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80D6D5C8-652F-47B7-A6B9-A6D48430545D}" xr6:coauthVersionLast="47" xr6:coauthVersionMax="47" xr10:uidLastSave="{00000000-0000-0000-0000-000000000000}"/>
  <bookViews>
    <workbookView xWindow="-120" yWindow="-120" windowWidth="23280" windowHeight="14880" xr2:uid="{00000000-000D-0000-FFFF-FFFF00000000}"/>
  </bookViews>
  <sheets>
    <sheet name="Sections" sheetId="2" r:id="rId1"/>
    <sheet name="Sheet3" sheetId="13" r:id="rId2"/>
    <sheet name="Sheet4" sheetId="14" r:id="rId3"/>
    <sheet name="Sheet5" sheetId="15" r:id="rId4"/>
    <sheet name="Sheet1" sheetId="11" r:id="rId5"/>
  </sheets>
  <definedNames>
    <definedName name="OLE_LINK1" localSheetId="0">Sections!#REF!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25" i="2" l="1"/>
  <c r="B1497" i="2"/>
  <c r="B4205" i="2"/>
  <c r="B1869" i="2"/>
  <c r="B2919" i="2"/>
  <c r="B2878" i="2"/>
  <c r="B3293" i="2"/>
  <c r="B372" i="2"/>
  <c r="B1890" i="2"/>
  <c r="B2280" i="2"/>
  <c r="B1284" i="2"/>
  <c r="B1762" i="2"/>
  <c r="B3716" i="2"/>
  <c r="B1968" i="2"/>
  <c r="B4000" i="2"/>
  <c r="B4282" i="2"/>
  <c r="B4283" i="2"/>
  <c r="B2789" i="2"/>
  <c r="B3717" i="2"/>
  <c r="B2464" i="2"/>
  <c r="B4210" i="2"/>
  <c r="B2682" i="2"/>
  <c r="B1176" i="2"/>
  <c r="B3675" i="2"/>
  <c r="B2365" i="2"/>
  <c r="B2221" i="2"/>
  <c r="B2222" i="2"/>
  <c r="B3552" i="2"/>
  <c r="B3219" i="2"/>
  <c r="B4285" i="2"/>
  <c r="B1448" i="2"/>
  <c r="B1434" i="2"/>
  <c r="B1353" i="2"/>
  <c r="B1228" i="2"/>
  <c r="B3014" i="2"/>
  <c r="B3226" i="2"/>
  <c r="B1290" i="2"/>
  <c r="B2685" i="2"/>
  <c r="B4098" i="2"/>
  <c r="B3365" i="2"/>
  <c r="B4269" i="2"/>
  <c r="B2631" i="2"/>
  <c r="B154" i="2"/>
  <c r="B2228" i="2"/>
  <c r="B2791" i="2"/>
  <c r="B2216" i="2"/>
  <c r="B3261" i="2"/>
  <c r="B4240" i="2"/>
  <c r="B2009" i="2"/>
  <c r="B176" i="2"/>
  <c r="B2793" i="2"/>
  <c r="B4140" i="2"/>
  <c r="B1341" i="2"/>
  <c r="B2890" i="2"/>
  <c r="B3988" i="2"/>
  <c r="B2844" i="2"/>
  <c r="B2845" i="2"/>
  <c r="B3145" i="2"/>
  <c r="B1995" i="2"/>
  <c r="B4241" i="2"/>
  <c r="B1580" i="2"/>
  <c r="B4174" i="2"/>
  <c r="B2359" i="2"/>
  <c r="B1454" i="2"/>
  <c r="B2953" i="2"/>
  <c r="B2782" i="2"/>
  <c r="B1247" i="2"/>
  <c r="B1197" i="2"/>
  <c r="B2967" i="2"/>
  <c r="B1981" i="2"/>
  <c r="B2307" i="2"/>
  <c r="B4129" i="2"/>
  <c r="B4242" i="2"/>
  <c r="B1212" i="2"/>
  <c r="B2917" i="2"/>
  <c r="B2794" i="2"/>
  <c r="B3483" i="2"/>
  <c r="B2393" i="2"/>
  <c r="B2783" i="2"/>
  <c r="B1248" i="2"/>
  <c r="B2955" i="2"/>
  <c r="B306" i="2"/>
  <c r="B3914" i="2"/>
  <c r="B4394" i="2"/>
  <c r="B3429" i="2"/>
  <c r="B2457" i="2"/>
  <c r="B2847" i="2"/>
  <c r="B3411" i="2"/>
  <c r="B2712" i="2"/>
  <c r="B2075" i="2"/>
  <c r="B1199" i="2"/>
  <c r="B4243" i="2"/>
  <c r="B4244" i="2"/>
  <c r="B2923" i="2"/>
  <c r="B1486" i="2"/>
  <c r="B1524" i="2"/>
  <c r="B4246" i="2"/>
  <c r="B4228" i="2"/>
  <c r="B657" i="2"/>
  <c r="B716" i="2"/>
  <c r="B570" i="2"/>
  <c r="B540" i="2"/>
  <c r="B648" i="2"/>
  <c r="B659" i="2"/>
  <c r="B658" i="2"/>
  <c r="B665" i="2"/>
  <c r="B599" i="2"/>
  <c r="B555" i="2"/>
  <c r="B686" i="2"/>
  <c r="B458" i="2"/>
  <c r="B447" i="2"/>
  <c r="B601" i="2"/>
  <c r="B446" i="2"/>
  <c r="B588" i="2"/>
  <c r="B524" i="2"/>
  <c r="B585" i="2"/>
  <c r="B634" i="2"/>
  <c r="B479" i="2"/>
  <c r="B539" i="2"/>
  <c r="B434" i="2"/>
  <c r="B573" i="2"/>
  <c r="B717" i="2"/>
  <c r="B557" i="2"/>
  <c r="B718" i="2"/>
  <c r="B598" i="2"/>
  <c r="B982" i="2"/>
  <c r="B1112" i="2"/>
  <c r="B1129" i="2"/>
  <c r="B1131" i="2"/>
  <c r="B1192" i="2"/>
  <c r="B1205" i="2"/>
  <c r="B1219" i="2"/>
  <c r="B1238" i="2"/>
  <c r="B1287" i="2"/>
  <c r="B1380" i="2"/>
  <c r="B1638" i="2"/>
  <c r="B1652" i="2"/>
  <c r="B1700" i="2"/>
  <c r="B1711" i="2"/>
  <c r="B1728" i="2"/>
  <c r="B1744" i="2"/>
  <c r="B1819" i="2"/>
  <c r="B1857" i="2"/>
  <c r="B1861" i="2"/>
  <c r="B1867" i="2"/>
  <c r="B1872" i="2"/>
  <c r="B1924" i="2"/>
  <c r="B1927" i="2"/>
  <c r="B2003" i="2"/>
  <c r="B2012" i="2"/>
  <c r="B2059" i="2"/>
  <c r="B2094" i="2"/>
  <c r="B2184" i="2"/>
  <c r="B2273" i="2"/>
  <c r="B2297" i="2"/>
  <c r="B2370" i="2"/>
  <c r="B2380" i="2"/>
  <c r="B2386" i="2"/>
  <c r="B2450" i="2"/>
  <c r="B2587" i="2"/>
  <c r="B2610" i="2"/>
  <c r="B2621" i="2"/>
  <c r="B2673" i="2"/>
  <c r="B2740" i="2"/>
  <c r="B2769" i="2"/>
  <c r="B2781" i="2"/>
  <c r="B2798" i="2"/>
  <c r="B2806" i="2"/>
  <c r="B2927" i="2"/>
  <c r="B2975" i="2"/>
  <c r="B2996" i="2"/>
  <c r="B3237" i="2"/>
  <c r="B3270" i="2"/>
  <c r="B3304" i="2"/>
  <c r="B3331" i="2"/>
  <c r="B3333" i="2"/>
  <c r="B3372" i="2"/>
  <c r="B3432" i="2"/>
  <c r="B3474" i="2"/>
  <c r="B3472" i="2"/>
  <c r="B3526" i="2"/>
  <c r="B3579" i="2"/>
  <c r="B3592" i="2"/>
  <c r="B3689" i="2"/>
  <c r="B3761" i="2"/>
  <c r="B3827" i="2"/>
  <c r="B3948" i="2"/>
  <c r="B3949" i="2"/>
  <c r="B4006" i="2"/>
  <c r="B4070" i="2"/>
  <c r="B4124" i="2"/>
  <c r="B4207" i="2"/>
  <c r="B4301" i="2"/>
  <c r="B4326" i="2"/>
  <c r="B4351" i="2"/>
  <c r="B4413" i="2"/>
  <c r="B4412" i="2"/>
  <c r="B4416" i="2"/>
  <c r="B2403" i="2"/>
  <c r="B2259" i="2"/>
  <c r="B455" i="2"/>
  <c r="B682" i="2"/>
  <c r="B420" i="2"/>
  <c r="B582" i="2"/>
  <c r="B719" i="2"/>
  <c r="B1085" i="2"/>
  <c r="B1244" i="2"/>
  <c r="B1258" i="2"/>
  <c r="B1413" i="2"/>
  <c r="B1830" i="2"/>
  <c r="B2601" i="2"/>
  <c r="B3732" i="2"/>
  <c r="B4038" i="2"/>
  <c r="B4037" i="2"/>
  <c r="B2463" i="2"/>
  <c r="B2558" i="2"/>
  <c r="B3426" i="2"/>
  <c r="B929" i="2"/>
  <c r="B3462" i="2"/>
  <c r="B363" i="2"/>
  <c r="B364" i="2"/>
  <c r="B1657" i="2"/>
  <c r="B1659" i="2"/>
  <c r="B2934" i="2"/>
  <c r="B2974" i="2"/>
  <c r="B1390" i="2"/>
  <c r="B2064" i="2"/>
  <c r="B381" i="2"/>
  <c r="B1047" i="2"/>
  <c r="B4143" i="2"/>
  <c r="B3079" i="2"/>
  <c r="B2926" i="2"/>
  <c r="B3388" i="2"/>
  <c r="B2871" i="2"/>
  <c r="B1453" i="2"/>
  <c r="B1690" i="2"/>
  <c r="B2565" i="2"/>
  <c r="B2111" i="2"/>
  <c r="B1691" i="2"/>
  <c r="B1601" i="2"/>
  <c r="B4086" i="2"/>
  <c r="B2415" i="2"/>
  <c r="B1171" i="2"/>
  <c r="B1291" i="2"/>
  <c r="B3239" i="2"/>
  <c r="B1720" i="2"/>
  <c r="B1692" i="2"/>
  <c r="B3512" i="2"/>
  <c r="B2879" i="2"/>
  <c r="B3123" i="2"/>
  <c r="B3760" i="2"/>
  <c r="B3324" i="2"/>
  <c r="B2765" i="2"/>
  <c r="B2372" i="2"/>
  <c r="B997" i="2"/>
  <c r="B130" i="2"/>
  <c r="B1446" i="2"/>
  <c r="B2686" i="2"/>
  <c r="B2661" i="2"/>
  <c r="B138" i="2"/>
  <c r="B139" i="2"/>
  <c r="B1881" i="2"/>
  <c r="B3994" i="2"/>
  <c r="B3306" i="2"/>
  <c r="B158" i="2"/>
  <c r="B3944" i="2"/>
  <c r="B4127" i="2"/>
  <c r="B1892" i="2"/>
  <c r="B2843" i="2"/>
  <c r="B1007" i="2"/>
  <c r="B3767" i="2"/>
  <c r="B3663" i="2"/>
  <c r="B184" i="2"/>
  <c r="B1308" i="2"/>
  <c r="B2382" i="2"/>
  <c r="B3810" i="2"/>
  <c r="B1849" i="2"/>
  <c r="B1962" i="2"/>
  <c r="B3040" i="2"/>
  <c r="B3524" i="2"/>
  <c r="B3883" i="2"/>
  <c r="B209" i="2"/>
  <c r="B4010" i="2"/>
  <c r="B3557" i="2"/>
  <c r="B3708" i="2"/>
  <c r="B2162" i="2"/>
  <c r="B4128" i="2"/>
  <c r="B1223" i="2"/>
  <c r="B2825" i="2"/>
  <c r="B2499" i="2"/>
  <c r="B3011" i="2"/>
  <c r="B1815" i="2"/>
  <c r="B3244" i="2"/>
  <c r="B2708" i="2"/>
  <c r="B3402" i="2"/>
  <c r="B260" i="2"/>
  <c r="B1574" i="2"/>
  <c r="B276" i="2"/>
  <c r="B1441" i="2"/>
  <c r="B1812" i="2"/>
  <c r="B3377" i="2"/>
  <c r="B2756" i="2"/>
  <c r="B2755" i="2"/>
  <c r="B4004" i="2"/>
  <c r="B3884" i="2"/>
  <c r="B2065" i="2"/>
  <c r="B2747" i="2"/>
  <c r="B2941" i="2"/>
  <c r="B1299" i="2"/>
  <c r="B1936" i="2"/>
  <c r="B3832" i="2"/>
  <c r="B1599" i="2"/>
  <c r="B3890" i="2"/>
  <c r="B4001" i="2"/>
  <c r="B2633" i="2"/>
  <c r="B2656" i="2"/>
  <c r="B720" i="2"/>
  <c r="B721" i="2"/>
  <c r="B934" i="2"/>
  <c r="B940" i="2"/>
  <c r="B1285" i="2"/>
  <c r="B1343" i="2"/>
  <c r="B1361" i="2"/>
  <c r="B1395" i="2"/>
  <c r="B1487" i="2"/>
  <c r="B2115" i="2"/>
  <c r="B2777" i="2"/>
  <c r="B3253" i="2"/>
  <c r="B3277" i="2"/>
  <c r="B3310" i="2"/>
  <c r="B3528" i="2"/>
  <c r="B3936" i="2"/>
  <c r="B4425" i="2"/>
  <c r="B4426" i="2"/>
  <c r="B4418" i="2"/>
  <c r="B4445" i="2"/>
  <c r="B4446" i="2"/>
  <c r="B4429" i="2"/>
  <c r="B1518" i="2"/>
  <c r="B2623" i="2"/>
  <c r="B1254" i="2"/>
  <c r="B3371" i="2"/>
  <c r="B1203" i="2"/>
  <c r="B2605" i="2"/>
  <c r="B1061" i="2"/>
  <c r="B2766" i="2"/>
  <c r="B3249" i="2"/>
  <c r="B3118" i="2"/>
  <c r="B2407" i="2"/>
  <c r="B4337" i="2"/>
  <c r="B1006" i="2"/>
  <c r="B2275" i="2"/>
  <c r="B3781" i="2"/>
  <c r="B2801" i="2"/>
  <c r="B2683" i="2"/>
  <c r="B4156" i="2"/>
  <c r="B2224" i="2"/>
  <c r="B3232" i="2"/>
  <c r="B3403" i="2"/>
  <c r="B3176" i="2"/>
  <c r="B3241" i="2"/>
  <c r="B3441" i="2"/>
  <c r="B3728" i="2"/>
  <c r="B2122" i="2"/>
  <c r="B1069" i="2"/>
  <c r="B4132" i="2"/>
  <c r="B2203" i="2"/>
  <c r="B2202" i="2"/>
  <c r="B1952" i="2"/>
  <c r="B2416" i="2"/>
  <c r="B163" i="2"/>
  <c r="B3316" i="2"/>
  <c r="B1178" i="2"/>
  <c r="B1513" i="2"/>
  <c r="B1689" i="2"/>
  <c r="B1866" i="2"/>
  <c r="B1088" i="2"/>
  <c r="B2291" i="2"/>
  <c r="B3969" i="2"/>
  <c r="B243" i="2"/>
  <c r="B2647" i="2"/>
  <c r="B3881" i="2"/>
  <c r="B3047" i="2"/>
  <c r="B3214" i="2"/>
  <c r="B1133" i="2"/>
  <c r="B2013" i="2"/>
  <c r="B2490" i="2"/>
  <c r="B1884" i="2"/>
  <c r="B2234" i="2"/>
  <c r="B4136" i="2"/>
  <c r="B1749" i="2"/>
  <c r="B1791" i="2"/>
  <c r="B1080" i="2"/>
  <c r="B2539" i="2"/>
  <c r="B3560" i="2"/>
  <c r="B2293" i="2"/>
  <c r="B3421" i="2"/>
  <c r="B4208" i="2"/>
  <c r="B1885" i="2"/>
  <c r="B317" i="2"/>
  <c r="B2980" i="2"/>
  <c r="B2447" i="2"/>
  <c r="B3654" i="2"/>
  <c r="B3651" i="2"/>
  <c r="B3821" i="2"/>
  <c r="B3125" i="2"/>
  <c r="B2773" i="2"/>
  <c r="B4203" i="2"/>
  <c r="B2081" i="2"/>
  <c r="B2082" i="2"/>
  <c r="B1280" i="2"/>
  <c r="B3406" i="2"/>
  <c r="B2946" i="2"/>
  <c r="B896" i="2"/>
  <c r="B722" i="2"/>
  <c r="B723" i="2"/>
  <c r="B461" i="2"/>
  <c r="B724" i="2"/>
  <c r="B652" i="2"/>
  <c r="B939" i="2"/>
  <c r="B1083" i="2"/>
  <c r="B1251" i="2"/>
  <c r="B1303" i="2"/>
  <c r="B1304" i="2"/>
  <c r="B1377" i="2"/>
  <c r="B1648" i="2"/>
  <c r="B1651" i="2"/>
  <c r="B1661" i="2"/>
  <c r="B1745" i="2"/>
  <c r="B1813" i="2"/>
  <c r="B1842" i="2"/>
  <c r="B1919" i="2"/>
  <c r="B1972" i="2"/>
  <c r="B2036" i="2"/>
  <c r="B2057" i="2"/>
  <c r="B2069" i="2"/>
  <c r="B2095" i="2"/>
  <c r="B2102" i="2"/>
  <c r="B2119" i="2"/>
  <c r="B2274" i="2"/>
  <c r="B2534" i="2"/>
  <c r="B2535" i="2"/>
  <c r="B2645" i="2"/>
  <c r="B2778" i="2"/>
  <c r="B2784" i="2"/>
  <c r="B2875" i="2"/>
  <c r="B3082" i="2"/>
  <c r="B3149" i="2"/>
  <c r="B3201" i="2"/>
  <c r="B3231" i="2"/>
  <c r="B3250" i="2"/>
  <c r="B3257" i="2"/>
  <c r="B3291" i="2"/>
  <c r="B3575" i="2"/>
  <c r="B3591" i="2"/>
  <c r="B3682" i="2"/>
  <c r="B3733" i="2"/>
  <c r="B3773" i="2"/>
  <c r="B3955" i="2"/>
  <c r="B4005" i="2"/>
  <c r="B4144" i="2"/>
  <c r="B4216" i="2"/>
  <c r="B4333" i="2"/>
  <c r="B4447" i="2"/>
  <c r="B2027" i="2"/>
  <c r="B3634" i="2"/>
  <c r="B1529" i="2"/>
  <c r="B3802" i="2"/>
  <c r="B4087" i="2"/>
  <c r="B2264" i="2"/>
  <c r="B1836" i="2"/>
  <c r="B1502" i="2"/>
  <c r="B2271" i="2"/>
  <c r="B3490" i="2"/>
  <c r="B1940" i="2"/>
  <c r="B2399" i="2"/>
  <c r="B3869" i="2"/>
  <c r="B4107" i="2"/>
  <c r="B725" i="2"/>
  <c r="B726" i="2"/>
  <c r="B651" i="2"/>
  <c r="B727" i="2"/>
  <c r="B728" i="2"/>
  <c r="B515" i="2"/>
  <c r="B472" i="2"/>
  <c r="B729" i="2"/>
  <c r="B730" i="2"/>
  <c r="B731" i="2"/>
  <c r="B500" i="2"/>
  <c r="B732" i="2"/>
  <c r="B733" i="2"/>
  <c r="B1004" i="2"/>
  <c r="B1063" i="2"/>
  <c r="B1196" i="2"/>
  <c r="B1204" i="2"/>
  <c r="B1281" i="2"/>
  <c r="B1305" i="2"/>
  <c r="B1330" i="2"/>
  <c r="B1479" i="2"/>
  <c r="B1499" i="2"/>
  <c r="B1498" i="2"/>
  <c r="B1557" i="2"/>
  <c r="B1627" i="2"/>
  <c r="B1643" i="2"/>
  <c r="B1732" i="2"/>
  <c r="B1850" i="2"/>
  <c r="B1871" i="2"/>
  <c r="B1928" i="2"/>
  <c r="B2134" i="2"/>
  <c r="B2192" i="2"/>
  <c r="B2248" i="2"/>
  <c r="B2302" i="2"/>
  <c r="B2303" i="2"/>
  <c r="B2483" i="2"/>
  <c r="B2502" i="2"/>
  <c r="B2507" i="2"/>
  <c r="B2508" i="2"/>
  <c r="B2628" i="2"/>
  <c r="B2675" i="2"/>
  <c r="B2703" i="2"/>
  <c r="B2805" i="2"/>
  <c r="B2819" i="2"/>
  <c r="B2829" i="2"/>
  <c r="B2928" i="2"/>
  <c r="B2939" i="2"/>
  <c r="B3039" i="2"/>
  <c r="B3163" i="2"/>
  <c r="B3165" i="2"/>
  <c r="B3320" i="2"/>
  <c r="B3334" i="2"/>
  <c r="B3391" i="2"/>
  <c r="B3408" i="2"/>
  <c r="B3415" i="2"/>
  <c r="B3425" i="2"/>
  <c r="B3629" i="2"/>
  <c r="B3742" i="2"/>
  <c r="B3813" i="2"/>
  <c r="B3922" i="2"/>
  <c r="B3978" i="2"/>
  <c r="B3997" i="2"/>
  <c r="B4165" i="2"/>
  <c r="B4172" i="2"/>
  <c r="B4275" i="2"/>
  <c r="B4290" i="2"/>
  <c r="B4293" i="2"/>
  <c r="B1073" i="2"/>
  <c r="B1292" i="2"/>
  <c r="B1704" i="2"/>
  <c r="B1716" i="2"/>
  <c r="B2004" i="2"/>
  <c r="B2100" i="2"/>
  <c r="B2141" i="2"/>
  <c r="B2198" i="2"/>
  <c r="B2325" i="2"/>
  <c r="B2391" i="2"/>
  <c r="B3223" i="2"/>
  <c r="B3433" i="2"/>
  <c r="B3660" i="2"/>
  <c r="B3753" i="2"/>
  <c r="B3976" i="2"/>
  <c r="B4103" i="2"/>
  <c r="B47" i="2"/>
  <c r="B60" i="2"/>
  <c r="B3041" i="2"/>
  <c r="B78" i="2"/>
  <c r="B2194" i="2"/>
  <c r="B86" i="2"/>
  <c r="B102" i="2"/>
  <c r="B104" i="2"/>
  <c r="B140" i="2"/>
  <c r="B145" i="2"/>
  <c r="B1411" i="2"/>
  <c r="B189" i="2"/>
  <c r="B1915" i="2"/>
  <c r="B2144" i="2"/>
  <c r="B3872" i="2"/>
  <c r="B2436" i="2"/>
  <c r="B246" i="2"/>
  <c r="B258" i="2"/>
  <c r="B291" i="2"/>
  <c r="B734" i="2"/>
  <c r="B2319" i="2"/>
  <c r="B3998" i="2"/>
  <c r="B1772" i="2"/>
  <c r="B4307" i="2"/>
  <c r="B3337" i="2"/>
  <c r="B368" i="2"/>
  <c r="B2239" i="2"/>
  <c r="B2261" i="2"/>
  <c r="B3686" i="2"/>
  <c r="B2200" i="2"/>
  <c r="B2060" i="2"/>
  <c r="B1300" i="2"/>
  <c r="B3681" i="2"/>
  <c r="B3354" i="2"/>
  <c r="B2973" i="2"/>
  <c r="B2486" i="2"/>
  <c r="B121" i="2"/>
  <c r="B4102" i="2"/>
  <c r="B183" i="2"/>
  <c r="B951" i="2"/>
  <c r="B4158" i="2"/>
  <c r="B1239" i="2"/>
  <c r="B1680" i="2"/>
  <c r="B3736" i="2"/>
  <c r="B1512" i="2"/>
  <c r="B1658" i="2"/>
  <c r="B2626" i="2"/>
  <c r="B3428" i="2"/>
  <c r="B2971" i="2"/>
  <c r="B1750" i="2"/>
  <c r="B4100" i="2"/>
  <c r="B3273" i="2"/>
  <c r="B2827" i="2"/>
  <c r="B3171" i="2"/>
  <c r="B3840" i="2"/>
  <c r="B3995" i="2"/>
  <c r="B3290" i="2"/>
  <c r="B336" i="2"/>
  <c r="B3386" i="2"/>
  <c r="B3060" i="2"/>
  <c r="B4204" i="2"/>
  <c r="B3633" i="2"/>
  <c r="B1694" i="2"/>
  <c r="B3345" i="2"/>
  <c r="B3146" i="2"/>
  <c r="B2935" i="2"/>
  <c r="B1834" i="2"/>
  <c r="B735" i="2"/>
  <c r="B736" i="2"/>
  <c r="B737" i="2"/>
  <c r="B924" i="2"/>
  <c r="B1149" i="2"/>
  <c r="B1183" i="2"/>
  <c r="B1875" i="2"/>
  <c r="B2038" i="2"/>
  <c r="B2174" i="2"/>
  <c r="B2346" i="2"/>
  <c r="B2413" i="2"/>
  <c r="B2419" i="2"/>
  <c r="B2563" i="2"/>
  <c r="B2696" i="2"/>
  <c r="B2836" i="2"/>
  <c r="B3032" i="2"/>
  <c r="B3251" i="2"/>
  <c r="B3439" i="2"/>
  <c r="B4157" i="2"/>
  <c r="B1217" i="2"/>
  <c r="B21" i="2"/>
  <c r="B3070" i="2"/>
  <c r="B2066" i="2"/>
  <c r="B3155" i="2"/>
  <c r="B2807" i="2"/>
  <c r="B3139" i="2"/>
  <c r="B2670" i="2"/>
  <c r="B3023" i="2"/>
  <c r="B999" i="2"/>
  <c r="B4349" i="2"/>
  <c r="B3680" i="2"/>
  <c r="B3638" i="2"/>
  <c r="B3379" i="2"/>
  <c r="B1633" i="2"/>
  <c r="B3563" i="2"/>
  <c r="B3340" i="2"/>
  <c r="B410" i="2"/>
  <c r="B3124" i="2"/>
  <c r="B2822" i="2"/>
  <c r="B2369" i="2"/>
  <c r="B3099" i="2"/>
  <c r="B4120" i="2"/>
  <c r="B1368" i="2"/>
  <c r="B2287" i="2"/>
  <c r="B2071" i="2"/>
  <c r="B2156" i="2"/>
  <c r="B2008" i="2"/>
  <c r="B1440" i="2"/>
  <c r="B1991" i="2"/>
  <c r="B1336" i="2"/>
  <c r="B3467" i="2"/>
  <c r="B1611" i="2"/>
  <c r="B1358" i="2"/>
  <c r="B1348" i="2"/>
  <c r="B1349" i="2"/>
  <c r="B3367" i="2"/>
  <c r="B1964" i="2"/>
  <c r="B221" i="2"/>
  <c r="B2026" i="2"/>
  <c r="B1790" i="2"/>
  <c r="B1209" i="2"/>
  <c r="B3542" i="2"/>
  <c r="B2889" i="2"/>
  <c r="B3839" i="2"/>
  <c r="B2260" i="2"/>
  <c r="B3368" i="2"/>
  <c r="B267" i="2"/>
  <c r="B3076" i="2"/>
  <c r="B4252" i="2"/>
  <c r="B1058" i="2"/>
  <c r="B4202" i="2"/>
  <c r="B1617" i="2"/>
  <c r="B1965" i="2"/>
  <c r="B4024" i="2"/>
  <c r="B1226" i="2"/>
  <c r="B3797" i="2"/>
  <c r="B319" i="2"/>
  <c r="B2667" i="2"/>
  <c r="B2422" i="2"/>
  <c r="B1053" i="2"/>
  <c r="B4106" i="2"/>
  <c r="B1997" i="2"/>
  <c r="B2147" i="2"/>
  <c r="B2972" i="2"/>
  <c r="B2482" i="2"/>
  <c r="B1026" i="2"/>
  <c r="B2823" i="2"/>
  <c r="B661" i="2"/>
  <c r="B738" i="2"/>
  <c r="B518" i="2"/>
  <c r="B630" i="2"/>
  <c r="B739" i="2"/>
  <c r="B740" i="2"/>
  <c r="B902" i="2"/>
  <c r="B1170" i="2"/>
  <c r="B1306" i="2"/>
  <c r="B1822" i="2"/>
  <c r="B1907" i="2"/>
  <c r="B2242" i="2"/>
  <c r="B2256" i="2"/>
  <c r="B2428" i="2"/>
  <c r="B2659" i="2"/>
  <c r="B2760" i="2"/>
  <c r="B2978" i="2"/>
  <c r="B3010" i="2"/>
  <c r="B3095" i="2"/>
  <c r="B3743" i="2"/>
  <c r="B4325" i="2"/>
  <c r="B1120" i="2"/>
  <c r="B1052" i="2"/>
  <c r="B4222" i="2"/>
  <c r="B1344" i="2"/>
  <c r="B191" i="2"/>
  <c r="B3947" i="2"/>
  <c r="B2021" i="2"/>
  <c r="B4168" i="2"/>
  <c r="B16" i="2"/>
  <c r="B2887" i="2"/>
  <c r="B1097" i="2"/>
  <c r="B1637" i="2"/>
  <c r="B2106" i="2"/>
  <c r="B4313" i="2"/>
  <c r="B26" i="2"/>
  <c r="B27" i="2"/>
  <c r="B2033" i="2"/>
  <c r="B2201" i="2"/>
  <c r="B41" i="2"/>
  <c r="B2384" i="2"/>
  <c r="B3235" i="2"/>
  <c r="B3635" i="2"/>
  <c r="B1727" i="2"/>
  <c r="B1636" i="2"/>
  <c r="B1315" i="2"/>
  <c r="B3207" i="2"/>
  <c r="B1713" i="2"/>
  <c r="B1775" i="2"/>
  <c r="B3487" i="2"/>
  <c r="B3381" i="2"/>
  <c r="B386" i="2"/>
  <c r="B2868" i="2"/>
  <c r="B1125" i="2"/>
  <c r="B3785" i="2"/>
  <c r="B3659" i="2"/>
  <c r="B1138" i="2"/>
  <c r="B1530" i="2"/>
  <c r="B3111" i="2"/>
  <c r="B407" i="2"/>
  <c r="B409" i="2"/>
  <c r="B3137" i="2"/>
  <c r="B1714" i="2"/>
  <c r="B1640" i="2"/>
  <c r="B2441" i="2"/>
  <c r="B67" i="2"/>
  <c r="B3602" i="2"/>
  <c r="B4121" i="2"/>
  <c r="B2154" i="2"/>
  <c r="B3052" i="2"/>
  <c r="B93" i="2"/>
  <c r="B95" i="2"/>
  <c r="B98" i="2"/>
  <c r="B3285" i="2"/>
  <c r="B105" i="2"/>
  <c r="B3734" i="2"/>
  <c r="B1634" i="2"/>
  <c r="B1856" i="2"/>
  <c r="B4295" i="2"/>
  <c r="B2323" i="2"/>
  <c r="B2155" i="2"/>
  <c r="B124" i="2"/>
  <c r="B1022" i="2"/>
  <c r="B3756" i="2"/>
  <c r="B3836" i="2"/>
  <c r="B3460" i="2"/>
  <c r="B1464" i="2"/>
  <c r="B4345" i="2"/>
  <c r="B3347" i="2"/>
  <c r="B159" i="2"/>
  <c r="B1442" i="2"/>
  <c r="B164" i="2"/>
  <c r="B1025" i="2"/>
  <c r="B2553" i="2"/>
  <c r="B1333" i="2"/>
  <c r="B4231" i="2"/>
  <c r="B197" i="2"/>
  <c r="B1211" i="2"/>
  <c r="B1027" i="2"/>
  <c r="B4316" i="2"/>
  <c r="B2852" i="2"/>
  <c r="B1978" i="2"/>
  <c r="B4054" i="2"/>
  <c r="B2811" i="2"/>
  <c r="B3313" i="2"/>
  <c r="B3958" i="2"/>
  <c r="B1167" i="2"/>
  <c r="B223" i="2"/>
  <c r="B2687" i="2"/>
  <c r="B2053" i="2"/>
  <c r="B3912" i="2"/>
  <c r="B2055" i="2"/>
  <c r="B2809" i="2"/>
  <c r="B1484" i="2"/>
  <c r="B1296" i="2"/>
  <c r="B2214" i="2"/>
  <c r="B249" i="2"/>
  <c r="B253" i="2"/>
  <c r="B264" i="2"/>
  <c r="B265" i="2"/>
  <c r="B4151" i="2"/>
  <c r="B272" i="2"/>
  <c r="B1392" i="2"/>
  <c r="B1731" i="2"/>
  <c r="B3069" i="2"/>
  <c r="B4089" i="2"/>
  <c r="B1160" i="2"/>
  <c r="B1432" i="2"/>
  <c r="B3777" i="2"/>
  <c r="B280" i="2"/>
  <c r="B286" i="2"/>
  <c r="B4152" i="2"/>
  <c r="B2371" i="2"/>
  <c r="B3648" i="2"/>
  <c r="B301" i="2"/>
  <c r="B3559" i="2"/>
  <c r="B4308" i="2"/>
  <c r="B1161" i="2"/>
  <c r="B3926" i="2"/>
  <c r="B1198" i="2"/>
  <c r="B320" i="2"/>
  <c r="B3272" i="2"/>
  <c r="B325" i="2"/>
  <c r="B1437" i="2"/>
  <c r="B330" i="2"/>
  <c r="B4130" i="2"/>
  <c r="B3991" i="2"/>
  <c r="B1582" i="2"/>
  <c r="B341" i="2"/>
  <c r="B344" i="2"/>
  <c r="B3874" i="2"/>
  <c r="B3130" i="2"/>
  <c r="B3909" i="2"/>
  <c r="B1510" i="2"/>
  <c r="B3798" i="2"/>
  <c r="B3561" i="2"/>
  <c r="B4403" i="2"/>
  <c r="B361" i="2"/>
  <c r="B741" i="2"/>
  <c r="B742" i="2"/>
  <c r="B575" i="2"/>
  <c r="B672" i="2"/>
  <c r="B743" i="2"/>
  <c r="B438" i="2"/>
  <c r="B744" i="2"/>
  <c r="B897" i="2"/>
  <c r="B1352" i="2"/>
  <c r="B1563" i="2"/>
  <c r="B1831" i="2"/>
  <c r="B2729" i="2"/>
  <c r="B2816" i="2"/>
  <c r="B3061" i="2"/>
  <c r="B3151" i="2"/>
  <c r="B3303" i="2"/>
  <c r="B3532" i="2"/>
  <c r="B3721" i="2"/>
  <c r="B3838" i="2"/>
  <c r="B3930" i="2"/>
  <c r="B3933" i="2"/>
  <c r="B3951" i="2"/>
  <c r="B3987" i="2"/>
  <c r="B4166" i="2"/>
  <c r="B4225" i="2"/>
  <c r="B4319" i="2"/>
  <c r="B4340" i="2"/>
  <c r="B3595" i="2"/>
  <c r="B3823" i="2"/>
  <c r="B11" i="2"/>
  <c r="B3547" i="2"/>
  <c r="B2020" i="2"/>
  <c r="B4179" i="2"/>
  <c r="B2390" i="2"/>
  <c r="B4193" i="2"/>
  <c r="B4347" i="2"/>
  <c r="B22" i="2"/>
  <c r="B1399" i="2"/>
  <c r="B1090" i="2"/>
  <c r="B2037" i="2"/>
  <c r="B3073" i="2"/>
  <c r="B38" i="2"/>
  <c r="B4108" i="2"/>
  <c r="B4336" i="2"/>
  <c r="B2268" i="2"/>
  <c r="B1321" i="2"/>
  <c r="B3498" i="2"/>
  <c r="B3950" i="2"/>
  <c r="B4318" i="2"/>
  <c r="B3714" i="2"/>
  <c r="B3469" i="2"/>
  <c r="B3361" i="2"/>
  <c r="B3627" i="2"/>
  <c r="B919" i="2"/>
  <c r="B2049" i="2"/>
  <c r="B1359" i="2"/>
  <c r="B380" i="2"/>
  <c r="B2523" i="2"/>
  <c r="B2430" i="2"/>
  <c r="B1260" i="2"/>
  <c r="B2146" i="2"/>
  <c r="B2566" i="2"/>
  <c r="B1820" i="2"/>
  <c r="B1376" i="2"/>
  <c r="B3540" i="2"/>
  <c r="B64" i="2"/>
  <c r="B2361" i="2"/>
  <c r="B1678" i="2"/>
  <c r="B4041" i="2"/>
  <c r="B1687" i="2"/>
  <c r="B82" i="2"/>
  <c r="B1050" i="2"/>
  <c r="B2678" i="2"/>
  <c r="B1709" i="2"/>
  <c r="B4468" i="2"/>
  <c r="B1610" i="2"/>
  <c r="B1078" i="2"/>
  <c r="B2949" i="2"/>
  <c r="B1565" i="2"/>
  <c r="B3478" i="2"/>
  <c r="B4050" i="2"/>
  <c r="B2019" i="2"/>
  <c r="B2958" i="2"/>
  <c r="B4096" i="2"/>
  <c r="B1922" i="2"/>
  <c r="B3302" i="2"/>
  <c r="B1788" i="2"/>
  <c r="B4113" i="2"/>
  <c r="B1297" i="2"/>
  <c r="B1277" i="2"/>
  <c r="B1833" i="2"/>
  <c r="B2903" i="2"/>
  <c r="B3898" i="2"/>
  <c r="B1653" i="2"/>
  <c r="B3967" i="2"/>
  <c r="B4375" i="2"/>
  <c r="B4376" i="2"/>
  <c r="B3698" i="2"/>
  <c r="B3555" i="2"/>
  <c r="B3662" i="2"/>
  <c r="B4122" i="2"/>
  <c r="B4034" i="2"/>
  <c r="B1252" i="2"/>
  <c r="B3896" i="2"/>
  <c r="B156" i="2"/>
  <c r="B3610" i="2"/>
  <c r="B2030" i="2"/>
  <c r="B2691" i="2"/>
  <c r="B3911" i="2"/>
  <c r="B2937" i="2"/>
  <c r="B1150" i="2"/>
  <c r="B1551" i="2"/>
  <c r="B2933" i="2"/>
  <c r="B2270" i="2"/>
  <c r="B3556" i="2"/>
  <c r="B1208" i="2"/>
  <c r="B3809" i="2"/>
  <c r="B3841" i="2"/>
  <c r="B4265" i="2"/>
  <c r="B1220" i="2"/>
  <c r="B2470" i="2"/>
  <c r="B2592" i="2"/>
  <c r="B3021" i="2"/>
  <c r="B201" i="2"/>
  <c r="B203" i="2"/>
  <c r="B3740" i="2"/>
  <c r="B3897" i="2"/>
  <c r="B2334" i="2"/>
  <c r="B3677" i="2"/>
  <c r="B3243" i="2"/>
  <c r="B2710" i="2"/>
  <c r="B2397" i="2"/>
  <c r="B4112" i="2"/>
  <c r="B4181" i="2"/>
  <c r="B2731" i="2"/>
  <c r="B2888" i="2"/>
  <c r="B3200" i="2"/>
  <c r="B236" i="2"/>
  <c r="B2727" i="2"/>
  <c r="B3741" i="2"/>
  <c r="B4111" i="2"/>
  <c r="B2618" i="2"/>
  <c r="B1670" i="2"/>
  <c r="B1493" i="2"/>
  <c r="B2028" i="2"/>
  <c r="B3664" i="2"/>
  <c r="B1553" i="2"/>
  <c r="B4003" i="2"/>
  <c r="B3143" i="2"/>
  <c r="B998" i="2"/>
  <c r="B2328" i="2"/>
  <c r="B3531" i="2"/>
  <c r="B2471" i="2"/>
  <c r="B2904" i="2"/>
  <c r="B2544" i="2"/>
  <c r="B2445" i="2"/>
  <c r="B2142" i="2"/>
  <c r="B3611" i="2"/>
  <c r="B3009" i="2"/>
  <c r="B2133" i="2"/>
  <c r="B1099" i="2"/>
  <c r="B2515" i="2"/>
  <c r="B2642" i="2"/>
  <c r="B1546" i="2"/>
  <c r="B1624" i="2"/>
  <c r="B2446" i="2"/>
  <c r="B2830" i="2"/>
  <c r="B2555" i="2"/>
  <c r="B307" i="2"/>
  <c r="B1064" i="2"/>
  <c r="B311" i="2"/>
  <c r="B1620" i="2"/>
  <c r="B1293" i="2"/>
  <c r="B2360" i="2"/>
  <c r="B1249" i="2"/>
  <c r="B3626" i="2"/>
  <c r="B2494" i="2"/>
  <c r="B329" i="2"/>
  <c r="B332" i="2"/>
  <c r="B3824" i="2"/>
  <c r="B1587" i="2"/>
  <c r="B1982" i="2"/>
  <c r="B3543" i="2"/>
  <c r="B4028" i="2"/>
  <c r="B3679" i="2"/>
  <c r="B1588" i="2"/>
  <c r="B2849" i="2"/>
  <c r="B2970" i="2"/>
  <c r="B347" i="2"/>
  <c r="B1796" i="2"/>
  <c r="B2571" i="2"/>
  <c r="B4169" i="2"/>
  <c r="B1683" i="2"/>
  <c r="B355" i="2"/>
  <c r="B3580" i="2"/>
  <c r="B1372" i="2"/>
  <c r="B1491" i="2"/>
  <c r="B1537" i="2"/>
  <c r="B1723" i="2"/>
  <c r="B3" i="2"/>
  <c r="B12" i="2"/>
  <c r="B1755" i="2"/>
  <c r="B1140" i="2"/>
  <c r="B2752" i="2"/>
  <c r="B20" i="2"/>
  <c r="B2326" i="2"/>
  <c r="B2551" i="2"/>
  <c r="B2617" i="2"/>
  <c r="B2378" i="2"/>
  <c r="B31" i="2"/>
  <c r="B33" i="2"/>
  <c r="B1786" i="2"/>
  <c r="B4229" i="2"/>
  <c r="B45" i="2"/>
  <c r="B3747" i="2"/>
  <c r="B2858" i="2"/>
  <c r="B365" i="2"/>
  <c r="B3488" i="2"/>
  <c r="B3657" i="2"/>
  <c r="B3658" i="2"/>
  <c r="B3509" i="2"/>
  <c r="B1799" i="2"/>
  <c r="B1681" i="2"/>
  <c r="B3815" i="2"/>
  <c r="B1101" i="2"/>
  <c r="B2672" i="2"/>
  <c r="B4218" i="2"/>
  <c r="B2982" i="2"/>
  <c r="B4021" i="2"/>
  <c r="B1597" i="2"/>
  <c r="B379" i="2"/>
  <c r="B3817" i="2"/>
  <c r="B2220" i="2"/>
  <c r="B2820" i="2"/>
  <c r="B4058" i="2"/>
  <c r="B2634" i="2"/>
  <c r="B1490" i="2"/>
  <c r="B389" i="2"/>
  <c r="B3525" i="2"/>
  <c r="B2335" i="2"/>
  <c r="B3136" i="2"/>
  <c r="B966" i="2"/>
  <c r="B400" i="2"/>
  <c r="B2635" i="2"/>
  <c r="B3314" i="2"/>
  <c r="B3071" i="2"/>
  <c r="B3982" i="2"/>
  <c r="B2295" i="2"/>
  <c r="B54" i="2"/>
  <c r="B4367" i="2"/>
  <c r="B3965" i="2"/>
  <c r="B61" i="2"/>
  <c r="B62" i="2"/>
  <c r="B63" i="2"/>
  <c r="B2423" i="2"/>
  <c r="B69" i="2"/>
  <c r="B76" i="2"/>
  <c r="B2278" i="2"/>
  <c r="B3190" i="2"/>
  <c r="B3553" i="2"/>
  <c r="B2567" i="2"/>
  <c r="B2427" i="2"/>
  <c r="B1311" i="2"/>
  <c r="B2330" i="2"/>
  <c r="B96" i="2"/>
  <c r="B2129" i="2"/>
  <c r="B1225" i="2"/>
  <c r="B963" i="2"/>
  <c r="B2479" i="2"/>
  <c r="B110" i="2"/>
  <c r="B970" i="2"/>
  <c r="B4008" i="2"/>
  <c r="B3134" i="2"/>
  <c r="B1166" i="2"/>
  <c r="B1688" i="2"/>
  <c r="B126" i="2"/>
  <c r="B132" i="2"/>
  <c r="B135" i="2"/>
  <c r="B2331" i="2"/>
  <c r="B2882" i="2"/>
  <c r="B2190" i="2"/>
  <c r="B3513" i="2"/>
  <c r="B2510" i="2"/>
  <c r="B2420" i="2"/>
  <c r="B3427" i="2"/>
  <c r="B161" i="2"/>
  <c r="B1109" i="2"/>
  <c r="B1331" i="2"/>
  <c r="B1011" i="2"/>
  <c r="B170" i="2"/>
  <c r="B1705" i="2"/>
  <c r="B178" i="2"/>
  <c r="B3075" i="2"/>
  <c r="B185" i="2"/>
  <c r="B3793" i="2"/>
  <c r="B2709" i="2"/>
  <c r="B1312" i="2"/>
  <c r="B4042" i="2"/>
  <c r="B3787" i="2"/>
  <c r="B2140" i="2"/>
  <c r="B205" i="2"/>
  <c r="B2607" i="2"/>
  <c r="B2855" i="2"/>
  <c r="B3127" i="2"/>
  <c r="B216" i="2"/>
  <c r="B4065" i="2"/>
  <c r="B1986" i="2"/>
  <c r="B3750" i="2"/>
  <c r="B2612" i="2"/>
  <c r="B232" i="2"/>
  <c r="B3049" i="2"/>
  <c r="B235" i="2"/>
  <c r="B2568" i="2"/>
  <c r="B2137" i="2"/>
  <c r="B1423" i="2"/>
  <c r="B1079" i="2"/>
  <c r="B245" i="2"/>
  <c r="B2117" i="2"/>
  <c r="B1298" i="2"/>
  <c r="B1181" i="2"/>
  <c r="B2802" i="2"/>
  <c r="B3297" i="2"/>
  <c r="B3220" i="2"/>
  <c r="B1673" i="2"/>
  <c r="B273" i="2"/>
  <c r="B2569" i="2"/>
  <c r="B277" i="2"/>
  <c r="B2018" i="2"/>
  <c r="B2905" i="2"/>
  <c r="B281" i="2"/>
  <c r="B4084" i="2"/>
  <c r="B1554" i="2"/>
  <c r="B2677" i="2"/>
  <c r="B4201" i="2"/>
  <c r="B3247" i="2"/>
  <c r="B302" i="2"/>
  <c r="B4211" i="2"/>
  <c r="B1722" i="2"/>
  <c r="B312" i="2"/>
  <c r="B2906" i="2"/>
  <c r="B1729" i="2"/>
  <c r="B322" i="2"/>
  <c r="B324" i="2"/>
  <c r="B327" i="2"/>
  <c r="B2862" i="2"/>
  <c r="B4076" i="2"/>
  <c r="B2322" i="2"/>
  <c r="B2294" i="2"/>
  <c r="B2993" i="2"/>
  <c r="B3605" i="2"/>
  <c r="B3287" i="2"/>
  <c r="B3065" i="2"/>
  <c r="B2839" i="2"/>
  <c r="B1110" i="2"/>
  <c r="B1261" i="2"/>
  <c r="B3830" i="2"/>
  <c r="B1146" i="2"/>
  <c r="B1897" i="2"/>
  <c r="B1903" i="2"/>
  <c r="B2039" i="2"/>
  <c r="B1743" i="2"/>
  <c r="B3048" i="2"/>
  <c r="B2716" i="2"/>
  <c r="B3461" i="2"/>
  <c r="B1674" i="2"/>
  <c r="B4273" i="2"/>
  <c r="B3983" i="2"/>
  <c r="B1489" i="2"/>
  <c r="B1059" i="2"/>
  <c r="B1525" i="2"/>
  <c r="B356" i="2"/>
  <c r="B1900" i="2"/>
  <c r="B964" i="2"/>
  <c r="B745" i="2"/>
  <c r="B1420" i="2"/>
  <c r="B2016" i="2"/>
  <c r="B3417" i="2"/>
  <c r="B3849" i="2"/>
  <c r="B2449" i="2"/>
  <c r="B3701" i="2"/>
  <c r="B73" i="2"/>
  <c r="B1381" i="2"/>
  <c r="B1283" i="2"/>
  <c r="B3280" i="2"/>
  <c r="B118" i="2"/>
  <c r="B1384" i="2"/>
  <c r="B2157" i="2"/>
  <c r="B1385" i="2"/>
  <c r="B1710" i="2"/>
  <c r="B1364" i="2"/>
  <c r="B171" i="2"/>
  <c r="B3707" i="2"/>
  <c r="B3281" i="2"/>
  <c r="B1963" i="2"/>
  <c r="B988" i="2"/>
  <c r="B1271" i="2"/>
  <c r="B2232" i="2"/>
  <c r="B3919" i="2"/>
  <c r="B3999" i="2"/>
  <c r="B3282" i="2"/>
  <c r="B3631" i="2"/>
  <c r="B3104" i="2"/>
  <c r="B3665" i="2"/>
  <c r="B3188" i="2"/>
  <c r="B3369" i="2"/>
  <c r="B1998" i="2"/>
  <c r="B1445" i="2"/>
  <c r="B2178" i="2"/>
  <c r="B3390" i="2"/>
  <c r="B3937" i="2"/>
  <c r="B3699" i="2"/>
  <c r="B2925" i="2"/>
  <c r="B3599" i="2"/>
  <c r="B3430" i="2"/>
  <c r="B1979" i="2"/>
  <c r="B3715" i="2"/>
  <c r="B2017" i="2"/>
  <c r="B1568" i="2"/>
  <c r="B3700" i="2"/>
  <c r="B2286" i="2"/>
  <c r="B4023" i="2"/>
  <c r="B405" i="2"/>
  <c r="B4361" i="2"/>
  <c r="B2758" i="2"/>
  <c r="B1858" i="2"/>
  <c r="B2098" i="2"/>
  <c r="B1579" i="2"/>
  <c r="B125" i="2"/>
  <c r="B1818" i="2"/>
  <c r="B136" i="2"/>
  <c r="B3172" i="2"/>
  <c r="B1431" i="2"/>
  <c r="B2474" i="2"/>
  <c r="B2537" i="2"/>
  <c r="B2007" i="2"/>
  <c r="B1923" i="2"/>
  <c r="B220" i="2"/>
  <c r="B1332" i="2"/>
  <c r="B3453" i="2"/>
  <c r="B2593" i="2"/>
  <c r="B295" i="2"/>
  <c r="B2489" i="2"/>
  <c r="B3077" i="2"/>
  <c r="B2629" i="2"/>
  <c r="B3196" i="2"/>
  <c r="B3206" i="2"/>
  <c r="B3712" i="2"/>
  <c r="B3713" i="2"/>
  <c r="B3197" i="2"/>
  <c r="B3033" i="2"/>
  <c r="B492" i="2"/>
  <c r="B551" i="2"/>
  <c r="B746" i="2"/>
  <c r="B1062" i="2"/>
  <c r="B1076" i="2"/>
  <c r="B1360" i="2"/>
  <c r="B1717" i="2"/>
  <c r="B1816" i="2"/>
  <c r="B2130" i="2"/>
  <c r="B2776" i="2"/>
  <c r="B3236" i="2"/>
  <c r="B3413" i="2"/>
  <c r="B3814" i="2"/>
  <c r="B3860" i="2"/>
  <c r="B4448" i="2"/>
  <c r="B1429" i="2"/>
  <c r="B3669" i="2"/>
  <c r="B4190" i="2"/>
  <c r="B3577" i="2"/>
  <c r="B1988" i="2"/>
  <c r="B3240" i="2"/>
  <c r="B2884" i="2"/>
  <c r="B1989" i="2"/>
  <c r="B3554" i="2"/>
  <c r="B1754" i="2"/>
  <c r="B1990" i="2"/>
  <c r="B2092" i="2"/>
  <c r="B2481" i="2"/>
  <c r="B1415" i="2"/>
  <c r="B1585" i="2"/>
  <c r="B2655" i="2"/>
  <c r="B4271" i="2"/>
  <c r="B3499" i="2"/>
  <c r="B1447" i="2"/>
  <c r="B3189" i="2"/>
  <c r="B3156" i="2"/>
  <c r="B4123" i="2"/>
  <c r="B983" i="2"/>
  <c r="B984" i="2"/>
  <c r="B4317" i="2"/>
  <c r="B3961" i="2"/>
  <c r="B3017" i="2"/>
  <c r="B1262" i="2"/>
  <c r="B747" i="2"/>
  <c r="B748" i="2"/>
  <c r="B749" i="2"/>
  <c r="B750" i="2"/>
  <c r="B583" i="2"/>
  <c r="B454" i="2"/>
  <c r="B751" i="2"/>
  <c r="B752" i="2"/>
  <c r="B905" i="2"/>
  <c r="B1234" i="2"/>
  <c r="B1363" i="2"/>
  <c r="B1462" i="2"/>
  <c r="B1594" i="2"/>
  <c r="B1784" i="2"/>
  <c r="B1865" i="2"/>
  <c r="B2050" i="2"/>
  <c r="B2138" i="2"/>
  <c r="B2153" i="2"/>
  <c r="B2169" i="2"/>
  <c r="B2196" i="2"/>
  <c r="B2195" i="2"/>
  <c r="B2243" i="2"/>
  <c r="B2327" i="2"/>
  <c r="B2549" i="2"/>
  <c r="B2911" i="2"/>
  <c r="B3008" i="2"/>
  <c r="B3022" i="2"/>
  <c r="B3264" i="2"/>
  <c r="B3362" i="2"/>
  <c r="B3376" i="2"/>
  <c r="B3434" i="2"/>
  <c r="B3452" i="2"/>
  <c r="B3527" i="2"/>
  <c r="B3673" i="2"/>
  <c r="B3688" i="2"/>
  <c r="B4068" i="2"/>
  <c r="B4312" i="2"/>
  <c r="B958" i="2"/>
  <c r="B993" i="2"/>
  <c r="B1154" i="2"/>
  <c r="B1269" i="2"/>
  <c r="B1501" i="2"/>
  <c r="B1544" i="2"/>
  <c r="B1763" i="2"/>
  <c r="B1782" i="2"/>
  <c r="B1868" i="2"/>
  <c r="B1987" i="2"/>
  <c r="B2301" i="2"/>
  <c r="B2308" i="2"/>
  <c r="B2548" i="2"/>
  <c r="B2580" i="2"/>
  <c r="B2608" i="2"/>
  <c r="B2646" i="2"/>
  <c r="B3215" i="2"/>
  <c r="B3268" i="2"/>
  <c r="B3378" i="2"/>
  <c r="B3484" i="2"/>
  <c r="B3652" i="2"/>
  <c r="B3844" i="2"/>
  <c r="B4114" i="2"/>
  <c r="B4153" i="2"/>
  <c r="B4449" i="2"/>
  <c r="B4417" i="2"/>
  <c r="B4424" i="2"/>
  <c r="B4450" i="2"/>
  <c r="B4430" i="2"/>
  <c r="B4433" i="2"/>
  <c r="B4451" i="2"/>
  <c r="B4432" i="2"/>
  <c r="B4439" i="2"/>
  <c r="B4452" i="2"/>
  <c r="B4431" i="2"/>
  <c r="B4435" i="2"/>
  <c r="B4453" i="2"/>
  <c r="B4415" i="2"/>
  <c r="B4454" i="2"/>
  <c r="B4455" i="2"/>
  <c r="B4456" i="2"/>
  <c r="B4422" i="2"/>
  <c r="B4457" i="2"/>
  <c r="B4434" i="2"/>
  <c r="B4458" i="2"/>
  <c r="B4459" i="2"/>
  <c r="B4460" i="2"/>
  <c r="B4420" i="2"/>
  <c r="B4421" i="2"/>
  <c r="B4427" i="2"/>
  <c r="B4461" i="2"/>
  <c r="B4462" i="2"/>
  <c r="B4428" i="2"/>
  <c r="B4463" i="2"/>
  <c r="B4410" i="2"/>
  <c r="B4411" i="2"/>
  <c r="B4" i="2"/>
  <c r="B1719" i="2"/>
  <c r="B14" i="2"/>
  <c r="B15" i="2"/>
  <c r="B17" i="2"/>
  <c r="B3506" i="2"/>
  <c r="B2127" i="2"/>
  <c r="B1430" i="2"/>
  <c r="B1785" i="2"/>
  <c r="B3908" i="2"/>
  <c r="B1985" i="2"/>
  <c r="B50" i="2"/>
  <c r="B51" i="2"/>
  <c r="B52" i="2"/>
  <c r="B2290" i="2"/>
  <c r="B3539" i="2"/>
  <c r="B3449" i="2"/>
  <c r="B1596" i="2"/>
  <c r="B4406" i="2"/>
  <c r="B1237" i="2"/>
  <c r="B2530" i="2"/>
  <c r="B2531" i="2"/>
  <c r="B3494" i="2"/>
  <c r="B1747" i="2"/>
  <c r="B1956" i="2"/>
  <c r="B2533" i="2"/>
  <c r="B1039" i="2"/>
  <c r="B2241" i="2"/>
  <c r="B3963" i="2"/>
  <c r="B3590" i="2"/>
  <c r="B4014" i="2"/>
  <c r="B2681" i="2"/>
  <c r="B3646" i="2"/>
  <c r="B3927" i="2"/>
  <c r="B4408" i="2"/>
  <c r="B3055" i="2"/>
  <c r="B2573" i="2"/>
  <c r="B3564" i="2"/>
  <c r="B3080" i="2"/>
  <c r="B1506" i="2"/>
  <c r="B413" i="2"/>
  <c r="B4170" i="2"/>
  <c r="B414" i="2"/>
  <c r="B58" i="2"/>
  <c r="B2821" i="2"/>
  <c r="B3096" i="2"/>
  <c r="B2469" i="2"/>
  <c r="B2562" i="2"/>
  <c r="B79" i="2"/>
  <c r="B81" i="2"/>
  <c r="B3749" i="2"/>
  <c r="B88" i="2"/>
  <c r="B1787" i="2"/>
  <c r="B3676" i="2"/>
  <c r="B1549" i="2"/>
  <c r="B106" i="2"/>
  <c r="B3464" i="2"/>
  <c r="B3834" i="2"/>
  <c r="B1461" i="2"/>
  <c r="B2838" i="2"/>
  <c r="B1672" i="2"/>
  <c r="B2509" i="2"/>
  <c r="B142" i="2"/>
  <c r="B1235" i="2"/>
  <c r="B157" i="2"/>
  <c r="B1879" i="2"/>
  <c r="B1482" i="2"/>
  <c r="B1738" i="2"/>
  <c r="B174" i="2"/>
  <c r="B3656" i="2"/>
  <c r="B3053" i="2"/>
  <c r="B1207" i="2"/>
  <c r="B192" i="2"/>
  <c r="B1701" i="2"/>
  <c r="B198" i="2"/>
  <c r="B3339" i="2"/>
  <c r="B2230" i="2"/>
  <c r="B212" i="2"/>
  <c r="B2476" i="2"/>
  <c r="B2640" i="2"/>
  <c r="B2924" i="2"/>
  <c r="B2897" i="2"/>
  <c r="B2641" i="2"/>
  <c r="B4250" i="2"/>
  <c r="B4297" i="2"/>
  <c r="B224" i="2"/>
  <c r="B227" i="2"/>
  <c r="B2437" i="2"/>
  <c r="B231" i="2"/>
  <c r="B4018" i="2"/>
  <c r="B234" i="2"/>
  <c r="B2632" i="2"/>
  <c r="B4154" i="2"/>
  <c r="B3245" i="2"/>
  <c r="B3299" i="2"/>
  <c r="B251" i="2"/>
  <c r="B254" i="2"/>
  <c r="B3624" i="2"/>
  <c r="B1279" i="2"/>
  <c r="B3107" i="2"/>
  <c r="B268" i="2"/>
  <c r="B2985" i="2"/>
  <c r="B3323" i="2"/>
  <c r="B3064" i="2"/>
  <c r="B274" i="2"/>
  <c r="B1221" i="2"/>
  <c r="B285" i="2"/>
  <c r="B1179" i="2"/>
  <c r="B1424" i="2"/>
  <c r="B4389" i="2"/>
  <c r="B1966" i="2"/>
  <c r="B2305" i="2"/>
  <c r="B3984" i="2"/>
  <c r="B313" i="2"/>
  <c r="B321" i="2"/>
  <c r="B2720" i="2"/>
  <c r="B2236" i="2"/>
  <c r="B333" i="2"/>
  <c r="B1793" i="2"/>
  <c r="B2284" i="2"/>
  <c r="B1031" i="2"/>
  <c r="B2076" i="2"/>
  <c r="B2500" i="2"/>
  <c r="B3312" i="2"/>
  <c r="B2545" i="2"/>
  <c r="B4101" i="2"/>
  <c r="B2604" i="2"/>
  <c r="B2538" i="2"/>
  <c r="B1795" i="2"/>
  <c r="B4015" i="2"/>
  <c r="B1613" i="2"/>
  <c r="B3493" i="2"/>
  <c r="B2561" i="2"/>
  <c r="B3078" i="2"/>
  <c r="B3598" i="2"/>
  <c r="B895" i="2"/>
  <c r="B491" i="2"/>
  <c r="B904" i="2"/>
  <c r="B1145" i="2"/>
  <c r="B1195" i="2"/>
  <c r="B1800" i="2"/>
  <c r="B1906" i="2"/>
  <c r="B1933" i="2"/>
  <c r="B3459" i="2"/>
  <c r="B3503" i="2"/>
  <c r="B3545" i="2"/>
  <c r="B2456" i="2"/>
  <c r="B3074" i="2"/>
  <c r="B2543" i="2"/>
  <c r="B1605" i="2"/>
  <c r="B2907" i="2"/>
  <c r="B2085" i="2"/>
  <c r="B2460" i="2"/>
  <c r="B2721" i="2"/>
  <c r="B3045" i="2"/>
  <c r="B3637" i="2"/>
  <c r="B1169" i="2"/>
  <c r="B3695" i="2"/>
  <c r="B3228" i="2"/>
  <c r="B3398" i="2"/>
  <c r="B1945" i="2"/>
  <c r="B406" i="2"/>
  <c r="B3457" i="2"/>
  <c r="B3672" i="2"/>
  <c r="B3597" i="2"/>
  <c r="B3796" i="2"/>
  <c r="B1233" i="2"/>
  <c r="B94" i="2"/>
  <c r="B1159" i="2"/>
  <c r="B3116" i="2"/>
  <c r="B1913" i="2"/>
  <c r="B3729" i="2"/>
  <c r="B3404" i="2"/>
  <c r="B1229" i="2"/>
  <c r="B3383" i="2"/>
  <c r="B3437" i="2"/>
  <c r="B2977" i="2"/>
  <c r="B4359" i="2"/>
  <c r="B2024" i="2"/>
  <c r="B2885" i="2"/>
  <c r="B1734" i="2"/>
  <c r="B179" i="2"/>
  <c r="B1412" i="2"/>
  <c r="B2735" i="2"/>
  <c r="B4360" i="2"/>
  <c r="B3018" i="2"/>
  <c r="B1883" i="2"/>
  <c r="B2547" i="2"/>
  <c r="B3150" i="2"/>
  <c r="B2110" i="2"/>
  <c r="B901" i="2"/>
  <c r="B2718" i="2"/>
  <c r="B2435" i="2"/>
  <c r="B3394" i="2"/>
  <c r="B3336" i="2"/>
  <c r="B3395" i="2"/>
  <c r="B1835" i="2"/>
  <c r="B1509" i="2"/>
  <c r="B1837" i="2"/>
  <c r="B1508" i="2"/>
  <c r="B1827" i="2"/>
  <c r="B1505" i="2"/>
  <c r="B1008" i="2"/>
  <c r="B1908" i="2"/>
  <c r="B3587" i="2"/>
  <c r="B962" i="2"/>
  <c r="B3479" i="2"/>
  <c r="B4167" i="2"/>
  <c r="B907" i="2"/>
  <c r="B3711" i="2"/>
  <c r="B1168" i="2"/>
  <c r="B1108" i="2"/>
  <c r="B4115" i="2"/>
  <c r="B4234" i="2"/>
  <c r="B2114" i="2"/>
  <c r="B1931" i="2"/>
  <c r="B3520" i="2"/>
  <c r="B3393" i="2"/>
  <c r="B2954" i="2"/>
  <c r="B3159" i="2"/>
  <c r="B3352" i="2"/>
  <c r="B2101" i="2"/>
  <c r="B3784" i="2"/>
  <c r="B915" i="2"/>
  <c r="B1712" i="2"/>
  <c r="B2602" i="2"/>
  <c r="B2842" i="2"/>
  <c r="B2345" i="2"/>
  <c r="B2343" i="2"/>
  <c r="B3420" i="2"/>
  <c r="B1577" i="2"/>
  <c r="B1898" i="2"/>
  <c r="B1094" i="2"/>
  <c r="B1494" i="2"/>
  <c r="B3986" i="2"/>
  <c r="B1555" i="2"/>
  <c r="B1526" i="2"/>
  <c r="B1926" i="2"/>
  <c r="B2929" i="2"/>
  <c r="B2048" i="2"/>
  <c r="B3691" i="2"/>
  <c r="B2585" i="2"/>
  <c r="B1748" i="2"/>
  <c r="B2277" i="2"/>
  <c r="B1124" i="2"/>
  <c r="B2920" i="2"/>
  <c r="B374" i="2"/>
  <c r="B1082" i="2"/>
  <c r="B4026" i="2"/>
  <c r="B1373" i="2"/>
  <c r="B4226" i="2"/>
  <c r="B3456" i="2"/>
  <c r="B3800" i="2"/>
  <c r="B4212" i="2"/>
  <c r="B2051" i="2"/>
  <c r="B3960" i="2"/>
  <c r="B395" i="2"/>
  <c r="B3423" i="2"/>
  <c r="B2191" i="2"/>
  <c r="B401" i="2"/>
  <c r="B402" i="2"/>
  <c r="B2741" i="2"/>
  <c r="B2333" i="2"/>
  <c r="B403" i="2"/>
  <c r="B1668" i="2"/>
  <c r="B1255" i="2"/>
  <c r="B2355" i="2"/>
  <c r="B1180" i="2"/>
  <c r="B3941" i="2"/>
  <c r="B1548" i="2"/>
  <c r="B3763" i="2"/>
  <c r="B65" i="2"/>
  <c r="B3942" i="2"/>
  <c r="B4056" i="2"/>
  <c r="B3957" i="2"/>
  <c r="B4007" i="2"/>
  <c r="B1635" i="2"/>
  <c r="B3943" i="2"/>
  <c r="B2529" i="2"/>
  <c r="B3764" i="2"/>
  <c r="B3730" i="2"/>
  <c r="B3765" i="2"/>
  <c r="B1141" i="2"/>
  <c r="B4057" i="2"/>
  <c r="B3766" i="2"/>
  <c r="B1520" i="2"/>
  <c r="B4324" i="2"/>
  <c r="B2054" i="2"/>
  <c r="B1756" i="2"/>
  <c r="B1037" i="2"/>
  <c r="B2590" i="2"/>
  <c r="B3062" i="2"/>
  <c r="B2780" i="2"/>
  <c r="B2950" i="2"/>
  <c r="B2229" i="2"/>
  <c r="B2796" i="2"/>
  <c r="B166" i="2"/>
  <c r="B4080" i="2"/>
  <c r="B4164" i="2"/>
  <c r="B172" i="2"/>
  <c r="B3374" i="2"/>
  <c r="B186" i="2"/>
  <c r="B3266" i="2"/>
  <c r="B190" i="2"/>
  <c r="B194" i="2"/>
  <c r="B1132" i="2"/>
  <c r="B2952" i="2"/>
  <c r="B3617" i="2"/>
  <c r="B1993" i="2"/>
  <c r="B4082" i="2"/>
  <c r="B3105" i="2"/>
  <c r="B2797" i="2"/>
  <c r="B4191" i="2"/>
  <c r="B211" i="2"/>
  <c r="B1994" i="2"/>
  <c r="B4011" i="2"/>
  <c r="B222" i="2"/>
  <c r="B3792" i="2"/>
  <c r="B2183" i="2"/>
  <c r="B233" i="2"/>
  <c r="B2376" i="2"/>
  <c r="B4194" i="2"/>
  <c r="B1278" i="2"/>
  <c r="B240" i="2"/>
  <c r="B1552" i="2"/>
  <c r="B1465" i="2"/>
  <c r="B2519" i="2"/>
  <c r="B262" i="2"/>
  <c r="B278" i="2"/>
  <c r="B1224" i="2"/>
  <c r="B3735" i="2"/>
  <c r="B2073" i="2"/>
  <c r="B289" i="2"/>
  <c r="B2559" i="2"/>
  <c r="B4233" i="2"/>
  <c r="B2113" i="2"/>
  <c r="B2988" i="2"/>
  <c r="B310" i="2"/>
  <c r="B2496" i="2"/>
  <c r="B1388" i="2"/>
  <c r="B1612" i="2"/>
  <c r="B314" i="2"/>
  <c r="B1236" i="2"/>
  <c r="B1752" i="2"/>
  <c r="B2736" i="2"/>
  <c r="B1996" i="2"/>
  <c r="B1000" i="2"/>
  <c r="B3770" i="2"/>
  <c r="B1458" i="2"/>
  <c r="B4030" i="2"/>
  <c r="B1093" i="2"/>
  <c r="B3332" i="2"/>
  <c r="B1665" i="2"/>
  <c r="B3678" i="2"/>
  <c r="B1474" i="2"/>
  <c r="B2854" i="2"/>
  <c r="B3476" i="2"/>
  <c r="B2787" i="2"/>
  <c r="B2668" i="2"/>
  <c r="B2324" i="2"/>
  <c r="B3192" i="2"/>
  <c r="B3283" i="2"/>
  <c r="B1354" i="2"/>
  <c r="B1797" i="2"/>
  <c r="B1631" i="2"/>
  <c r="B2560" i="2"/>
  <c r="B2350" i="2"/>
  <c r="B4320" i="2"/>
  <c r="B542" i="2"/>
  <c r="B513" i="2"/>
  <c r="B641" i="2"/>
  <c r="B452" i="2"/>
  <c r="B436" i="2"/>
  <c r="B508" i="2"/>
  <c r="B546" i="2"/>
  <c r="B753" i="2"/>
  <c r="B754" i="2"/>
  <c r="B755" i="2"/>
  <c r="B692" i="2"/>
  <c r="B756" i="2"/>
  <c r="B757" i="2"/>
  <c r="B645" i="2"/>
  <c r="B758" i="2"/>
  <c r="B759" i="2"/>
  <c r="B760" i="2"/>
  <c r="B761" i="2"/>
  <c r="B576" i="2"/>
  <c r="B762" i="2"/>
  <c r="B763" i="2"/>
  <c r="B567" i="2"/>
  <c r="B764" i="2"/>
  <c r="B765" i="2"/>
  <c r="B979" i="2"/>
  <c r="B1001" i="2"/>
  <c r="B1028" i="2"/>
  <c r="B1065" i="2"/>
  <c r="B1084" i="2"/>
  <c r="B1142" i="2"/>
  <c r="B1379" i="2"/>
  <c r="B1383" i="2"/>
  <c r="B1393" i="2"/>
  <c r="B1404" i="2"/>
  <c r="B1417" i="2"/>
  <c r="B1449" i="2"/>
  <c r="B1473" i="2"/>
  <c r="B1472" i="2"/>
  <c r="B1541" i="2"/>
  <c r="B1602" i="2"/>
  <c r="B1826" i="2"/>
  <c r="B1840" i="2"/>
  <c r="B1914" i="2"/>
  <c r="B1917" i="2"/>
  <c r="B1930" i="2"/>
  <c r="B1947" i="2"/>
  <c r="B1971" i="2"/>
  <c r="B1984" i="2"/>
  <c r="B2084" i="2"/>
  <c r="B2215" i="2"/>
  <c r="B2218" i="2"/>
  <c r="B2250" i="2"/>
  <c r="B2314" i="2"/>
  <c r="B2357" i="2"/>
  <c r="B2367" i="2"/>
  <c r="B2432" i="2"/>
  <c r="B2454" i="2"/>
  <c r="B2517" i="2"/>
  <c r="B2525" i="2"/>
  <c r="B2611" i="2"/>
  <c r="B2644" i="2"/>
  <c r="B2658" i="2"/>
  <c r="B2751" i="2"/>
  <c r="B2808" i="2"/>
  <c r="B2848" i="2"/>
  <c r="B2956" i="2"/>
  <c r="B3020" i="2"/>
  <c r="B3030" i="2"/>
  <c r="B3097" i="2"/>
  <c r="B3129" i="2"/>
  <c r="B3152" i="2"/>
  <c r="B3162" i="2"/>
  <c r="B3184" i="2"/>
  <c r="B3186" i="2"/>
  <c r="B3194" i="2"/>
  <c r="B3216" i="2"/>
  <c r="B3267" i="2"/>
  <c r="B3309" i="2"/>
  <c r="B3357" i="2"/>
  <c r="B3407" i="2"/>
  <c r="B3418" i="2"/>
  <c r="B3416" i="2"/>
  <c r="B3473" i="2"/>
  <c r="B3486" i="2"/>
  <c r="B3534" i="2"/>
  <c r="B3536" i="2"/>
  <c r="B3537" i="2"/>
  <c r="B3541" i="2"/>
  <c r="B3567" i="2"/>
  <c r="B3607" i="2"/>
  <c r="B3618" i="2"/>
  <c r="B3720" i="2"/>
  <c r="B3828" i="2"/>
  <c r="B3843" i="2"/>
  <c r="B3867" i="2"/>
  <c r="B3893" i="2"/>
  <c r="B3906" i="2"/>
  <c r="B4083" i="2"/>
  <c r="B4093" i="2"/>
  <c r="B4092" i="2"/>
  <c r="B4117" i="2"/>
  <c r="B4119" i="2"/>
  <c r="B4184" i="2"/>
  <c r="B4259" i="2"/>
  <c r="B4352" i="2"/>
  <c r="B766" i="2"/>
  <c r="B528" i="2"/>
  <c r="B631" i="2"/>
  <c r="B531" i="2"/>
  <c r="B767" i="2"/>
  <c r="B768" i="2"/>
  <c r="B769" i="2"/>
  <c r="B770" i="2"/>
  <c r="B443" i="2"/>
  <c r="B574" i="2"/>
  <c r="B483" i="2"/>
  <c r="B771" i="2"/>
  <c r="B668" i="2"/>
  <c r="B543" i="2"/>
  <c r="B772" i="2"/>
  <c r="B773" i="2"/>
  <c r="B774" i="2"/>
  <c r="B473" i="2"/>
  <c r="B678" i="2"/>
  <c r="B775" i="2"/>
  <c r="B776" i="2"/>
  <c r="B425" i="2"/>
  <c r="B653" i="2"/>
  <c r="B777" i="2"/>
  <c r="B423" i="2"/>
  <c r="B422" i="2"/>
  <c r="B778" i="2"/>
  <c r="B581" i="2"/>
  <c r="B779" i="2"/>
  <c r="B780" i="2"/>
  <c r="B911" i="2"/>
  <c r="B935" i="2"/>
  <c r="B950" i="2"/>
  <c r="B953" i="2"/>
  <c r="B1104" i="2"/>
  <c r="B1294" i="2"/>
  <c r="B1500" i="2"/>
  <c r="B2362" i="2"/>
  <c r="B2455" i="2"/>
  <c r="B2948" i="2"/>
  <c r="B2981" i="2"/>
  <c r="B3027" i="2"/>
  <c r="B3088" i="2"/>
  <c r="B3120" i="2"/>
  <c r="B3173" i="2"/>
  <c r="B3670" i="2"/>
  <c r="B3685" i="2"/>
  <c r="B3804" i="2"/>
  <c r="B3895" i="2"/>
  <c r="B3901" i="2"/>
  <c r="B4219" i="2"/>
  <c r="B4263" i="2"/>
  <c r="B4464" i="2"/>
  <c r="B909" i="2"/>
  <c r="B945" i="2"/>
  <c r="B2914" i="2"/>
  <c r="B1895" i="2"/>
  <c r="B2800" i="2"/>
  <c r="B4344" i="2"/>
  <c r="B19" i="2"/>
  <c r="B3051" i="2"/>
  <c r="B2989" i="2"/>
  <c r="B3292" i="2"/>
  <c r="B3458" i="2"/>
  <c r="B29" i="2"/>
  <c r="B36" i="2"/>
  <c r="B1175" i="2"/>
  <c r="B2375" i="2"/>
  <c r="B40" i="2"/>
  <c r="B996" i="2"/>
  <c r="B1798" i="2"/>
  <c r="B3114" i="2"/>
  <c r="B2125" i="2"/>
  <c r="B1570" i="2"/>
  <c r="B3063" i="2"/>
  <c r="B2812" i="2"/>
  <c r="B1527" i="2"/>
  <c r="B370" i="2"/>
  <c r="B1054" i="2"/>
  <c r="B2636" i="2"/>
  <c r="B1528" i="2"/>
  <c r="B2090" i="2"/>
  <c r="B373" i="2"/>
  <c r="B376" i="2"/>
  <c r="B971" i="2"/>
  <c r="B3778" i="2"/>
  <c r="B385" i="2"/>
  <c r="B946" i="2"/>
  <c r="B3353" i="2"/>
  <c r="B1829" i="2"/>
  <c r="B391" i="2"/>
  <c r="B394" i="2"/>
  <c r="B932" i="2"/>
  <c r="B3308" i="2"/>
  <c r="B3161" i="2"/>
  <c r="B2637" i="2"/>
  <c r="B3917" i="2"/>
  <c r="B2616" i="2"/>
  <c r="B910" i="2"/>
  <c r="B411" i="2"/>
  <c r="B4097" i="2"/>
  <c r="B412" i="2"/>
  <c r="B3470" i="2"/>
  <c r="B4116" i="2"/>
  <c r="B1015" i="2"/>
  <c r="B1456" i="2"/>
  <c r="B1695" i="2"/>
  <c r="B930" i="2"/>
  <c r="B2572" i="2"/>
  <c r="B1329" i="2"/>
  <c r="B56" i="2"/>
  <c r="B3754" i="2"/>
  <c r="B3330" i="2"/>
  <c r="B1519" i="2"/>
  <c r="B1086" i="2"/>
  <c r="B3684" i="2"/>
  <c r="B2209" i="2"/>
  <c r="B4079" i="2"/>
  <c r="B68" i="2"/>
  <c r="B2210" i="2"/>
  <c r="B2478" i="2"/>
  <c r="B4110" i="2"/>
  <c r="B1959" i="2"/>
  <c r="B947" i="2"/>
  <c r="B4370" i="2"/>
  <c r="B3271" i="2"/>
  <c r="B3855" i="2"/>
  <c r="B4348" i="2"/>
  <c r="B90" i="2"/>
  <c r="B3924" i="2"/>
  <c r="B4353" i="2"/>
  <c r="B3133" i="2"/>
  <c r="B1550" i="2"/>
  <c r="B1087" i="2"/>
  <c r="B1481" i="2"/>
  <c r="B2603" i="2"/>
  <c r="B1595" i="2"/>
  <c r="B1425" i="2"/>
  <c r="B3609" i="2"/>
  <c r="B120" i="2"/>
  <c r="B3182" i="2"/>
  <c r="B2959" i="2"/>
  <c r="B2713" i="2"/>
  <c r="B137" i="2"/>
  <c r="B3921" i="2"/>
  <c r="B3968" i="2"/>
  <c r="B147" i="2"/>
  <c r="B149" i="2"/>
  <c r="B4061" i="2"/>
  <c r="B152" i="2"/>
  <c r="B1273" i="2"/>
  <c r="B1623" i="2"/>
  <c r="B2452" i="2"/>
  <c r="B2660" i="2"/>
  <c r="B167" i="2"/>
  <c r="B3514" i="2"/>
  <c r="B3187" i="2"/>
  <c r="B3596" i="2"/>
  <c r="B2136" i="2"/>
  <c r="B2363" i="2"/>
  <c r="B1309" i="2"/>
  <c r="B2638" i="2"/>
  <c r="B2984" i="2"/>
  <c r="B2467" i="2"/>
  <c r="B3674" i="2"/>
  <c r="B2913" i="2"/>
  <c r="B3615" i="2"/>
  <c r="B217" i="2"/>
  <c r="B2654" i="2"/>
  <c r="B219" i="2"/>
  <c r="B4032" i="2"/>
  <c r="B2754" i="2"/>
  <c r="B1721" i="2"/>
  <c r="B228" i="2"/>
  <c r="B229" i="2"/>
  <c r="B230" i="2"/>
  <c r="B992" i="2"/>
  <c r="B2725" i="2"/>
  <c r="B237" i="2"/>
  <c r="B4088" i="2"/>
  <c r="B914" i="2"/>
  <c r="B239" i="2"/>
  <c r="B1314" i="2"/>
  <c r="B2818" i="2"/>
  <c r="B1387" i="2"/>
  <c r="B1253" i="2"/>
  <c r="B4310" i="2"/>
  <c r="B3117" i="2"/>
  <c r="B255" i="2"/>
  <c r="B2860" i="2"/>
  <c r="B261" i="2"/>
  <c r="B3515" i="2"/>
  <c r="B3110" i="2"/>
  <c r="B2163" i="2"/>
  <c r="B1419" i="2"/>
  <c r="B3300" i="2"/>
  <c r="B3623" i="2"/>
  <c r="B275" i="2"/>
  <c r="B1023" i="2"/>
  <c r="B279" i="2"/>
  <c r="B1980" i="2"/>
  <c r="B4049" i="2"/>
  <c r="B2207" i="2"/>
  <c r="B3468" i="2"/>
  <c r="B296" i="2"/>
  <c r="B3775" i="2"/>
  <c r="B4043" i="2"/>
  <c r="B1629" i="2"/>
  <c r="B1669" i="2"/>
  <c r="B2434" i="2"/>
  <c r="B308" i="2"/>
  <c r="B1056" i="2"/>
  <c r="B1598" i="2"/>
  <c r="B2070" i="2"/>
  <c r="B316" i="2"/>
  <c r="B3179" i="2"/>
  <c r="B1967" i="2"/>
  <c r="B2235" i="2"/>
  <c r="B1571" i="2"/>
  <c r="B323" i="2"/>
  <c r="B326" i="2"/>
  <c r="B1522" i="2"/>
  <c r="B1177" i="2"/>
  <c r="B335" i="2"/>
  <c r="B3191" i="2"/>
  <c r="B2497" i="2"/>
  <c r="B342" i="2"/>
  <c r="B2817" i="2"/>
  <c r="B3475" i="2"/>
  <c r="B3054" i="2"/>
  <c r="B1503" i="2"/>
  <c r="B2086" i="2"/>
  <c r="B350" i="2"/>
  <c r="B3212" i="2"/>
  <c r="B1310" i="2"/>
  <c r="B352" i="2"/>
  <c r="B353" i="2"/>
  <c r="B1523" i="2"/>
  <c r="B1366" i="2"/>
  <c r="B357" i="2"/>
  <c r="B623" i="2"/>
  <c r="B618" i="2"/>
  <c r="B654" i="2"/>
  <c r="B490" i="2"/>
  <c r="B656" i="2"/>
  <c r="B3628" i="2"/>
  <c r="B693" i="2"/>
  <c r="B781" i="2"/>
  <c r="B619" i="2"/>
  <c r="B565" i="2"/>
  <c r="B782" i="2"/>
  <c r="B486" i="2"/>
  <c r="B2550" i="2"/>
  <c r="B2881" i="2"/>
  <c r="B614" i="2"/>
  <c r="B783" i="2"/>
  <c r="B1873" i="2"/>
  <c r="B3057" i="2"/>
  <c r="B903" i="2"/>
  <c r="B784" i="2"/>
  <c r="B502" i="2"/>
  <c r="B467" i="2"/>
  <c r="B533" i="2"/>
  <c r="B696" i="2"/>
  <c r="B697" i="2"/>
  <c r="B698" i="2"/>
  <c r="B699" i="2"/>
  <c r="B700" i="2"/>
  <c r="B701" i="2"/>
  <c r="B702" i="2"/>
  <c r="B703" i="2"/>
  <c r="B544" i="2"/>
  <c r="B704" i="2"/>
  <c r="B705" i="2"/>
  <c r="B1973" i="2"/>
  <c r="B3180" i="2"/>
  <c r="B3993" i="2"/>
  <c r="B685" i="2"/>
  <c r="B552" i="2"/>
  <c r="B497" i="2"/>
  <c r="B674" i="2"/>
  <c r="B675" i="2"/>
  <c r="B433" i="2"/>
  <c r="B432" i="2"/>
  <c r="B538" i="2"/>
  <c r="B785" i="2"/>
  <c r="B591" i="2"/>
  <c r="B786" i="2"/>
  <c r="B680" i="2"/>
  <c r="B474" i="2"/>
  <c r="B669" i="2"/>
  <c r="B477" i="2"/>
  <c r="B568" i="2"/>
  <c r="B666" i="2"/>
  <c r="B435" i="2"/>
  <c r="B636" i="2"/>
  <c r="B662" i="2"/>
  <c r="B608" i="2"/>
  <c r="B609" i="2"/>
  <c r="B640" i="2"/>
  <c r="B671" i="2"/>
  <c r="B478" i="2"/>
  <c r="B462" i="2"/>
  <c r="B667" i="2"/>
  <c r="B625" i="2"/>
  <c r="B437" i="2"/>
  <c r="B590" i="2"/>
  <c r="B450" i="2"/>
  <c r="B549" i="2"/>
  <c r="B579" i="2"/>
  <c r="B959" i="2"/>
  <c r="B1066" i="2"/>
  <c r="B1317" i="2"/>
  <c r="B1335" i="2"/>
  <c r="B1556" i="2"/>
  <c r="B1977" i="2"/>
  <c r="B2099" i="2"/>
  <c r="B2300" i="2"/>
  <c r="B2429" i="2"/>
  <c r="B2724" i="2"/>
  <c r="B2767" i="2"/>
  <c r="B3601" i="2"/>
  <c r="B3666" i="2"/>
  <c r="B3737" i="2"/>
  <c r="B3776" i="2"/>
  <c r="B4036" i="2"/>
  <c r="B2" i="2"/>
  <c r="B24" i="2"/>
  <c r="B28" i="2"/>
  <c r="B1095" i="2"/>
  <c r="B4137" i="2"/>
  <c r="B1163" i="2"/>
  <c r="B1983" i="2"/>
  <c r="B99" i="2"/>
  <c r="B4256" i="2"/>
  <c r="B2402" i="2"/>
  <c r="B123" i="2"/>
  <c r="B127" i="2"/>
  <c r="B3000" i="2"/>
  <c r="B1401" i="2"/>
  <c r="B3653" i="2"/>
  <c r="B3704" i="2"/>
  <c r="B2901" i="2"/>
  <c r="B148" i="2"/>
  <c r="B2227" i="2"/>
  <c r="B2730" i="2"/>
  <c r="B173" i="2"/>
  <c r="B177" i="2"/>
  <c r="B180" i="2"/>
  <c r="B1075" i="2"/>
  <c r="B3396" i="2"/>
  <c r="B3109" i="2"/>
  <c r="B2717" i="2"/>
  <c r="B1034" i="2"/>
  <c r="B238" i="2"/>
  <c r="B3558" i="2"/>
  <c r="B787" i="2"/>
  <c r="B451" i="2"/>
  <c r="B4257" i="2"/>
  <c r="B2254" i="2"/>
  <c r="B517" i="2"/>
  <c r="B520" i="2"/>
  <c r="B523" i="2"/>
  <c r="B788" i="2"/>
  <c r="B2999" i="2"/>
  <c r="B3903" i="2"/>
  <c r="B789" i="2"/>
  <c r="B790" i="2"/>
  <c r="B418" i="2"/>
  <c r="B644" i="2"/>
  <c r="B791" i="2"/>
  <c r="B792" i="2"/>
  <c r="B793" i="2"/>
  <c r="B1655" i="2"/>
  <c r="B2578" i="2"/>
  <c r="B3566" i="2"/>
  <c r="B3848" i="2"/>
  <c r="B3866" i="2"/>
  <c r="B3952" i="2"/>
  <c r="B448" i="2"/>
  <c r="B553" i="2"/>
  <c r="B561" i="2"/>
  <c r="B560" i="2"/>
  <c r="B415" i="2"/>
  <c r="B689" i="2"/>
  <c r="B496" i="2"/>
  <c r="B547" i="2"/>
  <c r="B519" i="2"/>
  <c r="B604" i="2"/>
  <c r="B481" i="2"/>
  <c r="B655" i="2"/>
  <c r="B494" i="2"/>
  <c r="B610" i="2"/>
  <c r="B650" i="2"/>
  <c r="B459" i="2"/>
  <c r="B691" i="2"/>
  <c r="B416" i="2"/>
  <c r="B670" i="2"/>
  <c r="B632" i="2"/>
  <c r="B571" i="2"/>
  <c r="B794" i="2"/>
  <c r="B489" i="2"/>
  <c r="B529" i="2"/>
  <c r="B795" i="2"/>
  <c r="B509" i="2"/>
  <c r="B622" i="2"/>
  <c r="B796" i="2"/>
  <c r="B442" i="2"/>
  <c r="B419" i="2"/>
  <c r="B612" i="2"/>
  <c r="B633" i="2"/>
  <c r="B468" i="2"/>
  <c r="B952" i="2"/>
  <c r="B1067" i="2"/>
  <c r="B1122" i="2"/>
  <c r="B1156" i="2"/>
  <c r="B1232" i="2"/>
  <c r="B1272" i="2"/>
  <c r="B1628" i="2"/>
  <c r="B1684" i="2"/>
  <c r="B1852" i="2"/>
  <c r="B1863" i="2"/>
  <c r="B1864" i="2"/>
  <c r="B2041" i="2"/>
  <c r="B2168" i="2"/>
  <c r="B2251" i="2"/>
  <c r="B2518" i="2"/>
  <c r="B2554" i="2"/>
  <c r="B2695" i="2"/>
  <c r="B3447" i="2"/>
  <c r="B3521" i="2"/>
  <c r="B3578" i="2"/>
  <c r="B3614" i="2"/>
  <c r="B3625" i="2"/>
  <c r="B3632" i="2"/>
  <c r="B3723" i="2"/>
  <c r="B3790" i="2"/>
  <c r="B3811" i="2"/>
  <c r="B3972" i="2"/>
  <c r="B4069" i="2"/>
  <c r="B4298" i="2"/>
  <c r="B4423" i="2"/>
  <c r="B4438" i="2"/>
  <c r="B4409" i="2"/>
  <c r="B626" i="2"/>
  <c r="B554" i="2"/>
  <c r="B580" i="2"/>
  <c r="B534" i="2"/>
  <c r="B470" i="2"/>
  <c r="B690" i="2"/>
  <c r="B607" i="2"/>
  <c r="B505" i="2"/>
  <c r="B584" i="2"/>
  <c r="B514" i="2"/>
  <c r="B548" i="2"/>
  <c r="B449" i="2"/>
  <c r="B611" i="2"/>
  <c r="B616" i="2"/>
  <c r="B463" i="2"/>
  <c r="B643" i="2"/>
  <c r="B460" i="2"/>
  <c r="B628" i="2"/>
  <c r="B642" i="2"/>
  <c r="B457" i="2"/>
  <c r="B522" i="2"/>
  <c r="B587" i="2"/>
  <c r="B444" i="2"/>
  <c r="B421" i="2"/>
  <c r="B563" i="2"/>
  <c r="B569" i="2"/>
  <c r="B797" i="2"/>
  <c r="B525" i="2"/>
  <c r="B798" i="2"/>
  <c r="B627" i="2"/>
  <c r="B527" i="2"/>
  <c r="B480" i="2"/>
  <c r="B564" i="2"/>
  <c r="B617" i="2"/>
  <c r="B475" i="2"/>
  <c r="B799" i="2"/>
  <c r="B800" i="2"/>
  <c r="B801" i="2"/>
  <c r="B802" i="2"/>
  <c r="B803" i="2"/>
  <c r="B804" i="2"/>
  <c r="B469" i="2"/>
  <c r="B991" i="2"/>
  <c r="B1016" i="2"/>
  <c r="B1040" i="2"/>
  <c r="B1051" i="2"/>
  <c r="B1068" i="2"/>
  <c r="B1143" i="2"/>
  <c r="B1144" i="2"/>
  <c r="B1184" i="2"/>
  <c r="B1187" i="2"/>
  <c r="B1206" i="2"/>
  <c r="B1259" i="2"/>
  <c r="B1266" i="2"/>
  <c r="B1323" i="2"/>
  <c r="B1339" i="2"/>
  <c r="B1342" i="2"/>
  <c r="B1371" i="2"/>
  <c r="B1421" i="2"/>
  <c r="B1422" i="2"/>
  <c r="B1436" i="2"/>
  <c r="B1621" i="2"/>
  <c r="B1644" i="2"/>
  <c r="B1666" i="2"/>
  <c r="B1682" i="2"/>
  <c r="B1855" i="2"/>
  <c r="B1905" i="2"/>
  <c r="B1942" i="2"/>
  <c r="B2014" i="2"/>
  <c r="B2116" i="2"/>
  <c r="B2124" i="2"/>
  <c r="B2132" i="2"/>
  <c r="B2166" i="2"/>
  <c r="B2182" i="2"/>
  <c r="B2212" i="2"/>
  <c r="B2252" i="2"/>
  <c r="B2262" i="2"/>
  <c r="B2425" i="2"/>
  <c r="B2513" i="2"/>
  <c r="B2582" i="2"/>
  <c r="B2622" i="2"/>
  <c r="B2624" i="2"/>
  <c r="B2744" i="2"/>
  <c r="B2779" i="2"/>
  <c r="B2865" i="2"/>
  <c r="B2891" i="2"/>
  <c r="B2922" i="2"/>
  <c r="B2966" i="2"/>
  <c r="B3001" i="2"/>
  <c r="B3035" i="2"/>
  <c r="B3056" i="2"/>
  <c r="B3058" i="2"/>
  <c r="B3108" i="2"/>
  <c r="B3233" i="2"/>
  <c r="B3414" i="2"/>
  <c r="B3481" i="2"/>
  <c r="B3480" i="2"/>
  <c r="B3519" i="2"/>
  <c r="B3544" i="2"/>
  <c r="B3569" i="2"/>
  <c r="B3582" i="2"/>
  <c r="B3593" i="2"/>
  <c r="B3719" i="2"/>
  <c r="B3786" i="2"/>
  <c r="B3812" i="2"/>
  <c r="B3829" i="2"/>
  <c r="B3852" i="2"/>
  <c r="B3956" i="2"/>
  <c r="B3973" i="2"/>
  <c r="B3975" i="2"/>
  <c r="B4077" i="2"/>
  <c r="B4138" i="2"/>
  <c r="B4160" i="2"/>
  <c r="B4196" i="2"/>
  <c r="B4235" i="2"/>
  <c r="B4276" i="2"/>
  <c r="B4342" i="2"/>
  <c r="B4363" i="2"/>
  <c r="B4465" i="2"/>
  <c r="B8" i="2"/>
  <c r="B4040" i="2"/>
  <c r="B1925" i="2"/>
  <c r="B23" i="2"/>
  <c r="B32" i="2"/>
  <c r="B37" i="2"/>
  <c r="B39" i="2"/>
  <c r="B42" i="2"/>
  <c r="B43" i="2"/>
  <c r="B46" i="2"/>
  <c r="B49" i="2"/>
  <c r="B3370" i="2"/>
  <c r="B1200" i="2"/>
  <c r="B1201" i="2"/>
  <c r="B1202" i="2"/>
  <c r="B375" i="2"/>
  <c r="B1060" i="2"/>
  <c r="B1821" i="2"/>
  <c r="B2034" i="2"/>
  <c r="B384" i="2"/>
  <c r="B2942" i="2"/>
  <c r="B3953" i="2"/>
  <c r="B3954" i="2"/>
  <c r="B55" i="2"/>
  <c r="B71" i="2"/>
  <c r="B75" i="2"/>
  <c r="B84" i="2"/>
  <c r="B85" i="2"/>
  <c r="B87" i="2"/>
  <c r="B91" i="2"/>
  <c r="B92" i="2"/>
  <c r="B97" i="2"/>
  <c r="B100" i="2"/>
  <c r="B101" i="2"/>
  <c r="B103" i="2"/>
  <c r="B107" i="2"/>
  <c r="B108" i="2"/>
  <c r="B119" i="2"/>
  <c r="B122" i="2"/>
  <c r="B129" i="2"/>
  <c r="B133" i="2"/>
  <c r="B134" i="2"/>
  <c r="B2983" i="2"/>
  <c r="B141" i="2"/>
  <c r="B144" i="2"/>
  <c r="B150" i="2"/>
  <c r="B151" i="2"/>
  <c r="B1091" i="2"/>
  <c r="B153" i="2"/>
  <c r="B155" i="2"/>
  <c r="B162" i="2"/>
  <c r="B168" i="2"/>
  <c r="B169" i="2"/>
  <c r="B175" i="2"/>
  <c r="B1030" i="2"/>
  <c r="B182" i="2"/>
  <c r="B3768" i="2"/>
  <c r="B188" i="2"/>
  <c r="B2338" i="2"/>
  <c r="B3121" i="2"/>
  <c r="B1569" i="2"/>
  <c r="B199" i="2"/>
  <c r="B200" i="2"/>
  <c r="B208" i="2"/>
  <c r="B210" i="2"/>
  <c r="B214" i="2"/>
  <c r="B215" i="2"/>
  <c r="B1191" i="2"/>
  <c r="B1955" i="2"/>
  <c r="B225" i="2"/>
  <c r="B2853" i="2"/>
  <c r="B241" i="2"/>
  <c r="B2348" i="2"/>
  <c r="B247" i="2"/>
  <c r="B2589" i="2"/>
  <c r="B3375" i="2"/>
  <c r="B1240" i="2"/>
  <c r="B1182" i="2"/>
  <c r="B263" i="2"/>
  <c r="B266" i="2"/>
  <c r="B270" i="2"/>
  <c r="B3050" i="2"/>
  <c r="B3501" i="2"/>
  <c r="B1853" i="2"/>
  <c r="B284" i="2"/>
  <c r="B288" i="2"/>
  <c r="B298" i="2"/>
  <c r="B300" i="2"/>
  <c r="B303" i="2"/>
  <c r="B1828" i="2"/>
  <c r="B967" i="2"/>
  <c r="B2992" i="2"/>
  <c r="B2803" i="2"/>
  <c r="B337" i="2"/>
  <c r="B340" i="2"/>
  <c r="B1888" i="2"/>
  <c r="B3448" i="2"/>
  <c r="B1463" i="2"/>
  <c r="B2915" i="2"/>
  <c r="B343" i="2"/>
  <c r="B4206" i="2"/>
  <c r="B360" i="2"/>
  <c r="B362" i="2"/>
  <c r="B5" i="2"/>
  <c r="B9" i="2"/>
  <c r="B10" i="2"/>
  <c r="B1517" i="2"/>
  <c r="B1639" i="2"/>
  <c r="B3315" i="2"/>
  <c r="B18" i="2"/>
  <c r="B3586" i="2"/>
  <c r="B3962" i="2"/>
  <c r="B3548" i="2"/>
  <c r="B4033" i="2"/>
  <c r="B30" i="2"/>
  <c r="B35" i="2"/>
  <c r="B3522" i="2"/>
  <c r="B3440" i="2"/>
  <c r="B44" i="2"/>
  <c r="B1267" i="2"/>
  <c r="B366" i="2"/>
  <c r="B367" i="2"/>
  <c r="B1781" i="2"/>
  <c r="B2448" i="2"/>
  <c r="B369" i="2"/>
  <c r="B2671" i="2"/>
  <c r="B2052" i="2"/>
  <c r="B3147" i="2"/>
  <c r="B1092" i="2"/>
  <c r="B2526" i="2"/>
  <c r="B1350" i="2"/>
  <c r="B382" i="2"/>
  <c r="B2877" i="2"/>
  <c r="B1476" i="2"/>
  <c r="B388" i="2"/>
  <c r="B390" i="2"/>
  <c r="B393" i="2"/>
  <c r="B396" i="2"/>
  <c r="B397" i="2"/>
  <c r="B398" i="2"/>
  <c r="B2165" i="2"/>
  <c r="B1295" i="2"/>
  <c r="B1126" i="2"/>
  <c r="B3148" i="2"/>
  <c r="B4332" i="2"/>
  <c r="B404" i="2"/>
  <c r="B408" i="2"/>
  <c r="B2352" i="2"/>
  <c r="B2040" i="2"/>
  <c r="B57" i="2"/>
  <c r="B4142" i="2"/>
  <c r="B3278" i="2"/>
  <c r="B2653" i="2"/>
  <c r="B4171" i="2"/>
  <c r="B3523" i="2"/>
  <c r="B3119" i="2"/>
  <c r="B66" i="2"/>
  <c r="B70" i="2"/>
  <c r="B72" i="2"/>
  <c r="B74" i="2"/>
  <c r="B77" i="2"/>
  <c r="B80" i="2"/>
  <c r="B3835" i="2"/>
  <c r="B1641" i="2"/>
  <c r="B3166" i="2"/>
  <c r="B4328" i="2"/>
  <c r="B3319" i="2"/>
  <c r="B3759" i="2"/>
  <c r="B4372" i="2"/>
  <c r="B1485" i="2"/>
  <c r="B1677" i="2"/>
  <c r="B2475" i="2"/>
  <c r="B956" i="2"/>
  <c r="B3222" i="2"/>
  <c r="B1356" i="2"/>
  <c r="B109" i="2"/>
  <c r="B1400" i="2"/>
  <c r="B128" i="2"/>
  <c r="B131" i="2"/>
  <c r="B3639" i="2"/>
  <c r="B3106" i="2"/>
  <c r="B981" i="2"/>
  <c r="B1961" i="2"/>
  <c r="B1832" i="2"/>
  <c r="B2316" i="2"/>
  <c r="B4261" i="2"/>
  <c r="B2998" i="2"/>
  <c r="B3640" i="2"/>
  <c r="B4081" i="2"/>
  <c r="B3757" i="2"/>
  <c r="B2546" i="2"/>
  <c r="B195" i="2"/>
  <c r="B196" i="2"/>
  <c r="B3366" i="2"/>
  <c r="B202" i="2"/>
  <c r="B1386" i="2"/>
  <c r="B3242" i="2"/>
  <c r="B2511" i="2"/>
  <c r="B1246" i="2"/>
  <c r="B2870" i="2"/>
  <c r="B207" i="2"/>
  <c r="B3819" i="2"/>
  <c r="B2023" i="2"/>
  <c r="B3604" i="2"/>
  <c r="B3769" i="2"/>
  <c r="B3175" i="2"/>
  <c r="B1450" i="2"/>
  <c r="B3029" i="2"/>
  <c r="B2930" i="2"/>
  <c r="B2921" i="2"/>
  <c r="B2231" i="2"/>
  <c r="B3317" i="2"/>
  <c r="B3710" i="2"/>
  <c r="B2704" i="2"/>
  <c r="B242" i="2"/>
  <c r="B244" i="2"/>
  <c r="B2067" i="2"/>
  <c r="B2281" i="2"/>
  <c r="B2859" i="2"/>
  <c r="B2886" i="2"/>
  <c r="B4386" i="2"/>
  <c r="B269" i="2"/>
  <c r="B2392" i="2"/>
  <c r="B2938" i="2"/>
  <c r="B2861" i="2"/>
  <c r="B1378" i="2"/>
  <c r="B4296" i="2"/>
  <c r="B2193" i="2"/>
  <c r="B3913" i="2"/>
  <c r="B1880" i="2"/>
  <c r="B1214" i="2"/>
  <c r="B1193" i="2"/>
  <c r="B4387" i="2"/>
  <c r="B282" i="2"/>
  <c r="B292" i="2"/>
  <c r="B297" i="2"/>
  <c r="B299" i="2"/>
  <c r="B2351" i="2"/>
  <c r="B304" i="2"/>
  <c r="B305" i="2"/>
  <c r="B4393" i="2"/>
  <c r="B309" i="2"/>
  <c r="B1451" i="2"/>
  <c r="B2728" i="2"/>
  <c r="B4395" i="2"/>
  <c r="B315" i="2"/>
  <c r="B1274" i="2"/>
  <c r="B1100" i="2"/>
  <c r="B318" i="2"/>
  <c r="B3594" i="2"/>
  <c r="B4399" i="2"/>
  <c r="B334" i="2"/>
  <c r="B4400" i="2"/>
  <c r="B339" i="2"/>
  <c r="B3373" i="2"/>
  <c r="B3751" i="2"/>
  <c r="B2764" i="2"/>
  <c r="B2272" i="2"/>
  <c r="B345" i="2"/>
  <c r="B2850" i="2"/>
  <c r="B2088" i="2"/>
  <c r="B346" i="2"/>
  <c r="B3167" i="2"/>
  <c r="B3576" i="2"/>
  <c r="B2788" i="2"/>
  <c r="B351" i="2"/>
  <c r="B1735" i="2"/>
  <c r="B3825" i="2"/>
  <c r="B2851" i="2"/>
  <c r="B354" i="2"/>
  <c r="B3516" i="2"/>
  <c r="B358" i="2"/>
  <c r="B359" i="2"/>
  <c r="B3826" i="2"/>
  <c r="B4442" i="2"/>
  <c r="B4441" i="2"/>
  <c r="B4437" i="2"/>
  <c r="B4436" i="2"/>
  <c r="B4440" i="2"/>
  <c r="B6" i="2"/>
  <c r="B3363" i="2"/>
  <c r="B13" i="2"/>
  <c r="B3647" i="2"/>
  <c r="B1113" i="2"/>
  <c r="B2477" i="2"/>
  <c r="B4260" i="2"/>
  <c r="B2840" i="2"/>
  <c r="B2056" i="2"/>
  <c r="B3636" i="2"/>
  <c r="B371" i="2"/>
  <c r="B3745" i="2"/>
  <c r="B3122" i="2"/>
  <c r="B2532" i="2"/>
  <c r="B387" i="2"/>
  <c r="B1455" i="2"/>
  <c r="B392" i="2"/>
  <c r="B2665" i="2"/>
  <c r="B1838" i="2"/>
  <c r="B899" i="2"/>
  <c r="B4155" i="2"/>
  <c r="B3204" i="2"/>
  <c r="B83" i="2"/>
  <c r="B3803" i="2"/>
  <c r="B1960" i="2"/>
  <c r="B112" i="2"/>
  <c r="B116" i="2"/>
  <c r="B4150" i="2"/>
  <c r="B146" i="2"/>
  <c r="B2206" i="2"/>
  <c r="B1444" i="2"/>
  <c r="B3500" i="2"/>
  <c r="B1106" i="2"/>
  <c r="B1475" i="2"/>
  <c r="B3138" i="2"/>
  <c r="B181" i="2"/>
  <c r="B4294" i="2"/>
  <c r="B1151" i="2"/>
  <c r="B213" i="2"/>
  <c r="B3230" i="2"/>
  <c r="B1327" i="2"/>
  <c r="B3851" i="2"/>
  <c r="B226" i="2"/>
  <c r="B250" i="2"/>
  <c r="B252" i="2"/>
  <c r="B3496" i="2"/>
  <c r="B3205" i="2"/>
  <c r="B3504" i="2"/>
  <c r="B271" i="2"/>
  <c r="B2045" i="2"/>
  <c r="B3619" i="2"/>
  <c r="B1698" i="2"/>
  <c r="B2841" i="2"/>
  <c r="B4012" i="2"/>
  <c r="B3246" i="2"/>
  <c r="B293" i="2"/>
  <c r="B1035" i="2"/>
  <c r="B1081" i="2"/>
  <c r="B1792" i="2"/>
  <c r="B3248" i="2"/>
  <c r="B1148" i="2"/>
  <c r="B2715" i="2"/>
  <c r="B3644" i="2"/>
  <c r="B2504" i="2"/>
  <c r="B3771" i="2"/>
  <c r="B2185" i="2"/>
  <c r="B3100" i="2"/>
  <c r="B2461" i="2"/>
  <c r="B349" i="2"/>
  <c r="B2669" i="2"/>
  <c r="B2652" i="2"/>
  <c r="B3505" i="2"/>
  <c r="B1739" i="2"/>
  <c r="B4163" i="2"/>
  <c r="B2306" i="2"/>
  <c r="B426" i="2"/>
  <c r="B537" i="2"/>
  <c r="B637" i="2"/>
  <c r="B427" i="2"/>
  <c r="B562" i="2"/>
  <c r="B593" i="2"/>
  <c r="B805" i="2"/>
  <c r="B471" i="2"/>
  <c r="B428" i="2"/>
  <c r="B621" i="2"/>
  <c r="B424" i="2"/>
  <c r="B994" i="2"/>
  <c r="B1089" i="2"/>
  <c r="B1301" i="2"/>
  <c r="B1469" i="2"/>
  <c r="B1492" i="2"/>
  <c r="B1534" i="2"/>
  <c r="B2298" i="2"/>
  <c r="B2329" i="2"/>
  <c r="B2377" i="2"/>
  <c r="B2516" i="2"/>
  <c r="B2619" i="2"/>
  <c r="B2711" i="2"/>
  <c r="B2742" i="2"/>
  <c r="B2786" i="2"/>
  <c r="B2857" i="2"/>
  <c r="B2932" i="2"/>
  <c r="B3016" i="2"/>
  <c r="B3154" i="2"/>
  <c r="B3288" i="2"/>
  <c r="B3400" i="2"/>
  <c r="B3471" i="2"/>
  <c r="B3612" i="2"/>
  <c r="B3621" i="2"/>
  <c r="B3694" i="2"/>
  <c r="B3702" i="2"/>
  <c r="B3807" i="2"/>
  <c r="B3887" i="2"/>
  <c r="B3935" i="2"/>
  <c r="B3980" i="2"/>
  <c r="B4017" i="2"/>
  <c r="B4078" i="2"/>
  <c r="B4094" i="2"/>
  <c r="B4185" i="2"/>
  <c r="B4188" i="2"/>
  <c r="B4322" i="2"/>
  <c r="B2150" i="2"/>
  <c r="B3613" i="2"/>
  <c r="B806" i="2"/>
  <c r="B558" i="2"/>
  <c r="B807" i="2"/>
  <c r="B578" i="2"/>
  <c r="B495" i="2"/>
  <c r="B485" i="2"/>
  <c r="B1033" i="2"/>
  <c r="B1139" i="2"/>
  <c r="B1346" i="2"/>
  <c r="B2188" i="2"/>
  <c r="B2700" i="2"/>
  <c r="B2732" i="2"/>
  <c r="B2896" i="2"/>
  <c r="B3959" i="2"/>
  <c r="B4055" i="2"/>
  <c r="B808" i="2"/>
  <c r="B2091" i="2"/>
  <c r="B2693" i="2"/>
  <c r="B7" i="2"/>
  <c r="B4323" i="2"/>
  <c r="B4199" i="2"/>
  <c r="B2790" i="2"/>
  <c r="B4149" i="2"/>
  <c r="B1686" i="2"/>
  <c r="B2883" i="2"/>
  <c r="B965" i="2"/>
  <c r="B1367" i="2"/>
  <c r="B4365" i="2"/>
  <c r="B3964" i="2"/>
  <c r="B3806" i="2"/>
  <c r="B3128" i="2"/>
  <c r="B2564" i="2"/>
  <c r="B48" i="2"/>
  <c r="B3517" i="2"/>
  <c r="B1418" i="2"/>
  <c r="B3668" i="2"/>
  <c r="B4405" i="2"/>
  <c r="B3589" i="2"/>
  <c r="B2947" i="2"/>
  <c r="B2692" i="2"/>
  <c r="B1901" i="2"/>
  <c r="B2418" i="2"/>
  <c r="B2873" i="2"/>
  <c r="B1032" i="2"/>
  <c r="B1607" i="2"/>
  <c r="B4311" i="2"/>
  <c r="B3153" i="2"/>
  <c r="B4407" i="2"/>
  <c r="B3006" i="2"/>
  <c r="B2588" i="2"/>
  <c r="B4198" i="2"/>
  <c r="B59" i="2"/>
  <c r="B2093" i="2"/>
  <c r="B4368" i="2"/>
  <c r="B3748" i="2"/>
  <c r="B1609" i="2"/>
  <c r="B1958" i="2"/>
  <c r="B2223" i="2"/>
  <c r="B898" i="2"/>
  <c r="B4099" i="2"/>
  <c r="B4267" i="2"/>
  <c r="B1135" i="2"/>
  <c r="B1044" i="2"/>
  <c r="B4369" i="2"/>
  <c r="B3238" i="2"/>
  <c r="B1452" i="2"/>
  <c r="B2714" i="2"/>
  <c r="B3485" i="2"/>
  <c r="B89" i="2"/>
  <c r="B1948" i="2"/>
  <c r="B4371" i="2"/>
  <c r="B3364" i="2"/>
  <c r="B1707" i="2"/>
  <c r="B1365" i="2"/>
  <c r="B2990" i="2"/>
  <c r="B113" i="2"/>
  <c r="B115" i="2"/>
  <c r="B4373" i="2"/>
  <c r="B4374" i="2"/>
  <c r="B1268" i="2"/>
  <c r="B2495" i="2"/>
  <c r="B2269" i="2"/>
  <c r="B4180" i="2"/>
  <c r="B4377" i="2"/>
  <c r="B1746" i="2"/>
  <c r="B2976" i="2"/>
  <c r="B2421" i="2"/>
  <c r="B2680" i="2"/>
  <c r="B4378" i="2"/>
  <c r="B1753" i="2"/>
  <c r="B3643" i="2"/>
  <c r="B2792" i="2"/>
  <c r="B187" i="2"/>
  <c r="B4379" i="2"/>
  <c r="B3329" i="2"/>
  <c r="B1730" i="2"/>
  <c r="B1789" i="2"/>
  <c r="B3265" i="2"/>
  <c r="B4380" i="2"/>
  <c r="B4270" i="2"/>
  <c r="B3491" i="2"/>
  <c r="B3284" i="2"/>
  <c r="B206" i="2"/>
  <c r="B4357" i="2"/>
  <c r="B3492" i="2"/>
  <c r="B3507" i="2"/>
  <c r="B3497" i="2"/>
  <c r="B4223" i="2"/>
  <c r="B3382" i="2"/>
  <c r="B3529" i="2"/>
  <c r="B1654" i="2"/>
  <c r="B1313" i="2"/>
  <c r="B4381" i="2"/>
  <c r="B4383" i="2"/>
  <c r="B3086" i="2"/>
  <c r="B3489" i="2"/>
  <c r="B1152" i="2"/>
  <c r="B1074" i="2"/>
  <c r="B4019" i="2"/>
  <c r="B1460" i="2"/>
  <c r="B4213" i="2"/>
  <c r="B2029" i="2"/>
  <c r="B3262" i="2"/>
  <c r="B4388" i="2"/>
  <c r="B4390" i="2"/>
  <c r="B4391" i="2"/>
  <c r="B1507" i="2"/>
  <c r="B4392" i="2"/>
  <c r="B3036" i="2"/>
  <c r="B4396" i="2"/>
  <c r="B3588" i="2"/>
  <c r="B3996" i="2"/>
  <c r="B4397" i="2"/>
  <c r="B4398" i="2"/>
  <c r="B973" i="2"/>
  <c r="B1950" i="2"/>
  <c r="B2237" i="2"/>
  <c r="B4401" i="2"/>
  <c r="B974" i="2"/>
  <c r="B2869" i="2"/>
  <c r="B4402" i="2"/>
  <c r="B2757" i="2"/>
  <c r="B2570" i="2"/>
  <c r="B4195" i="2"/>
  <c r="B1136" i="2"/>
  <c r="B2657" i="2"/>
  <c r="B2238" i="2"/>
  <c r="B1216" i="2"/>
  <c r="B488" i="2"/>
  <c r="B809" i="2"/>
  <c r="B941" i="2"/>
  <c r="B1243" i="2"/>
  <c r="B1538" i="2"/>
  <c r="B1564" i="2"/>
  <c r="B2597" i="2"/>
  <c r="B2707" i="2"/>
  <c r="B2814" i="2"/>
  <c r="B34" i="2"/>
  <c r="B4062" i="2"/>
  <c r="B2412" i="2"/>
  <c r="B1904" i="2"/>
  <c r="B1213" i="2"/>
  <c r="B968" i="2"/>
  <c r="B3789" i="2"/>
  <c r="B3234" i="2"/>
  <c r="B1566" i="2"/>
  <c r="B111" i="2"/>
  <c r="B2705" i="2"/>
  <c r="B2902" i="2"/>
  <c r="B1671" i="2"/>
  <c r="B3007" i="2"/>
  <c r="B2522" i="2"/>
  <c r="B2225" i="2"/>
  <c r="B143" i="2"/>
  <c r="B3465" i="2"/>
  <c r="B3344" i="2"/>
  <c r="B2311" i="2"/>
  <c r="B957" i="2"/>
  <c r="B2540" i="2"/>
  <c r="B2063" i="2"/>
  <c r="B1780" i="2"/>
  <c r="B2506" i="2"/>
  <c r="B3508" i="2"/>
  <c r="B218" i="2"/>
  <c r="B3808" i="2"/>
  <c r="B890" i="2"/>
  <c r="B891" i="2"/>
  <c r="B2832" i="2"/>
  <c r="B1017" i="2"/>
  <c r="B1495" i="2"/>
  <c r="B1645" i="2"/>
  <c r="B4384" i="2"/>
  <c r="B892" i="2"/>
  <c r="B893" i="2"/>
  <c r="B894" i="2"/>
  <c r="B2404" i="2"/>
  <c r="B3989" i="2"/>
  <c r="B1265" i="2"/>
  <c r="B3622" i="2"/>
  <c r="B2749" i="2"/>
  <c r="B2208" i="2"/>
  <c r="B283" i="2"/>
  <c r="B2488" i="2"/>
  <c r="B1693" i="2"/>
  <c r="B294" i="2"/>
  <c r="B3791" i="2"/>
  <c r="B3920" i="2"/>
  <c r="B1345" i="2"/>
  <c r="B4013" i="2"/>
  <c r="B3916" i="2"/>
  <c r="B2804" i="2"/>
  <c r="B3034" i="2"/>
  <c r="B695" i="2"/>
  <c r="B484" i="2"/>
  <c r="B810" i="2"/>
  <c r="B936" i="2"/>
  <c r="B1005" i="2"/>
  <c r="B1428" i="2"/>
  <c r="B1650" i="2"/>
  <c r="B2313" i="2"/>
  <c r="B3255" i="2"/>
  <c r="B3451" i="2"/>
  <c r="B3687" i="2"/>
  <c r="B4072" i="2"/>
  <c r="B2771" i="2"/>
  <c r="B3157" i="2"/>
  <c r="B3502" i="2"/>
  <c r="B4147" i="2"/>
  <c r="B603" i="2"/>
  <c r="B602" i="2"/>
  <c r="B1403" i="2"/>
  <c r="B1443" i="2"/>
  <c r="B1584" i="2"/>
  <c r="B1642" i="2"/>
  <c r="B1877" i="2"/>
  <c r="B1887" i="2"/>
  <c r="B1886" i="2"/>
  <c r="B1921" i="2"/>
  <c r="B1957" i="2"/>
  <c r="B2123" i="2"/>
  <c r="B2205" i="2"/>
  <c r="B2383" i="2"/>
  <c r="B2472" i="2"/>
  <c r="B2772" i="2"/>
  <c r="B3193" i="2"/>
  <c r="B3276" i="2"/>
  <c r="B3321" i="2"/>
  <c r="B3438" i="2"/>
  <c r="B3571" i="2"/>
  <c r="B3581" i="2"/>
  <c r="B3608" i="2"/>
  <c r="B3693" i="2"/>
  <c r="B3918" i="2"/>
  <c r="B4125" i="2"/>
  <c r="B4253" i="2"/>
  <c r="B4258" i="2"/>
  <c r="B2285" i="2"/>
  <c r="B620" i="2"/>
  <c r="B566" i="2"/>
  <c r="B516" i="2"/>
  <c r="B445" i="2"/>
  <c r="B706" i="2"/>
  <c r="B707" i="2"/>
  <c r="B638" i="2"/>
  <c r="B708" i="2"/>
  <c r="B493" i="2"/>
  <c r="B694" i="2"/>
  <c r="B521" i="2"/>
  <c r="B431" i="2"/>
  <c r="B430" i="2"/>
  <c r="B681" i="2"/>
  <c r="B709" i="2"/>
  <c r="B710" i="2"/>
  <c r="B711" i="2"/>
  <c r="B417" i="2"/>
  <c r="B712" i="2"/>
  <c r="B713" i="2"/>
  <c r="B906" i="2"/>
  <c r="B1042" i="2"/>
  <c r="B1162" i="2"/>
  <c r="B1630" i="2"/>
  <c r="B2010" i="2"/>
  <c r="B2042" i="2"/>
  <c r="B2087" i="2"/>
  <c r="B2828" i="2"/>
  <c r="B3731" i="2"/>
  <c r="B4060" i="2"/>
  <c r="B4327" i="2"/>
  <c r="B4356" i="2"/>
  <c r="B2625" i="2"/>
  <c r="B811" i="2"/>
  <c r="B812" i="2"/>
  <c r="B606" i="2"/>
  <c r="B813" i="2"/>
  <c r="B943" i="2"/>
  <c r="B949" i="2"/>
  <c r="B977" i="2"/>
  <c r="B1048" i="2"/>
  <c r="B1103" i="2"/>
  <c r="B1215" i="2"/>
  <c r="B1257" i="2"/>
  <c r="B1325" i="2"/>
  <c r="B1362" i="2"/>
  <c r="B1405" i="2"/>
  <c r="B1614" i="2"/>
  <c r="B1699" i="2"/>
  <c r="B1715" i="2"/>
  <c r="B1725" i="2"/>
  <c r="B1768" i="2"/>
  <c r="B1804" i="2"/>
  <c r="B2121" i="2"/>
  <c r="B2299" i="2"/>
  <c r="B2309" i="2"/>
  <c r="B2394" i="2"/>
  <c r="B2458" i="2"/>
  <c r="B2468" i="2"/>
  <c r="B2575" i="2"/>
  <c r="B2596" i="2"/>
  <c r="B3164" i="2"/>
  <c r="B3229" i="2"/>
  <c r="B3325" i="2"/>
  <c r="B3530" i="2"/>
  <c r="B3572" i="2"/>
  <c r="B3630" i="2"/>
  <c r="B3758" i="2"/>
  <c r="B3876" i="2"/>
  <c r="B3923" i="2"/>
  <c r="B4046" i="2"/>
  <c r="B4109" i="2"/>
  <c r="B4224" i="2"/>
  <c r="B4236" i="2"/>
  <c r="B4237" i="2"/>
  <c r="B4291" i="2"/>
  <c r="B510" i="2"/>
  <c r="B814" i="2"/>
  <c r="B815" i="2"/>
  <c r="B816" i="2"/>
  <c r="B559" i="2"/>
  <c r="B817" i="2"/>
  <c r="B922" i="2"/>
  <c r="B1010" i="2"/>
  <c r="B1038" i="2"/>
  <c r="B1459" i="2"/>
  <c r="B1478" i="2"/>
  <c r="B2364" i="2"/>
  <c r="B2395" i="2"/>
  <c r="B2433" i="2"/>
  <c r="B2762" i="2"/>
  <c r="B2945" i="2"/>
  <c r="B3094" i="2"/>
  <c r="B3098" i="2"/>
  <c r="B3683" i="2"/>
  <c r="B3744" i="2"/>
  <c r="B3782" i="2"/>
  <c r="B3925" i="2"/>
  <c r="B3929" i="2"/>
  <c r="B4073" i="2"/>
  <c r="B4162" i="2"/>
  <c r="B818" i="2"/>
  <c r="B926" i="2"/>
  <c r="B987" i="2"/>
  <c r="B2035" i="2"/>
  <c r="B2217" i="2"/>
  <c r="B2247" i="2"/>
  <c r="B2466" i="2"/>
  <c r="B2598" i="2"/>
  <c r="B2606" i="2"/>
  <c r="B2815" i="2"/>
  <c r="B3002" i="2"/>
  <c r="B3199" i="2"/>
  <c r="B3380" i="2"/>
  <c r="B4306" i="2"/>
  <c r="B819" i="2"/>
  <c r="B820" i="2"/>
  <c r="B688" i="2"/>
  <c r="B821" i="2"/>
  <c r="B822" i="2"/>
  <c r="B687" i="2"/>
  <c r="B823" i="2"/>
  <c r="B824" i="2"/>
  <c r="B535" i="2"/>
  <c r="B825" i="2"/>
  <c r="B826" i="2"/>
  <c r="B827" i="2"/>
  <c r="B920" i="2"/>
  <c r="B1043" i="2"/>
  <c r="B1102" i="2"/>
  <c r="B1134" i="2"/>
  <c r="B1153" i="2"/>
  <c r="B1250" i="2"/>
  <c r="B1647" i="2"/>
  <c r="B1696" i="2"/>
  <c r="B1702" i="2"/>
  <c r="B2031" i="2"/>
  <c r="B2318" i="2"/>
  <c r="B2599" i="2"/>
  <c r="B2613" i="2"/>
  <c r="B2649" i="2"/>
  <c r="B2662" i="2"/>
  <c r="B3202" i="2"/>
  <c r="B3256" i="2"/>
  <c r="B3258" i="2"/>
  <c r="B3833" i="2"/>
  <c r="B3859" i="2"/>
  <c r="B4118" i="2"/>
  <c r="B4280" i="2"/>
  <c r="B4466" i="2"/>
  <c r="B828" i="2"/>
  <c r="B829" i="2"/>
  <c r="B511" i="2"/>
  <c r="B530" i="2"/>
  <c r="B597" i="2"/>
  <c r="B592" i="2"/>
  <c r="B466" i="2"/>
  <c r="B624" i="2"/>
  <c r="B830" i="2"/>
  <c r="B831" i="2"/>
  <c r="B944" i="2"/>
  <c r="B1020" i="2"/>
  <c r="B1096" i="2"/>
  <c r="B1439" i="2"/>
  <c r="B1511" i="2"/>
  <c r="B1540" i="2"/>
  <c r="B1656" i="2"/>
  <c r="B1771" i="2"/>
  <c r="B1810" i="2"/>
  <c r="B2315" i="2"/>
  <c r="B2339" i="2"/>
  <c r="B2503" i="2"/>
  <c r="B3213" i="2"/>
  <c r="B3392" i="2"/>
  <c r="B3780" i="2"/>
  <c r="B3934" i="2"/>
  <c r="B3938" i="2"/>
  <c r="B4173" i="2"/>
  <c r="B4221" i="2"/>
  <c r="B832" i="2"/>
  <c r="B572" i="2"/>
  <c r="B541" i="2"/>
  <c r="B476" i="2"/>
  <c r="B1164" i="2"/>
  <c r="B1516" i="2"/>
  <c r="B1697" i="2"/>
  <c r="B1896" i="2"/>
  <c r="B2341" i="2"/>
  <c r="B2349" i="2"/>
  <c r="B2401" i="2"/>
  <c r="B2753" i="2"/>
  <c r="B3012" i="2"/>
  <c r="B3085" i="2"/>
  <c r="B3140" i="2"/>
  <c r="B3181" i="2"/>
  <c r="B3762" i="2"/>
  <c r="B3861" i="2"/>
  <c r="B3889" i="2"/>
  <c r="B3892" i="2"/>
  <c r="B4022" i="2"/>
  <c r="B4044" i="2"/>
  <c r="B4126" i="2"/>
  <c r="B4146" i="2"/>
  <c r="B4176" i="2"/>
  <c r="B4279" i="2"/>
  <c r="B4414" i="2"/>
  <c r="B833" i="2"/>
  <c r="B1275" i="2"/>
  <c r="B1398" i="2"/>
  <c r="B1667" i="2"/>
  <c r="B2187" i="2"/>
  <c r="B2244" i="2"/>
  <c r="B2405" i="2"/>
  <c r="B2584" i="2"/>
  <c r="B2699" i="2"/>
  <c r="B2799" i="2"/>
  <c r="B2872" i="2"/>
  <c r="B2940" i="2"/>
  <c r="B2997" i="2"/>
  <c r="B3170" i="2"/>
  <c r="B3444" i="2"/>
  <c r="B3495" i="2"/>
  <c r="B3878" i="2"/>
  <c r="B4362" i="2"/>
  <c r="B1619" i="2"/>
  <c r="B4305" i="2"/>
  <c r="B834" i="2"/>
  <c r="B835" i="2"/>
  <c r="B836" i="2"/>
  <c r="B577" i="2"/>
  <c r="B837" i="2"/>
  <c r="B512" i="2"/>
  <c r="B595" i="2"/>
  <c r="B676" i="2"/>
  <c r="B938" i="2"/>
  <c r="B986" i="2"/>
  <c r="B1322" i="2"/>
  <c r="B1326" i="2"/>
  <c r="B1409" i="2"/>
  <c r="B1649" i="2"/>
  <c r="B1718" i="2"/>
  <c r="B1759" i="2"/>
  <c r="B1803" i="2"/>
  <c r="B1899" i="2"/>
  <c r="B2151" i="2"/>
  <c r="B2245" i="2"/>
  <c r="B2320" i="2"/>
  <c r="B2374" i="2"/>
  <c r="B2643" i="2"/>
  <c r="B3209" i="2"/>
  <c r="B3322" i="2"/>
  <c r="B3342" i="2"/>
  <c r="B3358" i="2"/>
  <c r="B3482" i="2"/>
  <c r="B3585" i="2"/>
  <c r="B3831" i="2"/>
  <c r="B3870" i="2"/>
  <c r="B3902" i="2"/>
  <c r="B3977" i="2"/>
  <c r="B4095" i="2"/>
  <c r="B4289" i="2"/>
  <c r="B4350" i="2"/>
  <c r="B2679" i="2"/>
  <c r="B3649" i="2"/>
  <c r="B1663" i="2"/>
  <c r="B4366" i="2"/>
  <c r="B2894" i="2"/>
  <c r="B3655" i="2"/>
  <c r="B2310" i="2"/>
  <c r="B1468" i="2"/>
  <c r="B1761" i="2"/>
  <c r="B1426" i="2"/>
  <c r="B526" i="2"/>
  <c r="B838" i="2"/>
  <c r="B839" i="2"/>
  <c r="B498" i="2"/>
  <c r="B504" i="2"/>
  <c r="B840" i="2"/>
  <c r="B841" i="2"/>
  <c r="B646" i="2"/>
  <c r="B629" i="2"/>
  <c r="B842" i="2"/>
  <c r="B532" i="2"/>
  <c r="B440" i="2"/>
  <c r="B843" i="2"/>
  <c r="B600" i="2"/>
  <c r="B844" i="2"/>
  <c r="B845" i="2"/>
  <c r="B928" i="2"/>
  <c r="B933" i="2"/>
  <c r="B972" i="2"/>
  <c r="B1003" i="2"/>
  <c r="B1012" i="2"/>
  <c r="B1137" i="2"/>
  <c r="B1270" i="2"/>
  <c r="B1394" i="2"/>
  <c r="B1438" i="2"/>
  <c r="B1477" i="2"/>
  <c r="B1514" i="2"/>
  <c r="B1561" i="2"/>
  <c r="B1559" i="2"/>
  <c r="B1567" i="2"/>
  <c r="B1589" i="2"/>
  <c r="B1622" i="2"/>
  <c r="B1758" i="2"/>
  <c r="B1760" i="2"/>
  <c r="B1778" i="2"/>
  <c r="B1808" i="2"/>
  <c r="B1846" i="2"/>
  <c r="B1845" i="2"/>
  <c r="B1937" i="2"/>
  <c r="B1999" i="2"/>
  <c r="B2079" i="2"/>
  <c r="B2096" i="2"/>
  <c r="B2143" i="2"/>
  <c r="B2145" i="2"/>
  <c r="B2152" i="2"/>
  <c r="B2170" i="2"/>
  <c r="B2177" i="2"/>
  <c r="B2180" i="2"/>
  <c r="B2204" i="2"/>
  <c r="B2381" i="2"/>
  <c r="B2442" i="2"/>
  <c r="B2453" i="2"/>
  <c r="B2459" i="2"/>
  <c r="B2473" i="2"/>
  <c r="B2505" i="2"/>
  <c r="B2512" i="2"/>
  <c r="B2524" i="2"/>
  <c r="B2581" i="2"/>
  <c r="B2574" i="2"/>
  <c r="B2594" i="2"/>
  <c r="B2698" i="2"/>
  <c r="B2694" i="2"/>
  <c r="B2697" i="2"/>
  <c r="B2702" i="2"/>
  <c r="B2723" i="2"/>
  <c r="B2837" i="2"/>
  <c r="B2880" i="2"/>
  <c r="B2900" i="2"/>
  <c r="B2936" i="2"/>
  <c r="B2960" i="2"/>
  <c r="B3005" i="2"/>
  <c r="B3004" i="2"/>
  <c r="B3031" i="2"/>
  <c r="B3084" i="2"/>
  <c r="B3126" i="2"/>
  <c r="B3131" i="2"/>
  <c r="B3141" i="2"/>
  <c r="B3169" i="2"/>
  <c r="B3198" i="2"/>
  <c r="B3203" i="2"/>
  <c r="B3210" i="2"/>
  <c r="B3254" i="2"/>
  <c r="B3274" i="2"/>
  <c r="B3326" i="2"/>
  <c r="B3341" i="2"/>
  <c r="B3343" i="2"/>
  <c r="B3359" i="2"/>
  <c r="B3360" i="2"/>
  <c r="B3583" i="2"/>
  <c r="B3650" i="2"/>
  <c r="B3667" i="2"/>
  <c r="B3671" i="2"/>
  <c r="B3697" i="2"/>
  <c r="B3722" i="2"/>
  <c r="B3727" i="2"/>
  <c r="B3774" i="2"/>
  <c r="B3837" i="2"/>
  <c r="B3853" i="2"/>
  <c r="B3857" i="2"/>
  <c r="B3858" i="2"/>
  <c r="B3885" i="2"/>
  <c r="B3888" i="2"/>
  <c r="B3900" i="2"/>
  <c r="B4039" i="2"/>
  <c r="B4047" i="2"/>
  <c r="B4085" i="2"/>
  <c r="B4214" i="2"/>
  <c r="B4220" i="2"/>
  <c r="B4334" i="2"/>
  <c r="B4419" i="2"/>
  <c r="B846" i="2"/>
  <c r="B847" i="2"/>
  <c r="B848" i="2"/>
  <c r="B647" i="2"/>
  <c r="B589" i="2"/>
  <c r="B594" i="2"/>
  <c r="B677" i="2"/>
  <c r="B849" i="2"/>
  <c r="B913" i="2"/>
  <c r="B927" i="2"/>
  <c r="B1263" i="2"/>
  <c r="B1533" i="2"/>
  <c r="B1592" i="2"/>
  <c r="B1776" i="2"/>
  <c r="B1839" i="2"/>
  <c r="B1912" i="2"/>
  <c r="B1970" i="2"/>
  <c r="B2120" i="2"/>
  <c r="B2536" i="2"/>
  <c r="B2690" i="2"/>
  <c r="B2768" i="2"/>
  <c r="B2770" i="2"/>
  <c r="B2774" i="2"/>
  <c r="B2824" i="2"/>
  <c r="B2866" i="2"/>
  <c r="B2964" i="2"/>
  <c r="B3043" i="2"/>
  <c r="B3211" i="2"/>
  <c r="B3221" i="2"/>
  <c r="B3327" i="2"/>
  <c r="B3419" i="2"/>
  <c r="B3424" i="2"/>
  <c r="B3431" i="2"/>
  <c r="B3446" i="2"/>
  <c r="B3816" i="2"/>
  <c r="B3846" i="2"/>
  <c r="B3871" i="2"/>
  <c r="B3891" i="2"/>
  <c r="B4031" i="2"/>
  <c r="B4254" i="2"/>
  <c r="B4292" i="2"/>
  <c r="B4299" i="2"/>
  <c r="B1893" i="2"/>
  <c r="B3533" i="2"/>
  <c r="B2417" i="2"/>
  <c r="B1909" i="2"/>
  <c r="B1276" i="2"/>
  <c r="B3820" i="2"/>
  <c r="B3038" i="2"/>
  <c r="B2761" i="2"/>
  <c r="B3755" i="2"/>
  <c r="B3549" i="2"/>
  <c r="B3550" i="2"/>
  <c r="B3620" i="2"/>
  <c r="B1123" i="2"/>
  <c r="B4266" i="2"/>
  <c r="B2025" i="2"/>
  <c r="B1894" i="2"/>
  <c r="B1547" i="2"/>
  <c r="B4247" i="2"/>
  <c r="B4248" i="2"/>
  <c r="B2240" i="2"/>
  <c r="B1767" i="2"/>
  <c r="B378" i="2"/>
  <c r="B4249" i="2"/>
  <c r="B3307" i="2"/>
  <c r="B383" i="2"/>
  <c r="B2186" i="2"/>
  <c r="B4315" i="2"/>
  <c r="B2061" i="2"/>
  <c r="B1121" i="2"/>
  <c r="B3562" i="2"/>
  <c r="B399" i="2"/>
  <c r="B3726" i="2"/>
  <c r="B3294" i="2"/>
  <c r="B3779" i="2"/>
  <c r="B1608" i="2"/>
  <c r="B4177" i="2"/>
  <c r="B1889" i="2"/>
  <c r="B3463" i="2"/>
  <c r="B3850" i="2"/>
  <c r="B1740" i="2"/>
  <c r="B3551" i="2"/>
  <c r="B3112" i="2"/>
  <c r="B3113" i="2"/>
  <c r="B2424" i="2"/>
  <c r="B1172" i="2"/>
  <c r="B1765" i="2"/>
  <c r="B2426" i="2"/>
  <c r="B4063" i="2"/>
  <c r="B2951" i="2"/>
  <c r="B2279" i="2"/>
  <c r="B3059" i="2"/>
  <c r="B2444" i="2"/>
  <c r="B1289" i="2"/>
  <c r="B4200" i="2"/>
  <c r="B2684" i="2"/>
  <c r="B1021" i="2"/>
  <c r="B114" i="2"/>
  <c r="B117" i="2"/>
  <c r="B3966" i="2"/>
  <c r="B2083" i="2"/>
  <c r="B3227" i="2"/>
  <c r="B3454" i="2"/>
  <c r="B1891" i="2"/>
  <c r="B3661" i="2"/>
  <c r="B1374" i="2"/>
  <c r="B3818" i="2"/>
  <c r="B2347" i="2"/>
  <c r="B1055" i="2"/>
  <c r="B4338" i="2"/>
  <c r="B3399" i="2"/>
  <c r="B1604" i="2"/>
  <c r="B4281" i="2"/>
  <c r="B3348" i="2"/>
  <c r="B3409" i="2"/>
  <c r="B3115" i="2"/>
  <c r="B3466" i="2"/>
  <c r="B4339" i="2"/>
  <c r="B2480" i="2"/>
  <c r="B1488" i="2"/>
  <c r="B1375" i="2"/>
  <c r="B165" i="2"/>
  <c r="B4341" i="2"/>
  <c r="B2336" i="2"/>
  <c r="B1882" i="2"/>
  <c r="B2043" i="2"/>
  <c r="B1992" i="2"/>
  <c r="B1402" i="2"/>
  <c r="B2639" i="2"/>
  <c r="B3142" i="2"/>
  <c r="B1521" i="2"/>
  <c r="B1504" i="2"/>
  <c r="B204" i="2"/>
  <c r="B4232" i="2"/>
  <c r="B1664" i="2"/>
  <c r="B2046" i="2"/>
  <c r="B1625" i="2"/>
  <c r="B3405" i="2"/>
  <c r="B1769" i="2"/>
  <c r="B1324" i="2"/>
  <c r="B1117" i="2"/>
  <c r="B2105" i="2"/>
  <c r="B3401" i="2"/>
  <c r="B3177" i="2"/>
  <c r="B3709" i="2"/>
  <c r="B2826" i="2"/>
  <c r="B1918" i="2"/>
  <c r="B2398" i="2"/>
  <c r="B3015" i="2"/>
  <c r="B1741" i="2"/>
  <c r="B4382" i="2"/>
  <c r="B248" i="2"/>
  <c r="B3915" i="2"/>
  <c r="B2833" i="2"/>
  <c r="B1046" i="2"/>
  <c r="B1581" i="2"/>
  <c r="B4385" i="2"/>
  <c r="B259" i="2"/>
  <c r="B4027" i="2"/>
  <c r="B2527" i="2"/>
  <c r="B3349" i="2"/>
  <c r="B2614" i="2"/>
  <c r="B1320" i="2"/>
  <c r="B1155" i="2"/>
  <c r="B2072" i="2"/>
  <c r="B1227" i="2"/>
  <c r="B2991" i="2"/>
  <c r="B2233" i="2"/>
  <c r="B290" i="2"/>
  <c r="B3350" i="2"/>
  <c r="B1190" i="2"/>
  <c r="B1576" i="2"/>
  <c r="B2834" i="2"/>
  <c r="B3351" i="2"/>
  <c r="B2164" i="2"/>
  <c r="B1706" i="2"/>
  <c r="B1396" i="2"/>
  <c r="B1876" i="2"/>
  <c r="B2918" i="2"/>
  <c r="B328" i="2"/>
  <c r="B2487" i="2"/>
  <c r="B2615" i="2"/>
  <c r="B2745" i="2"/>
  <c r="B338" i="2"/>
  <c r="B4331" i="2"/>
  <c r="B2994" i="2"/>
  <c r="B1575" i="2"/>
  <c r="B1794" i="2"/>
  <c r="B2965" i="2"/>
  <c r="B4245" i="2"/>
  <c r="B3346" i="2"/>
  <c r="B4314" i="2"/>
  <c r="B348" i="2"/>
  <c r="B2379" i="2"/>
  <c r="B4335" i="2"/>
  <c r="B3863" i="2"/>
  <c r="B3822" i="2"/>
  <c r="B3970" i="2"/>
  <c r="B2492" i="2"/>
  <c r="B1024" i="2"/>
  <c r="B4274" i="2"/>
  <c r="B850" i="2"/>
  <c r="B660" i="2"/>
  <c r="B556" i="2"/>
  <c r="B851" i="2"/>
  <c r="B980" i="2"/>
  <c r="B990" i="2"/>
  <c r="B1002" i="2"/>
  <c r="B1013" i="2"/>
  <c r="B1049" i="2"/>
  <c r="B1111" i="2"/>
  <c r="B1119" i="2"/>
  <c r="B1328" i="2"/>
  <c r="B1742" i="2"/>
  <c r="B1851" i="2"/>
  <c r="B1910" i="2"/>
  <c r="B1929" i="2"/>
  <c r="B2000" i="2"/>
  <c r="B2135" i="2"/>
  <c r="B2179" i="2"/>
  <c r="B2197" i="2"/>
  <c r="B2257" i="2"/>
  <c r="B2366" i="2"/>
  <c r="B2400" i="2"/>
  <c r="B2443" i="2"/>
  <c r="B2931" i="2"/>
  <c r="B2963" i="2"/>
  <c r="B3025" i="2"/>
  <c r="B3042" i="2"/>
  <c r="B3081" i="2"/>
  <c r="B3083" i="2"/>
  <c r="B3101" i="2"/>
  <c r="B3397" i="2"/>
  <c r="B3600" i="2"/>
  <c r="B3738" i="2"/>
  <c r="B4209" i="2"/>
  <c r="B464" i="2"/>
  <c r="B942" i="2"/>
  <c r="B1157" i="2"/>
  <c r="B1241" i="2"/>
  <c r="B1355" i="2"/>
  <c r="B1606" i="2"/>
  <c r="B1783" i="2"/>
  <c r="B2219" i="2"/>
  <c r="B2406" i="2"/>
  <c r="B2648" i="2"/>
  <c r="B2666" i="2"/>
  <c r="B2795" i="2"/>
  <c r="B3445" i="2"/>
  <c r="B3511" i="2"/>
  <c r="B3886" i="2"/>
  <c r="B4284" i="2"/>
  <c r="B1626" i="2"/>
  <c r="B1774" i="2"/>
  <c r="B1806" i="2"/>
  <c r="B2149" i="2"/>
  <c r="B2722" i="2"/>
  <c r="B3072" i="2"/>
  <c r="B1841" i="2"/>
  <c r="B852" i="2"/>
  <c r="B613" i="2"/>
  <c r="B664" i="2"/>
  <c r="B853" i="2"/>
  <c r="B854" i="2"/>
  <c r="B545" i="2"/>
  <c r="B908" i="2"/>
  <c r="B925" i="2"/>
  <c r="B1014" i="2"/>
  <c r="B1128" i="2"/>
  <c r="B1185" i="2"/>
  <c r="B1188" i="2"/>
  <c r="B1242" i="2"/>
  <c r="B1288" i="2"/>
  <c r="B1467" i="2"/>
  <c r="B1542" i="2"/>
  <c r="B1583" i="2"/>
  <c r="B1603" i="2"/>
  <c r="B1860" i="2"/>
  <c r="B1874" i="2"/>
  <c r="B1969" i="2"/>
  <c r="B2011" i="2"/>
  <c r="B2078" i="2"/>
  <c r="B2089" i="2"/>
  <c r="B2148" i="2"/>
  <c r="B2173" i="2"/>
  <c r="B2253" i="2"/>
  <c r="B2312" i="2"/>
  <c r="B2344" i="2"/>
  <c r="B2354" i="2"/>
  <c r="B2358" i="2"/>
  <c r="B2368" i="2"/>
  <c r="B2409" i="2"/>
  <c r="B2411" i="2"/>
  <c r="B2451" i="2"/>
  <c r="B2465" i="2"/>
  <c r="B2498" i="2"/>
  <c r="B2557" i="2"/>
  <c r="B2664" i="2"/>
  <c r="B2674" i="2"/>
  <c r="B2701" i="2"/>
  <c r="B2706" i="2"/>
  <c r="B2733" i="2"/>
  <c r="B2739" i="2"/>
  <c r="B2763" i="2"/>
  <c r="B2893" i="2"/>
  <c r="B2895" i="2"/>
  <c r="B2987" i="2"/>
  <c r="B3305" i="2"/>
  <c r="B3389" i="2"/>
  <c r="B3510" i="2"/>
  <c r="B3616" i="2"/>
  <c r="B3641" i="2"/>
  <c r="B3979" i="2"/>
  <c r="B3985" i="2"/>
  <c r="B4187" i="2"/>
  <c r="B4189" i="2"/>
  <c r="B4192" i="2"/>
  <c r="B4278" i="2"/>
  <c r="B855" i="2"/>
  <c r="B441" i="2"/>
  <c r="B1070" i="2"/>
  <c r="B1116" i="2"/>
  <c r="B1338" i="2"/>
  <c r="B1406" i="2"/>
  <c r="B1410" i="2"/>
  <c r="B1471" i="2"/>
  <c r="B1539" i="2"/>
  <c r="B1560" i="2"/>
  <c r="B1615" i="2"/>
  <c r="B2074" i="2"/>
  <c r="B2176" i="2"/>
  <c r="B2266" i="2"/>
  <c r="B2340" i="2"/>
  <c r="B2385" i="2"/>
  <c r="B2462" i="2"/>
  <c r="B2485" i="2"/>
  <c r="B2962" i="2"/>
  <c r="B3003" i="2"/>
  <c r="B3289" i="2"/>
  <c r="B3295" i="2"/>
  <c r="B3311" i="2"/>
  <c r="B3696" i="2"/>
  <c r="B3805" i="2"/>
  <c r="B3879" i="2"/>
  <c r="B3880" i="2"/>
  <c r="B4045" i="2"/>
  <c r="B4161" i="2"/>
  <c r="B4321" i="2"/>
  <c r="B456" i="2"/>
  <c r="B1057" i="2"/>
  <c r="B1466" i="2"/>
  <c r="B1675" i="2"/>
  <c r="B1823" i="2"/>
  <c r="B2246" i="2"/>
  <c r="B2332" i="2"/>
  <c r="B3301" i="2"/>
  <c r="B3645" i="2"/>
  <c r="B3739" i="2"/>
  <c r="B3752" i="2"/>
  <c r="B3862" i="2"/>
  <c r="B3875" i="2"/>
  <c r="B4145" i="2"/>
  <c r="B4183" i="2"/>
  <c r="B856" i="2"/>
  <c r="B857" i="2"/>
  <c r="B605" i="2"/>
  <c r="B858" i="2"/>
  <c r="B503" i="2"/>
  <c r="B859" i="2"/>
  <c r="B860" i="2"/>
  <c r="B861" i="2"/>
  <c r="B862" i="2"/>
  <c r="B948" i="2"/>
  <c r="B955" i="2"/>
  <c r="B969" i="2"/>
  <c r="B1286" i="2"/>
  <c r="B1414" i="2"/>
  <c r="B1457" i="2"/>
  <c r="B1590" i="2"/>
  <c r="B1708" i="2"/>
  <c r="B1953" i="2"/>
  <c r="B2577" i="2"/>
  <c r="B2583" i="2"/>
  <c r="B2689" i="2"/>
  <c r="B2831" i="2"/>
  <c r="B3013" i="2"/>
  <c r="B3174" i="2"/>
  <c r="B3218" i="2"/>
  <c r="B3338" i="2"/>
  <c r="B3435" i="2"/>
  <c r="B3442" i="2"/>
  <c r="B3568" i="2"/>
  <c r="B3573" i="2"/>
  <c r="B3801" i="2"/>
  <c r="B4048" i="2"/>
  <c r="B4217" i="2"/>
  <c r="B4264" i="2"/>
  <c r="B501" i="2"/>
  <c r="B499" i="2"/>
  <c r="B550" i="2"/>
  <c r="B863" i="2"/>
  <c r="B864" i="2"/>
  <c r="B918" i="2"/>
  <c r="B923" i="2"/>
  <c r="B1019" i="2"/>
  <c r="B1165" i="2"/>
  <c r="B1231" i="2"/>
  <c r="B1427" i="2"/>
  <c r="B1480" i="2"/>
  <c r="B1545" i="2"/>
  <c r="B1558" i="2"/>
  <c r="B1591" i="2"/>
  <c r="B1676" i="2"/>
  <c r="B2002" i="2"/>
  <c r="B2108" i="2"/>
  <c r="B2337" i="2"/>
  <c r="B2431" i="2"/>
  <c r="B2663" i="2"/>
  <c r="B2876" i="2"/>
  <c r="B2995" i="2"/>
  <c r="B3183" i="2"/>
  <c r="B3565" i="2"/>
  <c r="B3842" i="2"/>
  <c r="B3939" i="2"/>
  <c r="B3992" i="2"/>
  <c r="B4197" i="2"/>
  <c r="B4238" i="2"/>
  <c r="B4346" i="2"/>
  <c r="B1531" i="2"/>
  <c r="B1878" i="2"/>
  <c r="B3286" i="2"/>
  <c r="B3356" i="2"/>
  <c r="B4262" i="2"/>
  <c r="B4309" i="2"/>
  <c r="B3692" i="2"/>
  <c r="B3603" i="2"/>
  <c r="B3546" i="2"/>
  <c r="B25" i="2"/>
  <c r="B1041" i="2"/>
  <c r="B2118" i="2"/>
  <c r="B4105" i="2"/>
  <c r="B3706" i="2"/>
  <c r="B3387" i="2"/>
  <c r="B4355" i="2"/>
  <c r="B4404" i="2"/>
  <c r="B2356" i="2"/>
  <c r="B3971" i="2"/>
  <c r="B3788" i="2"/>
  <c r="B377" i="2"/>
  <c r="B4090" i="2"/>
  <c r="B4066" i="2"/>
  <c r="B2501" i="2"/>
  <c r="B1848" i="2"/>
  <c r="B1920" i="2"/>
  <c r="B1107" i="2"/>
  <c r="B1018" i="2"/>
  <c r="B1764" i="2"/>
  <c r="B53" i="2"/>
  <c r="B960" i="2"/>
  <c r="B1337" i="2"/>
  <c r="B2514" i="2"/>
  <c r="B1941" i="2"/>
  <c r="B2630" i="2"/>
  <c r="B3091" i="2"/>
  <c r="B3931" i="2"/>
  <c r="B4364" i="2"/>
  <c r="B3260" i="2"/>
  <c r="B1726" i="2"/>
  <c r="B4135" i="2"/>
  <c r="B1578" i="2"/>
  <c r="B4343" i="2"/>
  <c r="B4064" i="2"/>
  <c r="B3279" i="2"/>
  <c r="B1817" i="2"/>
  <c r="B4268" i="2"/>
  <c r="B3703" i="2"/>
  <c r="B1737" i="2"/>
  <c r="B3144" i="2"/>
  <c r="B1870" i="2"/>
  <c r="B4329" i="2"/>
  <c r="B4330" i="2"/>
  <c r="B1825" i="2"/>
  <c r="B2226" i="2"/>
  <c r="B1357" i="2"/>
  <c r="B1245" i="2"/>
  <c r="B2158" i="2"/>
  <c r="B2957" i="2"/>
  <c r="B4302" i="2"/>
  <c r="B4009" i="2"/>
  <c r="B3783" i="2"/>
  <c r="B160" i="2"/>
  <c r="B1391" i="2"/>
  <c r="B2438" i="2"/>
  <c r="B2159" i="2"/>
  <c r="B2396" i="2"/>
  <c r="B1029" i="2"/>
  <c r="B1264" i="2"/>
  <c r="B3385" i="2"/>
  <c r="B1943" i="2"/>
  <c r="B193" i="2"/>
  <c r="B2160" i="2"/>
  <c r="B1573" i="2"/>
  <c r="B2015" i="2"/>
  <c r="B2586" i="2"/>
  <c r="B2835" i="2"/>
  <c r="B2439" i="2"/>
  <c r="B2161" i="2"/>
  <c r="B4035" i="2"/>
  <c r="B1660" i="2"/>
  <c r="B1351" i="2"/>
  <c r="B2591" i="2"/>
  <c r="B2688" i="2"/>
  <c r="B2846" i="2"/>
  <c r="B1586" i="2"/>
  <c r="B2676" i="2"/>
  <c r="B3932" i="2"/>
  <c r="B1382" i="2"/>
  <c r="B3275" i="2"/>
  <c r="B256" i="2"/>
  <c r="B257" i="2"/>
  <c r="B1118" i="2"/>
  <c r="B1736" i="2"/>
  <c r="B961" i="2"/>
  <c r="B1369" i="2"/>
  <c r="B3899" i="2"/>
  <c r="B4272" i="2"/>
  <c r="B2292" i="2"/>
  <c r="B287" i="2"/>
  <c r="B1949" i="2"/>
  <c r="B2627" i="2"/>
  <c r="B2112" i="2"/>
  <c r="B3195" i="2"/>
  <c r="B2986" i="2"/>
  <c r="B3158" i="2"/>
  <c r="B1847" i="2"/>
  <c r="B331" i="2"/>
  <c r="B2304" i="2"/>
  <c r="B3092" i="2"/>
  <c r="B1389" i="2"/>
  <c r="B3882" i="2"/>
  <c r="B3799" i="2"/>
  <c r="B4303" i="2"/>
  <c r="B3570" i="2"/>
  <c r="B4139" i="2"/>
  <c r="B482" i="2"/>
  <c r="B865" i="2"/>
  <c r="B921" i="2"/>
  <c r="B1318" i="2"/>
  <c r="B1616" i="2"/>
  <c r="B1632" i="2"/>
  <c r="B1859" i="2"/>
  <c r="B2001" i="2"/>
  <c r="B2282" i="2"/>
  <c r="B2296" i="2"/>
  <c r="B2576" i="2"/>
  <c r="B2748" i="2"/>
  <c r="B2912" i="2"/>
  <c r="B3538" i="2"/>
  <c r="B3990" i="2"/>
  <c r="B4051" i="2"/>
  <c r="B4059" i="2"/>
  <c r="B4074" i="2"/>
  <c r="B4141" i="2"/>
  <c r="B4277" i="2"/>
  <c r="B866" i="2"/>
  <c r="B506" i="2"/>
  <c r="B867" i="2"/>
  <c r="B487" i="2"/>
  <c r="B868" i="2"/>
  <c r="B869" i="2"/>
  <c r="B870" i="2"/>
  <c r="B871" i="2"/>
  <c r="B872" i="2"/>
  <c r="B912" i="2"/>
  <c r="B995" i="2"/>
  <c r="B1036" i="2"/>
  <c r="B1071" i="2"/>
  <c r="B1072" i="2"/>
  <c r="B1158" i="2"/>
  <c r="B1319" i="2"/>
  <c r="B1496" i="2"/>
  <c r="B1593" i="2"/>
  <c r="B1703" i="2"/>
  <c r="B1733" i="2"/>
  <c r="B1757" i="2"/>
  <c r="B1777" i="2"/>
  <c r="B1814" i="2"/>
  <c r="B1939" i="2"/>
  <c r="B2006" i="2"/>
  <c r="B2080" i="2"/>
  <c r="B2126" i="2"/>
  <c r="B2131" i="2"/>
  <c r="B2199" i="2"/>
  <c r="B2213" i="2"/>
  <c r="B2267" i="2"/>
  <c r="B2283" i="2"/>
  <c r="B2289" i="2"/>
  <c r="B2321" i="2"/>
  <c r="B2389" i="2"/>
  <c r="B2410" i="2"/>
  <c r="B2440" i="2"/>
  <c r="B2493" i="2"/>
  <c r="B2726" i="2"/>
  <c r="B2759" i="2"/>
  <c r="B2810" i="2"/>
  <c r="B2892" i="2"/>
  <c r="B2908" i="2"/>
  <c r="B2979" i="2"/>
  <c r="B3024" i="2"/>
  <c r="B3093" i="2"/>
  <c r="B3132" i="2"/>
  <c r="B3584" i="2"/>
  <c r="B3642" i="2"/>
  <c r="B4002" i="2"/>
  <c r="B4053" i="2"/>
  <c r="B4182" i="2"/>
  <c r="B4186" i="2"/>
  <c r="B4286" i="2"/>
  <c r="B4304" i="2"/>
  <c r="B873" i="2"/>
  <c r="B453" i="2"/>
  <c r="B874" i="2"/>
  <c r="B875" i="2"/>
  <c r="B876" i="2"/>
  <c r="B917" i="2"/>
  <c r="B1009" i="2"/>
  <c r="B1194" i="2"/>
  <c r="B1230" i="2"/>
  <c r="B1282" i="2"/>
  <c r="B1334" i="2"/>
  <c r="B1347" i="2"/>
  <c r="B1370" i="2"/>
  <c r="B1416" i="2"/>
  <c r="B1536" i="2"/>
  <c r="B1811" i="2"/>
  <c r="B1807" i="2"/>
  <c r="B1844" i="2"/>
  <c r="B1902" i="2"/>
  <c r="B1934" i="2"/>
  <c r="B1944" i="2"/>
  <c r="B1951" i="2"/>
  <c r="B2077" i="2"/>
  <c r="B2107" i="2"/>
  <c r="B2167" i="2"/>
  <c r="B2171" i="2"/>
  <c r="B2175" i="2"/>
  <c r="B2172" i="2"/>
  <c r="B2255" i="2"/>
  <c r="B2258" i="2"/>
  <c r="B2317" i="2"/>
  <c r="B2408" i="2"/>
  <c r="B2414" i="2"/>
  <c r="B2484" i="2"/>
  <c r="B2541" i="2"/>
  <c r="B2595" i="2"/>
  <c r="B2746" i="2"/>
  <c r="B2785" i="2"/>
  <c r="B2856" i="2"/>
  <c r="B2864" i="2"/>
  <c r="B2943" i="2"/>
  <c r="B2961" i="2"/>
  <c r="B2969" i="2"/>
  <c r="B3019" i="2"/>
  <c r="B3037" i="2"/>
  <c r="B3044" i="2"/>
  <c r="B3046" i="2"/>
  <c r="B3067" i="2"/>
  <c r="B3087" i="2"/>
  <c r="B3089" i="2"/>
  <c r="B3090" i="2"/>
  <c r="B3102" i="2"/>
  <c r="B3135" i="2"/>
  <c r="B3178" i="2"/>
  <c r="B3217" i="2"/>
  <c r="B3224" i="2"/>
  <c r="B3269" i="2"/>
  <c r="B3296" i="2"/>
  <c r="B3355" i="2"/>
  <c r="B3436" i="2"/>
  <c r="B3450" i="2"/>
  <c r="B3606" i="2"/>
  <c r="B3705" i="2"/>
  <c r="B3725" i="2"/>
  <c r="B3845" i="2"/>
  <c r="B3854" i="2"/>
  <c r="B3864" i="2"/>
  <c r="B3865" i="2"/>
  <c r="B3873" i="2"/>
  <c r="B3894" i="2"/>
  <c r="B3907" i="2"/>
  <c r="B3974" i="2"/>
  <c r="B4025" i="2"/>
  <c r="B4052" i="2"/>
  <c r="B4067" i="2"/>
  <c r="B4288" i="2"/>
  <c r="B615" i="2"/>
  <c r="B877" i="2"/>
  <c r="B878" i="2"/>
  <c r="B879" i="2"/>
  <c r="B931" i="2"/>
  <c r="B954" i="2"/>
  <c r="B975" i="2"/>
  <c r="B1077" i="2"/>
  <c r="B1173" i="2"/>
  <c r="B1174" i="2"/>
  <c r="B1189" i="2"/>
  <c r="B1307" i="2"/>
  <c r="B1470" i="2"/>
  <c r="B1535" i="2"/>
  <c r="B1532" i="2"/>
  <c r="B1543" i="2"/>
  <c r="B1572" i="2"/>
  <c r="B1618" i="2"/>
  <c r="B1646" i="2"/>
  <c r="B1679" i="2"/>
  <c r="B1802" i="2"/>
  <c r="B1824" i="2"/>
  <c r="B1916" i="2"/>
  <c r="B1974" i="2"/>
  <c r="B2047" i="2"/>
  <c r="B2062" i="2"/>
  <c r="B2097" i="2"/>
  <c r="B2249" i="2"/>
  <c r="B2276" i="2"/>
  <c r="B2609" i="2"/>
  <c r="B2651" i="2"/>
  <c r="B2734" i="2"/>
  <c r="B2863" i="2"/>
  <c r="B2867" i="2"/>
  <c r="B2874" i="2"/>
  <c r="B2898" i="2"/>
  <c r="B2899" i="2"/>
  <c r="B2909" i="2"/>
  <c r="B2968" i="2"/>
  <c r="B3028" i="2"/>
  <c r="B3066" i="2"/>
  <c r="B3103" i="2"/>
  <c r="B3160" i="2"/>
  <c r="B3185" i="2"/>
  <c r="B3252" i="2"/>
  <c r="B3263" i="2"/>
  <c r="B3384" i="2"/>
  <c r="B3443" i="2"/>
  <c r="B3518" i="2"/>
  <c r="B3746" i="2"/>
  <c r="B3794" i="2"/>
  <c r="B3856" i="2"/>
  <c r="B3877" i="2"/>
  <c r="B3905" i="2"/>
  <c r="B3946" i="2"/>
  <c r="B4016" i="2"/>
  <c r="B4029" i="2"/>
  <c r="B4133" i="2"/>
  <c r="B4134" i="2"/>
  <c r="B4300" i="2"/>
  <c r="B4354" i="2"/>
  <c r="B3868" i="2"/>
  <c r="B4255" i="2"/>
  <c r="B439" i="2"/>
  <c r="B714" i="2"/>
  <c r="B663" i="2"/>
  <c r="B639" i="2"/>
  <c r="B715" i="2"/>
  <c r="B900" i="2"/>
  <c r="B976" i="2"/>
  <c r="B1127" i="2"/>
  <c r="B1147" i="2"/>
  <c r="B1256" i="2"/>
  <c r="B1340" i="2"/>
  <c r="B1408" i="2"/>
  <c r="B1407" i="2"/>
  <c r="B1483" i="2"/>
  <c r="B1562" i="2"/>
  <c r="B1600" i="2"/>
  <c r="B1751" i="2"/>
  <c r="B1770" i="2"/>
  <c r="B1805" i="2"/>
  <c r="B1801" i="2"/>
  <c r="B1911" i="2"/>
  <c r="B1935" i="2"/>
  <c r="B2032" i="2"/>
  <c r="B2068" i="2"/>
  <c r="B2104" i="2"/>
  <c r="B2265" i="2"/>
  <c r="B2342" i="2"/>
  <c r="B2373" i="2"/>
  <c r="B2491" i="2"/>
  <c r="B2520" i="2"/>
  <c r="B2579" i="2"/>
  <c r="B2738" i="2"/>
  <c r="B2916" i="2"/>
  <c r="B3208" i="2"/>
  <c r="B3259" i="2"/>
  <c r="B3412" i="2"/>
  <c r="B3422" i="2"/>
  <c r="B3477" i="2"/>
  <c r="B3910" i="2"/>
  <c r="B3945" i="2"/>
  <c r="B3981" i="2"/>
  <c r="B4071" i="2"/>
  <c r="B4104" i="2"/>
  <c r="B4159" i="2"/>
  <c r="B4287" i="2"/>
  <c r="B4443" i="2"/>
  <c r="B4444" i="2"/>
  <c r="B2737" i="2"/>
  <c r="B3318" i="2"/>
  <c r="B2263" i="2"/>
  <c r="B1218" i="2"/>
  <c r="B3410" i="2"/>
  <c r="B880" i="2"/>
  <c r="B985" i="2"/>
  <c r="B1115" i="2"/>
  <c r="B1186" i="2"/>
  <c r="B1210" i="2"/>
  <c r="B1766" i="2"/>
  <c r="B1854" i="2"/>
  <c r="B2109" i="2"/>
  <c r="B2600" i="2"/>
  <c r="B2750" i="2"/>
  <c r="B3298" i="2"/>
  <c r="B3574" i="2"/>
  <c r="B3795" i="2"/>
  <c r="B3847" i="2"/>
  <c r="B4091" i="2"/>
  <c r="B4175" i="2"/>
  <c r="B881" i="2"/>
  <c r="B882" i="2"/>
  <c r="B883" i="2"/>
  <c r="B884" i="2"/>
  <c r="B596" i="2"/>
  <c r="B673" i="2"/>
  <c r="B978" i="2"/>
  <c r="B1114" i="2"/>
  <c r="B1515" i="2"/>
  <c r="B1662" i="2"/>
  <c r="B1779" i="2"/>
  <c r="B1843" i="2"/>
  <c r="B1938" i="2"/>
  <c r="B1975" i="2"/>
  <c r="B1976" i="2"/>
  <c r="B2005" i="2"/>
  <c r="B2044" i="2"/>
  <c r="B2189" i="2"/>
  <c r="B2353" i="2"/>
  <c r="B2556" i="2"/>
  <c r="B2620" i="2"/>
  <c r="B2650" i="2"/>
  <c r="B2719" i="2"/>
  <c r="B2775" i="2"/>
  <c r="B2813" i="2"/>
  <c r="B3718" i="2"/>
  <c r="B3772" i="2"/>
  <c r="B3904" i="2"/>
  <c r="B3928" i="2"/>
  <c r="B4227" i="2"/>
  <c r="B4467" i="2"/>
  <c r="B885" i="2"/>
  <c r="B886" i="2"/>
  <c r="B1105" i="2"/>
  <c r="B1222" i="2"/>
  <c r="B1302" i="2"/>
  <c r="B1316" i="2"/>
  <c r="B1435" i="2"/>
  <c r="B1685" i="2"/>
  <c r="B1946" i="2"/>
  <c r="B1954" i="2"/>
  <c r="B2058" i="2"/>
  <c r="B2139" i="2"/>
  <c r="B2211" i="2"/>
  <c r="B2288" i="2"/>
  <c r="B3535" i="2"/>
  <c r="B4131" i="2"/>
  <c r="B4148" i="2"/>
  <c r="B4230" i="2"/>
  <c r="B4239" i="2"/>
  <c r="B887" i="2"/>
  <c r="B683" i="2"/>
  <c r="B429" i="2"/>
  <c r="B679" i="2"/>
  <c r="B888" i="2"/>
  <c r="B916" i="2"/>
  <c r="B937" i="2"/>
  <c r="B989" i="2"/>
  <c r="B1045" i="2"/>
  <c r="B1130" i="2"/>
  <c r="B1773" i="2"/>
  <c r="B1862" i="2"/>
  <c r="B1932" i="2"/>
  <c r="B2181" i="2"/>
  <c r="B2387" i="2"/>
  <c r="B2528" i="2"/>
  <c r="B2542" i="2"/>
  <c r="B2743" i="2"/>
  <c r="B3026" i="2"/>
  <c r="B3068" i="2"/>
  <c r="B3168" i="2"/>
  <c r="B3455" i="2"/>
  <c r="B3724" i="2"/>
  <c r="B4020" i="2"/>
  <c r="B4075" i="2"/>
  <c r="B4215" i="2"/>
  <c r="B4358" i="2"/>
  <c r="B635" i="2"/>
  <c r="B586" i="2"/>
  <c r="B465" i="2"/>
  <c r="B684" i="2"/>
  <c r="B649" i="2"/>
  <c r="B536" i="2"/>
  <c r="B889" i="2"/>
  <c r="B507" i="2"/>
  <c r="B1098" i="2"/>
  <c r="B1397" i="2"/>
  <c r="B1724" i="2"/>
  <c r="B2022" i="2"/>
  <c r="B2128" i="2"/>
  <c r="B2388" i="2"/>
  <c r="B2521" i="2"/>
  <c r="B2910" i="2"/>
  <c r="B2944" i="2"/>
  <c r="B3328" i="2"/>
  <c r="B3335" i="2"/>
  <c r="B3690" i="2"/>
  <c r="B3940" i="2"/>
  <c r="B4178" i="2"/>
  <c r="B1433" i="2"/>
  <c r="B1809" i="2"/>
  <c r="B2103" i="2"/>
  <c r="B2552" i="2"/>
  <c r="B4251" i="2"/>
  <c r="C3225" i="2"/>
  <c r="C1497" i="2"/>
  <c r="C4205" i="2"/>
  <c r="C1869" i="2"/>
  <c r="C2919" i="2"/>
  <c r="C2878" i="2"/>
  <c r="C3293" i="2"/>
  <c r="C372" i="2"/>
  <c r="C1890" i="2"/>
  <c r="C2280" i="2"/>
  <c r="C1284" i="2"/>
  <c r="C1762" i="2"/>
  <c r="C3716" i="2"/>
  <c r="C1968" i="2"/>
  <c r="C4000" i="2"/>
  <c r="C4282" i="2"/>
  <c r="C4283" i="2"/>
  <c r="C2789" i="2"/>
  <c r="C3717" i="2"/>
  <c r="C2464" i="2"/>
  <c r="C4210" i="2"/>
  <c r="C2682" i="2"/>
  <c r="C1176" i="2"/>
  <c r="C3675" i="2"/>
  <c r="C2365" i="2"/>
  <c r="C2221" i="2"/>
  <c r="C2222" i="2"/>
  <c r="C3552" i="2"/>
  <c r="C3219" i="2"/>
  <c r="C4285" i="2"/>
  <c r="C1448" i="2"/>
  <c r="C1434" i="2"/>
  <c r="C1353" i="2"/>
  <c r="C1228" i="2"/>
  <c r="C3014" i="2"/>
  <c r="C3226" i="2"/>
  <c r="C1290" i="2"/>
  <c r="C2685" i="2"/>
  <c r="C4098" i="2"/>
  <c r="C3365" i="2"/>
  <c r="C4269" i="2"/>
  <c r="C2631" i="2"/>
  <c r="C154" i="2"/>
  <c r="C2228" i="2"/>
  <c r="C2791" i="2"/>
  <c r="C2216" i="2"/>
  <c r="C3261" i="2"/>
  <c r="C4240" i="2"/>
  <c r="C2009" i="2"/>
  <c r="C176" i="2"/>
  <c r="C2793" i="2"/>
  <c r="C4140" i="2"/>
  <c r="C1341" i="2"/>
  <c r="C2890" i="2"/>
  <c r="C3988" i="2"/>
  <c r="C2844" i="2"/>
  <c r="C2845" i="2"/>
  <c r="C3145" i="2"/>
  <c r="C1995" i="2"/>
  <c r="C4241" i="2"/>
  <c r="C1580" i="2"/>
  <c r="C4174" i="2"/>
  <c r="C2359" i="2"/>
  <c r="C1454" i="2"/>
  <c r="C2953" i="2"/>
  <c r="C2782" i="2"/>
  <c r="C1247" i="2"/>
  <c r="C1197" i="2"/>
  <c r="C2967" i="2"/>
  <c r="C1981" i="2"/>
  <c r="C2307" i="2"/>
  <c r="C4129" i="2"/>
  <c r="C4242" i="2"/>
  <c r="C1212" i="2"/>
  <c r="C2917" i="2"/>
  <c r="C2794" i="2"/>
  <c r="C3483" i="2"/>
  <c r="C2393" i="2"/>
  <c r="C2783" i="2"/>
  <c r="C1248" i="2"/>
  <c r="C2955" i="2"/>
  <c r="C306" i="2"/>
  <c r="C3914" i="2"/>
  <c r="C4394" i="2"/>
  <c r="C3429" i="2"/>
  <c r="C2457" i="2"/>
  <c r="C2847" i="2"/>
  <c r="C3411" i="2"/>
  <c r="C2712" i="2"/>
  <c r="C2075" i="2"/>
  <c r="C1199" i="2"/>
  <c r="C4243" i="2"/>
  <c r="C4244" i="2"/>
  <c r="C2923" i="2"/>
  <c r="C1486" i="2"/>
  <c r="C1524" i="2"/>
  <c r="C4246" i="2"/>
  <c r="C4228" i="2"/>
  <c r="C657" i="2"/>
  <c r="C716" i="2"/>
  <c r="C570" i="2"/>
  <c r="C540" i="2"/>
  <c r="C648" i="2"/>
  <c r="C659" i="2"/>
  <c r="C658" i="2"/>
  <c r="C665" i="2"/>
  <c r="C599" i="2"/>
  <c r="C555" i="2"/>
  <c r="C686" i="2"/>
  <c r="C458" i="2"/>
  <c r="C447" i="2"/>
  <c r="C601" i="2"/>
  <c r="C446" i="2"/>
  <c r="C588" i="2"/>
  <c r="C524" i="2"/>
  <c r="C585" i="2"/>
  <c r="C634" i="2"/>
  <c r="C479" i="2"/>
  <c r="C539" i="2"/>
  <c r="C434" i="2"/>
  <c r="C573" i="2"/>
  <c r="C717" i="2"/>
  <c r="C557" i="2"/>
  <c r="C718" i="2"/>
  <c r="C598" i="2"/>
  <c r="C982" i="2"/>
  <c r="C1112" i="2"/>
  <c r="C1129" i="2"/>
  <c r="C1131" i="2"/>
  <c r="C1192" i="2"/>
  <c r="C1205" i="2"/>
  <c r="C1219" i="2"/>
  <c r="C1238" i="2"/>
  <c r="C1287" i="2"/>
  <c r="C1380" i="2"/>
  <c r="C1638" i="2"/>
  <c r="C1652" i="2"/>
  <c r="C1700" i="2"/>
  <c r="C1711" i="2"/>
  <c r="C1728" i="2"/>
  <c r="C1744" i="2"/>
  <c r="C1819" i="2"/>
  <c r="C1857" i="2"/>
  <c r="C1861" i="2"/>
  <c r="C1867" i="2"/>
  <c r="C1872" i="2"/>
  <c r="C1924" i="2"/>
  <c r="C1927" i="2"/>
  <c r="C2003" i="2"/>
  <c r="C2012" i="2"/>
  <c r="C2059" i="2"/>
  <c r="C2094" i="2"/>
  <c r="C2184" i="2"/>
  <c r="C2273" i="2"/>
  <c r="C2297" i="2"/>
  <c r="C2370" i="2"/>
  <c r="C2380" i="2"/>
  <c r="C2386" i="2"/>
  <c r="C2450" i="2"/>
  <c r="C2587" i="2"/>
  <c r="C2610" i="2"/>
  <c r="C2621" i="2"/>
  <c r="C2673" i="2"/>
  <c r="C2740" i="2"/>
  <c r="C2769" i="2"/>
  <c r="C2781" i="2"/>
  <c r="C2798" i="2"/>
  <c r="C2806" i="2"/>
  <c r="C2927" i="2"/>
  <c r="C2975" i="2"/>
  <c r="C2996" i="2"/>
  <c r="C3237" i="2"/>
  <c r="C3270" i="2"/>
  <c r="C3304" i="2"/>
  <c r="C3331" i="2"/>
  <c r="C3333" i="2"/>
  <c r="C3372" i="2"/>
  <c r="C3432" i="2"/>
  <c r="C3474" i="2"/>
  <c r="C3472" i="2"/>
  <c r="C3526" i="2"/>
  <c r="C3579" i="2"/>
  <c r="C3592" i="2"/>
  <c r="C3689" i="2"/>
  <c r="C3761" i="2"/>
  <c r="C3827" i="2"/>
  <c r="C3948" i="2"/>
  <c r="C3949" i="2"/>
  <c r="C4006" i="2"/>
  <c r="C4070" i="2"/>
  <c r="C4124" i="2"/>
  <c r="C4207" i="2"/>
  <c r="C4301" i="2"/>
  <c r="C4326" i="2"/>
  <c r="C4351" i="2"/>
  <c r="C4413" i="2"/>
  <c r="C4412" i="2"/>
  <c r="C4416" i="2"/>
  <c r="C2403" i="2"/>
  <c r="C2259" i="2"/>
  <c r="C455" i="2"/>
  <c r="C682" i="2"/>
  <c r="C420" i="2"/>
  <c r="C582" i="2"/>
  <c r="C719" i="2"/>
  <c r="C1085" i="2"/>
  <c r="C1244" i="2"/>
  <c r="C1258" i="2"/>
  <c r="C1413" i="2"/>
  <c r="C1830" i="2"/>
  <c r="C2601" i="2"/>
  <c r="C3732" i="2"/>
  <c r="C4038" i="2"/>
  <c r="C4037" i="2"/>
  <c r="C2463" i="2"/>
  <c r="C2558" i="2"/>
  <c r="C3426" i="2"/>
  <c r="C929" i="2"/>
  <c r="C3462" i="2"/>
  <c r="C363" i="2"/>
  <c r="C364" i="2"/>
  <c r="C1657" i="2"/>
  <c r="C1659" i="2"/>
  <c r="C2934" i="2"/>
  <c r="C2974" i="2"/>
  <c r="C1390" i="2"/>
  <c r="C2064" i="2"/>
  <c r="C381" i="2"/>
  <c r="C1047" i="2"/>
  <c r="C4143" i="2"/>
  <c r="C3079" i="2"/>
  <c r="C2926" i="2"/>
  <c r="C3388" i="2"/>
  <c r="C2871" i="2"/>
  <c r="C1453" i="2"/>
  <c r="C1690" i="2"/>
  <c r="C2565" i="2"/>
  <c r="C2111" i="2"/>
  <c r="C1691" i="2"/>
  <c r="C1601" i="2"/>
  <c r="C4086" i="2"/>
  <c r="C2415" i="2"/>
  <c r="C1171" i="2"/>
  <c r="C1291" i="2"/>
  <c r="C3239" i="2"/>
  <c r="C1720" i="2"/>
  <c r="C1692" i="2"/>
  <c r="C3512" i="2"/>
  <c r="C2879" i="2"/>
  <c r="C3123" i="2"/>
  <c r="C3760" i="2"/>
  <c r="C3324" i="2"/>
  <c r="C2765" i="2"/>
  <c r="C2372" i="2"/>
  <c r="C997" i="2"/>
  <c r="C130" i="2"/>
  <c r="C1446" i="2"/>
  <c r="C2686" i="2"/>
  <c r="C2661" i="2"/>
  <c r="C138" i="2"/>
  <c r="C139" i="2"/>
  <c r="C1881" i="2"/>
  <c r="C3994" i="2"/>
  <c r="C3306" i="2"/>
  <c r="C158" i="2"/>
  <c r="C3944" i="2"/>
  <c r="C4127" i="2"/>
  <c r="C1892" i="2"/>
  <c r="C2843" i="2"/>
  <c r="C1007" i="2"/>
  <c r="C3767" i="2"/>
  <c r="C3663" i="2"/>
  <c r="C184" i="2"/>
  <c r="C1308" i="2"/>
  <c r="C2382" i="2"/>
  <c r="C3810" i="2"/>
  <c r="C1849" i="2"/>
  <c r="C1962" i="2"/>
  <c r="C3040" i="2"/>
  <c r="C3524" i="2"/>
  <c r="C3883" i="2"/>
  <c r="C209" i="2"/>
  <c r="C4010" i="2"/>
  <c r="C3557" i="2"/>
  <c r="C3708" i="2"/>
  <c r="C2162" i="2"/>
  <c r="C4128" i="2"/>
  <c r="C1223" i="2"/>
  <c r="C2825" i="2"/>
  <c r="C2499" i="2"/>
  <c r="C3011" i="2"/>
  <c r="C1815" i="2"/>
  <c r="C3244" i="2"/>
  <c r="C2708" i="2"/>
  <c r="C3402" i="2"/>
  <c r="C260" i="2"/>
  <c r="C1574" i="2"/>
  <c r="C276" i="2"/>
  <c r="C1441" i="2"/>
  <c r="C1812" i="2"/>
  <c r="C3377" i="2"/>
  <c r="C2756" i="2"/>
  <c r="C2755" i="2"/>
  <c r="C4004" i="2"/>
  <c r="C3884" i="2"/>
  <c r="C2065" i="2"/>
  <c r="C2747" i="2"/>
  <c r="C2941" i="2"/>
  <c r="C1299" i="2"/>
  <c r="C1936" i="2"/>
  <c r="C3832" i="2"/>
  <c r="C1599" i="2"/>
  <c r="C3890" i="2"/>
  <c r="C4001" i="2"/>
  <c r="C2633" i="2"/>
  <c r="C2656" i="2"/>
  <c r="C720" i="2"/>
  <c r="C721" i="2"/>
  <c r="C934" i="2"/>
  <c r="C940" i="2"/>
  <c r="C1285" i="2"/>
  <c r="C1343" i="2"/>
  <c r="C1361" i="2"/>
  <c r="C1395" i="2"/>
  <c r="C1487" i="2"/>
  <c r="C2115" i="2"/>
  <c r="C2777" i="2"/>
  <c r="C3253" i="2"/>
  <c r="C3277" i="2"/>
  <c r="C3310" i="2"/>
  <c r="C3528" i="2"/>
  <c r="C3936" i="2"/>
  <c r="C4425" i="2"/>
  <c r="C4426" i="2"/>
  <c r="C4418" i="2"/>
  <c r="C4445" i="2"/>
  <c r="C4446" i="2"/>
  <c r="C4429" i="2"/>
  <c r="C1518" i="2"/>
  <c r="C2623" i="2"/>
  <c r="C1254" i="2"/>
  <c r="C3371" i="2"/>
  <c r="C1203" i="2"/>
  <c r="C2605" i="2"/>
  <c r="C1061" i="2"/>
  <c r="C2766" i="2"/>
  <c r="C3249" i="2"/>
  <c r="C3118" i="2"/>
  <c r="C2407" i="2"/>
  <c r="C4337" i="2"/>
  <c r="C1006" i="2"/>
  <c r="C2275" i="2"/>
  <c r="C3781" i="2"/>
  <c r="C2801" i="2"/>
  <c r="C2683" i="2"/>
  <c r="C4156" i="2"/>
  <c r="C2224" i="2"/>
  <c r="C3232" i="2"/>
  <c r="C3403" i="2"/>
  <c r="C3176" i="2"/>
  <c r="C3241" i="2"/>
  <c r="C3441" i="2"/>
  <c r="C3728" i="2"/>
  <c r="C2122" i="2"/>
  <c r="C1069" i="2"/>
  <c r="C4132" i="2"/>
  <c r="C2203" i="2"/>
  <c r="C2202" i="2"/>
  <c r="C1952" i="2"/>
  <c r="C2416" i="2"/>
  <c r="C163" i="2"/>
  <c r="C3316" i="2"/>
  <c r="C1178" i="2"/>
  <c r="C1513" i="2"/>
  <c r="C1689" i="2"/>
  <c r="C1866" i="2"/>
  <c r="C1088" i="2"/>
  <c r="C2291" i="2"/>
  <c r="C3969" i="2"/>
  <c r="C243" i="2"/>
  <c r="C2647" i="2"/>
  <c r="C3881" i="2"/>
  <c r="C3047" i="2"/>
  <c r="C3214" i="2"/>
  <c r="C1133" i="2"/>
  <c r="C2013" i="2"/>
  <c r="C2490" i="2"/>
  <c r="C1884" i="2"/>
  <c r="C2234" i="2"/>
  <c r="C4136" i="2"/>
  <c r="C1749" i="2"/>
  <c r="C1791" i="2"/>
  <c r="C1080" i="2"/>
  <c r="C2539" i="2"/>
  <c r="C3560" i="2"/>
  <c r="C2293" i="2"/>
  <c r="C3421" i="2"/>
  <c r="C4208" i="2"/>
  <c r="C1885" i="2"/>
  <c r="C317" i="2"/>
  <c r="C2980" i="2"/>
  <c r="C2447" i="2"/>
  <c r="C3654" i="2"/>
  <c r="C3651" i="2"/>
  <c r="C3821" i="2"/>
  <c r="C3125" i="2"/>
  <c r="C2773" i="2"/>
  <c r="C4203" i="2"/>
  <c r="C2081" i="2"/>
  <c r="C2082" i="2"/>
  <c r="C1280" i="2"/>
  <c r="C3406" i="2"/>
  <c r="C2946" i="2"/>
  <c r="C896" i="2"/>
  <c r="C722" i="2"/>
  <c r="C723" i="2"/>
  <c r="C461" i="2"/>
  <c r="C724" i="2"/>
  <c r="C652" i="2"/>
  <c r="C939" i="2"/>
  <c r="C1083" i="2"/>
  <c r="C1251" i="2"/>
  <c r="C1303" i="2"/>
  <c r="C1304" i="2"/>
  <c r="C1377" i="2"/>
  <c r="C1648" i="2"/>
  <c r="C1651" i="2"/>
  <c r="C1661" i="2"/>
  <c r="C1745" i="2"/>
  <c r="C1813" i="2"/>
  <c r="C1842" i="2"/>
  <c r="C1919" i="2"/>
  <c r="C1972" i="2"/>
  <c r="C2036" i="2"/>
  <c r="C2057" i="2"/>
  <c r="C2069" i="2"/>
  <c r="C2095" i="2"/>
  <c r="C2102" i="2"/>
  <c r="C2119" i="2"/>
  <c r="C2274" i="2"/>
  <c r="C2534" i="2"/>
  <c r="C2535" i="2"/>
  <c r="C2645" i="2"/>
  <c r="C2778" i="2"/>
  <c r="C2784" i="2"/>
  <c r="C2875" i="2"/>
  <c r="C3082" i="2"/>
  <c r="C3149" i="2"/>
  <c r="C3201" i="2"/>
  <c r="C3231" i="2"/>
  <c r="C3250" i="2"/>
  <c r="C3257" i="2"/>
  <c r="C3291" i="2"/>
  <c r="C3575" i="2"/>
  <c r="C3591" i="2"/>
  <c r="C3682" i="2"/>
  <c r="C3733" i="2"/>
  <c r="C3773" i="2"/>
  <c r="C3955" i="2"/>
  <c r="C4005" i="2"/>
  <c r="C4144" i="2"/>
  <c r="C4216" i="2"/>
  <c r="C4333" i="2"/>
  <c r="C4447" i="2"/>
  <c r="C2027" i="2"/>
  <c r="C3634" i="2"/>
  <c r="C1529" i="2"/>
  <c r="C3802" i="2"/>
  <c r="C4087" i="2"/>
  <c r="C2264" i="2"/>
  <c r="C1836" i="2"/>
  <c r="C1502" i="2"/>
  <c r="C2271" i="2"/>
  <c r="C3490" i="2"/>
  <c r="C1940" i="2"/>
  <c r="C2399" i="2"/>
  <c r="C3869" i="2"/>
  <c r="C4107" i="2"/>
  <c r="C725" i="2"/>
  <c r="C726" i="2"/>
  <c r="C651" i="2"/>
  <c r="C727" i="2"/>
  <c r="C728" i="2"/>
  <c r="C515" i="2"/>
  <c r="C472" i="2"/>
  <c r="C729" i="2"/>
  <c r="C730" i="2"/>
  <c r="C731" i="2"/>
  <c r="C500" i="2"/>
  <c r="C732" i="2"/>
  <c r="C733" i="2"/>
  <c r="C1004" i="2"/>
  <c r="C1063" i="2"/>
  <c r="C1196" i="2"/>
  <c r="C1204" i="2"/>
  <c r="C1281" i="2"/>
  <c r="C1305" i="2"/>
  <c r="C1330" i="2"/>
  <c r="C1479" i="2"/>
  <c r="C1499" i="2"/>
  <c r="C1498" i="2"/>
  <c r="C1557" i="2"/>
  <c r="C1627" i="2"/>
  <c r="C1643" i="2"/>
  <c r="C1732" i="2"/>
  <c r="C1850" i="2"/>
  <c r="C1871" i="2"/>
  <c r="C1928" i="2"/>
  <c r="C2134" i="2"/>
  <c r="C2192" i="2"/>
  <c r="C2248" i="2"/>
  <c r="C2302" i="2"/>
  <c r="C2303" i="2"/>
  <c r="C2483" i="2"/>
  <c r="C2502" i="2"/>
  <c r="C2507" i="2"/>
  <c r="C2508" i="2"/>
  <c r="C2628" i="2"/>
  <c r="C2675" i="2"/>
  <c r="C2703" i="2"/>
  <c r="C2805" i="2"/>
  <c r="C2819" i="2"/>
  <c r="C2829" i="2"/>
  <c r="C2928" i="2"/>
  <c r="C2939" i="2"/>
  <c r="C3039" i="2"/>
  <c r="C3163" i="2"/>
  <c r="C3165" i="2"/>
  <c r="C3320" i="2"/>
  <c r="C3334" i="2"/>
  <c r="C3391" i="2"/>
  <c r="C3408" i="2"/>
  <c r="C3415" i="2"/>
  <c r="C3425" i="2"/>
  <c r="C3629" i="2"/>
  <c r="C3742" i="2"/>
  <c r="C3813" i="2"/>
  <c r="C3922" i="2"/>
  <c r="C3978" i="2"/>
  <c r="C3997" i="2"/>
  <c r="C4165" i="2"/>
  <c r="C4172" i="2"/>
  <c r="C4275" i="2"/>
  <c r="C4290" i="2"/>
  <c r="C4293" i="2"/>
  <c r="C1073" i="2"/>
  <c r="C1292" i="2"/>
  <c r="C1704" i="2"/>
  <c r="C1716" i="2"/>
  <c r="C2004" i="2"/>
  <c r="C2100" i="2"/>
  <c r="C2141" i="2"/>
  <c r="C2198" i="2"/>
  <c r="C2325" i="2"/>
  <c r="C2391" i="2"/>
  <c r="C3223" i="2"/>
  <c r="C3433" i="2"/>
  <c r="C3660" i="2"/>
  <c r="C3753" i="2"/>
  <c r="C3976" i="2"/>
  <c r="C4103" i="2"/>
  <c r="C47" i="2"/>
  <c r="C60" i="2"/>
  <c r="C3041" i="2"/>
  <c r="C78" i="2"/>
  <c r="C2194" i="2"/>
  <c r="C86" i="2"/>
  <c r="C102" i="2"/>
  <c r="C104" i="2"/>
  <c r="C140" i="2"/>
  <c r="C145" i="2"/>
  <c r="C1411" i="2"/>
  <c r="C189" i="2"/>
  <c r="C1915" i="2"/>
  <c r="C2144" i="2"/>
  <c r="C3872" i="2"/>
  <c r="C2436" i="2"/>
  <c r="C246" i="2"/>
  <c r="C258" i="2"/>
  <c r="C291" i="2"/>
  <c r="C734" i="2"/>
  <c r="C2319" i="2"/>
  <c r="C3998" i="2"/>
  <c r="C1772" i="2"/>
  <c r="C4307" i="2"/>
  <c r="C3337" i="2"/>
  <c r="C368" i="2"/>
  <c r="C2239" i="2"/>
  <c r="C2261" i="2"/>
  <c r="C3686" i="2"/>
  <c r="C2200" i="2"/>
  <c r="C2060" i="2"/>
  <c r="C1300" i="2"/>
  <c r="C3681" i="2"/>
  <c r="C3354" i="2"/>
  <c r="C2973" i="2"/>
  <c r="C2486" i="2"/>
  <c r="C121" i="2"/>
  <c r="C4102" i="2"/>
  <c r="C183" i="2"/>
  <c r="C951" i="2"/>
  <c r="C4158" i="2"/>
  <c r="C1239" i="2"/>
  <c r="C1680" i="2"/>
  <c r="C3736" i="2"/>
  <c r="C1512" i="2"/>
  <c r="C1658" i="2"/>
  <c r="C2626" i="2"/>
  <c r="C3428" i="2"/>
  <c r="C2971" i="2"/>
  <c r="C1750" i="2"/>
  <c r="C4100" i="2"/>
  <c r="C3273" i="2"/>
  <c r="C2827" i="2"/>
  <c r="C3171" i="2"/>
  <c r="C3840" i="2"/>
  <c r="C3995" i="2"/>
  <c r="C3290" i="2"/>
  <c r="C336" i="2"/>
  <c r="C3386" i="2"/>
  <c r="C3060" i="2"/>
  <c r="C4204" i="2"/>
  <c r="C3633" i="2"/>
  <c r="C1694" i="2"/>
  <c r="C3345" i="2"/>
  <c r="C3146" i="2"/>
  <c r="C2935" i="2"/>
  <c r="C1834" i="2"/>
  <c r="C735" i="2"/>
  <c r="C736" i="2"/>
  <c r="C737" i="2"/>
  <c r="C924" i="2"/>
  <c r="C1149" i="2"/>
  <c r="C1183" i="2"/>
  <c r="C1875" i="2"/>
  <c r="C2038" i="2"/>
  <c r="C2174" i="2"/>
  <c r="C2346" i="2"/>
  <c r="C2413" i="2"/>
  <c r="C2419" i="2"/>
  <c r="C2563" i="2"/>
  <c r="C2696" i="2"/>
  <c r="C2836" i="2"/>
  <c r="C3032" i="2"/>
  <c r="C3251" i="2"/>
  <c r="C3439" i="2"/>
  <c r="C4157" i="2"/>
  <c r="C1217" i="2"/>
  <c r="C21" i="2"/>
  <c r="C3070" i="2"/>
  <c r="C2066" i="2"/>
  <c r="C3155" i="2"/>
  <c r="C2807" i="2"/>
  <c r="C3139" i="2"/>
  <c r="C2670" i="2"/>
  <c r="C3023" i="2"/>
  <c r="C999" i="2"/>
  <c r="C4349" i="2"/>
  <c r="C3680" i="2"/>
  <c r="C3638" i="2"/>
  <c r="C3379" i="2"/>
  <c r="C1633" i="2"/>
  <c r="C3563" i="2"/>
  <c r="C3340" i="2"/>
  <c r="C410" i="2"/>
  <c r="C3124" i="2"/>
  <c r="C2822" i="2"/>
  <c r="C2369" i="2"/>
  <c r="C3099" i="2"/>
  <c r="C4120" i="2"/>
  <c r="C1368" i="2"/>
  <c r="C2287" i="2"/>
  <c r="C2071" i="2"/>
  <c r="C2156" i="2"/>
  <c r="C2008" i="2"/>
  <c r="C1440" i="2"/>
  <c r="C1991" i="2"/>
  <c r="C1336" i="2"/>
  <c r="C3467" i="2"/>
  <c r="C1611" i="2"/>
  <c r="C1358" i="2"/>
  <c r="C1348" i="2"/>
  <c r="C1349" i="2"/>
  <c r="C3367" i="2"/>
  <c r="C1964" i="2"/>
  <c r="C221" i="2"/>
  <c r="C2026" i="2"/>
  <c r="C1790" i="2"/>
  <c r="C1209" i="2"/>
  <c r="C3542" i="2"/>
  <c r="C2889" i="2"/>
  <c r="C3839" i="2"/>
  <c r="C2260" i="2"/>
  <c r="C3368" i="2"/>
  <c r="C267" i="2"/>
  <c r="C3076" i="2"/>
  <c r="C4252" i="2"/>
  <c r="C1058" i="2"/>
  <c r="C4202" i="2"/>
  <c r="C1617" i="2"/>
  <c r="C1965" i="2"/>
  <c r="C4024" i="2"/>
  <c r="C1226" i="2"/>
  <c r="C3797" i="2"/>
  <c r="C319" i="2"/>
  <c r="C2667" i="2"/>
  <c r="C2422" i="2"/>
  <c r="C1053" i="2"/>
  <c r="C4106" i="2"/>
  <c r="C1997" i="2"/>
  <c r="C2147" i="2"/>
  <c r="C2972" i="2"/>
  <c r="C2482" i="2"/>
  <c r="C1026" i="2"/>
  <c r="C2823" i="2"/>
  <c r="C661" i="2"/>
  <c r="C738" i="2"/>
  <c r="C518" i="2"/>
  <c r="C630" i="2"/>
  <c r="C739" i="2"/>
  <c r="C740" i="2"/>
  <c r="C902" i="2"/>
  <c r="C1170" i="2"/>
  <c r="C1306" i="2"/>
  <c r="C1822" i="2"/>
  <c r="C1907" i="2"/>
  <c r="C2242" i="2"/>
  <c r="C2256" i="2"/>
  <c r="C2428" i="2"/>
  <c r="C2659" i="2"/>
  <c r="C2760" i="2"/>
  <c r="C2978" i="2"/>
  <c r="C3010" i="2"/>
  <c r="C3095" i="2"/>
  <c r="C3743" i="2"/>
  <c r="C4325" i="2"/>
  <c r="C1120" i="2"/>
  <c r="C1052" i="2"/>
  <c r="C4222" i="2"/>
  <c r="C1344" i="2"/>
  <c r="C191" i="2"/>
  <c r="C3947" i="2"/>
  <c r="C2021" i="2"/>
  <c r="C4168" i="2"/>
  <c r="C16" i="2"/>
  <c r="C2887" i="2"/>
  <c r="C1097" i="2"/>
  <c r="C1637" i="2"/>
  <c r="C2106" i="2"/>
  <c r="C4313" i="2"/>
  <c r="C26" i="2"/>
  <c r="C27" i="2"/>
  <c r="C2033" i="2"/>
  <c r="C2201" i="2"/>
  <c r="C41" i="2"/>
  <c r="C2384" i="2"/>
  <c r="C3235" i="2"/>
  <c r="C3635" i="2"/>
  <c r="C1727" i="2"/>
  <c r="C1636" i="2"/>
  <c r="C1315" i="2"/>
  <c r="C3207" i="2"/>
  <c r="C1713" i="2"/>
  <c r="C1775" i="2"/>
  <c r="C3487" i="2"/>
  <c r="C3381" i="2"/>
  <c r="C386" i="2"/>
  <c r="C2868" i="2"/>
  <c r="C1125" i="2"/>
  <c r="C3785" i="2"/>
  <c r="C3659" i="2"/>
  <c r="C1138" i="2"/>
  <c r="C1530" i="2"/>
  <c r="C3111" i="2"/>
  <c r="C407" i="2"/>
  <c r="C409" i="2"/>
  <c r="C3137" i="2"/>
  <c r="C1714" i="2"/>
  <c r="C1640" i="2"/>
  <c r="C2441" i="2"/>
  <c r="C67" i="2"/>
  <c r="C3602" i="2"/>
  <c r="C4121" i="2"/>
  <c r="C2154" i="2"/>
  <c r="C3052" i="2"/>
  <c r="C93" i="2"/>
  <c r="C95" i="2"/>
  <c r="C98" i="2"/>
  <c r="C3285" i="2"/>
  <c r="C105" i="2"/>
  <c r="C3734" i="2"/>
  <c r="C1634" i="2"/>
  <c r="C1856" i="2"/>
  <c r="C4295" i="2"/>
  <c r="C2323" i="2"/>
  <c r="C2155" i="2"/>
  <c r="C124" i="2"/>
  <c r="C1022" i="2"/>
  <c r="C3756" i="2"/>
  <c r="C3836" i="2"/>
  <c r="C3460" i="2"/>
  <c r="C1464" i="2"/>
  <c r="C4345" i="2"/>
  <c r="C3347" i="2"/>
  <c r="C159" i="2"/>
  <c r="C1442" i="2"/>
  <c r="C164" i="2"/>
  <c r="C1025" i="2"/>
  <c r="C2553" i="2"/>
  <c r="C1333" i="2"/>
  <c r="C4231" i="2"/>
  <c r="C197" i="2"/>
  <c r="C1211" i="2"/>
  <c r="C1027" i="2"/>
  <c r="C4316" i="2"/>
  <c r="C2852" i="2"/>
  <c r="C1978" i="2"/>
  <c r="C4054" i="2"/>
  <c r="C2811" i="2"/>
  <c r="C3313" i="2"/>
  <c r="C3958" i="2"/>
  <c r="C1167" i="2"/>
  <c r="C223" i="2"/>
  <c r="C2687" i="2"/>
  <c r="C2053" i="2"/>
  <c r="C3912" i="2"/>
  <c r="C2055" i="2"/>
  <c r="C2809" i="2"/>
  <c r="C1484" i="2"/>
  <c r="C1296" i="2"/>
  <c r="C2214" i="2"/>
  <c r="C249" i="2"/>
  <c r="C253" i="2"/>
  <c r="C264" i="2"/>
  <c r="C265" i="2"/>
  <c r="C4151" i="2"/>
  <c r="C272" i="2"/>
  <c r="C1392" i="2"/>
  <c r="C1731" i="2"/>
  <c r="C3069" i="2"/>
  <c r="C4089" i="2"/>
  <c r="C1160" i="2"/>
  <c r="C1432" i="2"/>
  <c r="C3777" i="2"/>
  <c r="C280" i="2"/>
  <c r="C286" i="2"/>
  <c r="C4152" i="2"/>
  <c r="C2371" i="2"/>
  <c r="C3648" i="2"/>
  <c r="C301" i="2"/>
  <c r="C3559" i="2"/>
  <c r="C4308" i="2"/>
  <c r="C1161" i="2"/>
  <c r="C3926" i="2"/>
  <c r="C1198" i="2"/>
  <c r="C320" i="2"/>
  <c r="C3272" i="2"/>
  <c r="C325" i="2"/>
  <c r="C1437" i="2"/>
  <c r="C330" i="2"/>
  <c r="C4130" i="2"/>
  <c r="C3991" i="2"/>
  <c r="C1582" i="2"/>
  <c r="C341" i="2"/>
  <c r="C344" i="2"/>
  <c r="C3874" i="2"/>
  <c r="C3130" i="2"/>
  <c r="C3909" i="2"/>
  <c r="C1510" i="2"/>
  <c r="C3798" i="2"/>
  <c r="C3561" i="2"/>
  <c r="C4403" i="2"/>
  <c r="C361" i="2"/>
  <c r="C741" i="2"/>
  <c r="C742" i="2"/>
  <c r="C575" i="2"/>
  <c r="C672" i="2"/>
  <c r="C743" i="2"/>
  <c r="C438" i="2"/>
  <c r="C744" i="2"/>
  <c r="C897" i="2"/>
  <c r="C1352" i="2"/>
  <c r="C1563" i="2"/>
  <c r="C1831" i="2"/>
  <c r="C2729" i="2"/>
  <c r="C2816" i="2"/>
  <c r="C3061" i="2"/>
  <c r="C3151" i="2"/>
  <c r="C3303" i="2"/>
  <c r="C3532" i="2"/>
  <c r="C3721" i="2"/>
  <c r="C3838" i="2"/>
  <c r="C3930" i="2"/>
  <c r="C3933" i="2"/>
  <c r="C3951" i="2"/>
  <c r="C3987" i="2"/>
  <c r="C4166" i="2"/>
  <c r="C4225" i="2"/>
  <c r="C4319" i="2"/>
  <c r="C4340" i="2"/>
  <c r="C3595" i="2"/>
  <c r="C3823" i="2"/>
  <c r="C11" i="2"/>
  <c r="C3547" i="2"/>
  <c r="C2020" i="2"/>
  <c r="C4179" i="2"/>
  <c r="C2390" i="2"/>
  <c r="C4193" i="2"/>
  <c r="C4347" i="2"/>
  <c r="C22" i="2"/>
  <c r="C1399" i="2"/>
  <c r="C1090" i="2"/>
  <c r="C2037" i="2"/>
  <c r="C3073" i="2"/>
  <c r="C38" i="2"/>
  <c r="C4108" i="2"/>
  <c r="C4336" i="2"/>
  <c r="C2268" i="2"/>
  <c r="C1321" i="2"/>
  <c r="C3498" i="2"/>
  <c r="C3950" i="2"/>
  <c r="C4318" i="2"/>
  <c r="C3714" i="2"/>
  <c r="C3469" i="2"/>
  <c r="C3361" i="2"/>
  <c r="C3627" i="2"/>
  <c r="C919" i="2"/>
  <c r="C2049" i="2"/>
  <c r="C1359" i="2"/>
  <c r="C380" i="2"/>
  <c r="C2523" i="2"/>
  <c r="C2430" i="2"/>
  <c r="C1260" i="2"/>
  <c r="C2146" i="2"/>
  <c r="C2566" i="2"/>
  <c r="C1820" i="2"/>
  <c r="C1376" i="2"/>
  <c r="C3540" i="2"/>
  <c r="C64" i="2"/>
  <c r="C2361" i="2"/>
  <c r="C1678" i="2"/>
  <c r="C4041" i="2"/>
  <c r="C1687" i="2"/>
  <c r="C82" i="2"/>
  <c r="C1050" i="2"/>
  <c r="C2678" i="2"/>
  <c r="C1709" i="2"/>
  <c r="C4468" i="2"/>
  <c r="C1610" i="2"/>
  <c r="C1078" i="2"/>
  <c r="C2949" i="2"/>
  <c r="C1565" i="2"/>
  <c r="C3478" i="2"/>
  <c r="C4050" i="2"/>
  <c r="C2019" i="2"/>
  <c r="C2958" i="2"/>
  <c r="C4096" i="2"/>
  <c r="C1922" i="2"/>
  <c r="C3302" i="2"/>
  <c r="C1788" i="2"/>
  <c r="C4113" i="2"/>
  <c r="C1297" i="2"/>
  <c r="C1277" i="2"/>
  <c r="C1833" i="2"/>
  <c r="C2903" i="2"/>
  <c r="C3898" i="2"/>
  <c r="C1653" i="2"/>
  <c r="C3967" i="2"/>
  <c r="C4375" i="2"/>
  <c r="C4376" i="2"/>
  <c r="C3698" i="2"/>
  <c r="C3555" i="2"/>
  <c r="C3662" i="2"/>
  <c r="C4122" i="2"/>
  <c r="C4034" i="2"/>
  <c r="C1252" i="2"/>
  <c r="C3896" i="2"/>
  <c r="C156" i="2"/>
  <c r="C3610" i="2"/>
  <c r="C2030" i="2"/>
  <c r="C2691" i="2"/>
  <c r="C3911" i="2"/>
  <c r="C2937" i="2"/>
  <c r="C1150" i="2"/>
  <c r="C1551" i="2"/>
  <c r="C2933" i="2"/>
  <c r="C2270" i="2"/>
  <c r="C3556" i="2"/>
  <c r="C1208" i="2"/>
  <c r="C3809" i="2"/>
  <c r="C3841" i="2"/>
  <c r="C4265" i="2"/>
  <c r="C1220" i="2"/>
  <c r="C2470" i="2"/>
  <c r="C2592" i="2"/>
  <c r="C3021" i="2"/>
  <c r="C201" i="2"/>
  <c r="C203" i="2"/>
  <c r="C3740" i="2"/>
  <c r="C3897" i="2"/>
  <c r="C2334" i="2"/>
  <c r="C3677" i="2"/>
  <c r="C3243" i="2"/>
  <c r="C2710" i="2"/>
  <c r="C2397" i="2"/>
  <c r="C4112" i="2"/>
  <c r="C4181" i="2"/>
  <c r="C2731" i="2"/>
  <c r="C2888" i="2"/>
  <c r="C3200" i="2"/>
  <c r="C236" i="2"/>
  <c r="C2727" i="2"/>
  <c r="C3741" i="2"/>
  <c r="C4111" i="2"/>
  <c r="C2618" i="2"/>
  <c r="C1670" i="2"/>
  <c r="C1493" i="2"/>
  <c r="C2028" i="2"/>
  <c r="C3664" i="2"/>
  <c r="C1553" i="2"/>
  <c r="C4003" i="2"/>
  <c r="C3143" i="2"/>
  <c r="C998" i="2"/>
  <c r="C2328" i="2"/>
  <c r="C3531" i="2"/>
  <c r="C2471" i="2"/>
  <c r="C2904" i="2"/>
  <c r="C2544" i="2"/>
  <c r="C2445" i="2"/>
  <c r="C2142" i="2"/>
  <c r="C3611" i="2"/>
  <c r="C3009" i="2"/>
  <c r="C2133" i="2"/>
  <c r="C1099" i="2"/>
  <c r="C2515" i="2"/>
  <c r="C2642" i="2"/>
  <c r="C1546" i="2"/>
  <c r="C1624" i="2"/>
  <c r="C2446" i="2"/>
  <c r="C2830" i="2"/>
  <c r="C2555" i="2"/>
  <c r="C307" i="2"/>
  <c r="C1064" i="2"/>
  <c r="C311" i="2"/>
  <c r="C1620" i="2"/>
  <c r="C1293" i="2"/>
  <c r="C2360" i="2"/>
  <c r="C1249" i="2"/>
  <c r="C3626" i="2"/>
  <c r="C2494" i="2"/>
  <c r="C329" i="2"/>
  <c r="C332" i="2"/>
  <c r="C3824" i="2"/>
  <c r="C1587" i="2"/>
  <c r="C1982" i="2"/>
  <c r="C3543" i="2"/>
  <c r="C4028" i="2"/>
  <c r="C3679" i="2"/>
  <c r="C1588" i="2"/>
  <c r="C2849" i="2"/>
  <c r="C2970" i="2"/>
  <c r="C347" i="2"/>
  <c r="C1796" i="2"/>
  <c r="C2571" i="2"/>
  <c r="C4169" i="2"/>
  <c r="C1683" i="2"/>
  <c r="C355" i="2"/>
  <c r="C3580" i="2"/>
  <c r="C1372" i="2"/>
  <c r="C1491" i="2"/>
  <c r="C1537" i="2"/>
  <c r="C1723" i="2"/>
  <c r="C3" i="2"/>
  <c r="C12" i="2"/>
  <c r="C1755" i="2"/>
  <c r="C1140" i="2"/>
  <c r="C2752" i="2"/>
  <c r="C20" i="2"/>
  <c r="C2326" i="2"/>
  <c r="C2551" i="2"/>
  <c r="C2617" i="2"/>
  <c r="C2378" i="2"/>
  <c r="C31" i="2"/>
  <c r="C33" i="2"/>
  <c r="C1786" i="2"/>
  <c r="C4229" i="2"/>
  <c r="C45" i="2"/>
  <c r="C3747" i="2"/>
  <c r="C2858" i="2"/>
  <c r="C365" i="2"/>
  <c r="C3488" i="2"/>
  <c r="C3657" i="2"/>
  <c r="C3658" i="2"/>
  <c r="C3509" i="2"/>
  <c r="C1799" i="2"/>
  <c r="C1681" i="2"/>
  <c r="C3815" i="2"/>
  <c r="C1101" i="2"/>
  <c r="C2672" i="2"/>
  <c r="C4218" i="2"/>
  <c r="C2982" i="2"/>
  <c r="C4021" i="2"/>
  <c r="C1597" i="2"/>
  <c r="C379" i="2"/>
  <c r="C3817" i="2"/>
  <c r="C2220" i="2"/>
  <c r="C2820" i="2"/>
  <c r="C4058" i="2"/>
  <c r="C2634" i="2"/>
  <c r="C1490" i="2"/>
  <c r="C389" i="2"/>
  <c r="C3525" i="2"/>
  <c r="C2335" i="2"/>
  <c r="C3136" i="2"/>
  <c r="C966" i="2"/>
  <c r="C400" i="2"/>
  <c r="C2635" i="2"/>
  <c r="C3314" i="2"/>
  <c r="C3071" i="2"/>
  <c r="C3982" i="2"/>
  <c r="C2295" i="2"/>
  <c r="C54" i="2"/>
  <c r="C4367" i="2"/>
  <c r="C3965" i="2"/>
  <c r="C61" i="2"/>
  <c r="C62" i="2"/>
  <c r="C63" i="2"/>
  <c r="C2423" i="2"/>
  <c r="C69" i="2"/>
  <c r="C76" i="2"/>
  <c r="C2278" i="2"/>
  <c r="C3190" i="2"/>
  <c r="C3553" i="2"/>
  <c r="C2567" i="2"/>
  <c r="C2427" i="2"/>
  <c r="C1311" i="2"/>
  <c r="C2330" i="2"/>
  <c r="C96" i="2"/>
  <c r="C2129" i="2"/>
  <c r="C1225" i="2"/>
  <c r="C963" i="2"/>
  <c r="C2479" i="2"/>
  <c r="C110" i="2"/>
  <c r="C970" i="2"/>
  <c r="C4008" i="2"/>
  <c r="C3134" i="2"/>
  <c r="C1166" i="2"/>
  <c r="C1688" i="2"/>
  <c r="C126" i="2"/>
  <c r="C132" i="2"/>
  <c r="C135" i="2"/>
  <c r="C2331" i="2"/>
  <c r="C2882" i="2"/>
  <c r="C2190" i="2"/>
  <c r="C3513" i="2"/>
  <c r="C2510" i="2"/>
  <c r="C2420" i="2"/>
  <c r="C3427" i="2"/>
  <c r="C161" i="2"/>
  <c r="C1109" i="2"/>
  <c r="C1331" i="2"/>
  <c r="C1011" i="2"/>
  <c r="C170" i="2"/>
  <c r="C1705" i="2"/>
  <c r="C178" i="2"/>
  <c r="C3075" i="2"/>
  <c r="C185" i="2"/>
  <c r="C3793" i="2"/>
  <c r="C2709" i="2"/>
  <c r="C1312" i="2"/>
  <c r="C4042" i="2"/>
  <c r="C3787" i="2"/>
  <c r="C2140" i="2"/>
  <c r="C205" i="2"/>
  <c r="C2607" i="2"/>
  <c r="C2855" i="2"/>
  <c r="C3127" i="2"/>
  <c r="C216" i="2"/>
  <c r="C4065" i="2"/>
  <c r="C1986" i="2"/>
  <c r="C3750" i="2"/>
  <c r="C2612" i="2"/>
  <c r="C232" i="2"/>
  <c r="C3049" i="2"/>
  <c r="C235" i="2"/>
  <c r="C2568" i="2"/>
  <c r="C2137" i="2"/>
  <c r="C1423" i="2"/>
  <c r="C1079" i="2"/>
  <c r="C245" i="2"/>
  <c r="C2117" i="2"/>
  <c r="C1298" i="2"/>
  <c r="C1181" i="2"/>
  <c r="C2802" i="2"/>
  <c r="C3297" i="2"/>
  <c r="C3220" i="2"/>
  <c r="C1673" i="2"/>
  <c r="C273" i="2"/>
  <c r="C2569" i="2"/>
  <c r="C277" i="2"/>
  <c r="C2018" i="2"/>
  <c r="C2905" i="2"/>
  <c r="C281" i="2"/>
  <c r="C4084" i="2"/>
  <c r="C1554" i="2"/>
  <c r="C2677" i="2"/>
  <c r="C4201" i="2"/>
  <c r="C3247" i="2"/>
  <c r="C302" i="2"/>
  <c r="C4211" i="2"/>
  <c r="C1722" i="2"/>
  <c r="C312" i="2"/>
  <c r="C2906" i="2"/>
  <c r="C1729" i="2"/>
  <c r="C322" i="2"/>
  <c r="C324" i="2"/>
  <c r="C327" i="2"/>
  <c r="C2862" i="2"/>
  <c r="C4076" i="2"/>
  <c r="C2322" i="2"/>
  <c r="C2294" i="2"/>
  <c r="C2993" i="2"/>
  <c r="C3605" i="2"/>
  <c r="C3287" i="2"/>
  <c r="C3065" i="2"/>
  <c r="C2839" i="2"/>
  <c r="C1110" i="2"/>
  <c r="C1261" i="2"/>
  <c r="C3830" i="2"/>
  <c r="C1146" i="2"/>
  <c r="C1897" i="2"/>
  <c r="C1903" i="2"/>
  <c r="C2039" i="2"/>
  <c r="C1743" i="2"/>
  <c r="C3048" i="2"/>
  <c r="C2716" i="2"/>
  <c r="C3461" i="2"/>
  <c r="C1674" i="2"/>
  <c r="C4273" i="2"/>
  <c r="C3983" i="2"/>
  <c r="C1489" i="2"/>
  <c r="C1059" i="2"/>
  <c r="C1525" i="2"/>
  <c r="C356" i="2"/>
  <c r="C1900" i="2"/>
  <c r="C964" i="2"/>
  <c r="C745" i="2"/>
  <c r="C1420" i="2"/>
  <c r="C2016" i="2"/>
  <c r="C3417" i="2"/>
  <c r="C3849" i="2"/>
  <c r="C2449" i="2"/>
  <c r="C3701" i="2"/>
  <c r="C73" i="2"/>
  <c r="C1381" i="2"/>
  <c r="C1283" i="2"/>
  <c r="C3280" i="2"/>
  <c r="C118" i="2"/>
  <c r="C1384" i="2"/>
  <c r="C2157" i="2"/>
  <c r="C1385" i="2"/>
  <c r="C1710" i="2"/>
  <c r="C1364" i="2"/>
  <c r="C171" i="2"/>
  <c r="C3707" i="2"/>
  <c r="C3281" i="2"/>
  <c r="C1963" i="2"/>
  <c r="C988" i="2"/>
  <c r="C1271" i="2"/>
  <c r="C2232" i="2"/>
  <c r="C3919" i="2"/>
  <c r="C3999" i="2"/>
  <c r="C3282" i="2"/>
  <c r="C3631" i="2"/>
  <c r="C3104" i="2"/>
  <c r="C3665" i="2"/>
  <c r="C3188" i="2"/>
  <c r="C3369" i="2"/>
  <c r="C1998" i="2"/>
  <c r="C1445" i="2"/>
  <c r="C2178" i="2"/>
  <c r="C3390" i="2"/>
  <c r="C3937" i="2"/>
  <c r="C3699" i="2"/>
  <c r="C2925" i="2"/>
  <c r="C3599" i="2"/>
  <c r="C3430" i="2"/>
  <c r="C1979" i="2"/>
  <c r="C3715" i="2"/>
  <c r="C2017" i="2"/>
  <c r="C1568" i="2"/>
  <c r="C3700" i="2"/>
  <c r="C2286" i="2"/>
  <c r="C4023" i="2"/>
  <c r="C405" i="2"/>
  <c r="C4361" i="2"/>
  <c r="C2758" i="2"/>
  <c r="C1858" i="2"/>
  <c r="C2098" i="2"/>
  <c r="C1579" i="2"/>
  <c r="C125" i="2"/>
  <c r="C1818" i="2"/>
  <c r="C136" i="2"/>
  <c r="C3172" i="2"/>
  <c r="C1431" i="2"/>
  <c r="C2474" i="2"/>
  <c r="C2537" i="2"/>
  <c r="C2007" i="2"/>
  <c r="C1923" i="2"/>
  <c r="C220" i="2"/>
  <c r="C1332" i="2"/>
  <c r="C3453" i="2"/>
  <c r="C2593" i="2"/>
  <c r="C295" i="2"/>
  <c r="C2489" i="2"/>
  <c r="C3077" i="2"/>
  <c r="C2629" i="2"/>
  <c r="C3196" i="2"/>
  <c r="C3206" i="2"/>
  <c r="C3712" i="2"/>
  <c r="C3713" i="2"/>
  <c r="C3197" i="2"/>
  <c r="C3033" i="2"/>
  <c r="C492" i="2"/>
  <c r="C551" i="2"/>
  <c r="C746" i="2"/>
  <c r="C1062" i="2"/>
  <c r="C1076" i="2"/>
  <c r="C1360" i="2"/>
  <c r="C1717" i="2"/>
  <c r="C1816" i="2"/>
  <c r="C2130" i="2"/>
  <c r="C2776" i="2"/>
  <c r="C3236" i="2"/>
  <c r="C3413" i="2"/>
  <c r="C3814" i="2"/>
  <c r="C3860" i="2"/>
  <c r="C4448" i="2"/>
  <c r="C1429" i="2"/>
  <c r="C3669" i="2"/>
  <c r="C4190" i="2"/>
  <c r="C3577" i="2"/>
  <c r="C1988" i="2"/>
  <c r="C3240" i="2"/>
  <c r="C2884" i="2"/>
  <c r="C1989" i="2"/>
  <c r="C3554" i="2"/>
  <c r="C1754" i="2"/>
  <c r="C1990" i="2"/>
  <c r="C2092" i="2"/>
  <c r="C2481" i="2"/>
  <c r="C1415" i="2"/>
  <c r="C1585" i="2"/>
  <c r="C2655" i="2"/>
  <c r="C4271" i="2"/>
  <c r="C3499" i="2"/>
  <c r="C1447" i="2"/>
  <c r="C3189" i="2"/>
  <c r="C3156" i="2"/>
  <c r="C4123" i="2"/>
  <c r="C983" i="2"/>
  <c r="C984" i="2"/>
  <c r="C4317" i="2"/>
  <c r="C3961" i="2"/>
  <c r="C3017" i="2"/>
  <c r="C1262" i="2"/>
  <c r="C747" i="2"/>
  <c r="C748" i="2"/>
  <c r="C749" i="2"/>
  <c r="C750" i="2"/>
  <c r="C583" i="2"/>
  <c r="C454" i="2"/>
  <c r="C751" i="2"/>
  <c r="C752" i="2"/>
  <c r="C905" i="2"/>
  <c r="C1234" i="2"/>
  <c r="C1363" i="2"/>
  <c r="C1462" i="2"/>
  <c r="C1594" i="2"/>
  <c r="C1784" i="2"/>
  <c r="C1865" i="2"/>
  <c r="C2050" i="2"/>
  <c r="C2138" i="2"/>
  <c r="C2153" i="2"/>
  <c r="C2169" i="2"/>
  <c r="C2196" i="2"/>
  <c r="C2195" i="2"/>
  <c r="C2243" i="2"/>
  <c r="C2327" i="2"/>
  <c r="C2549" i="2"/>
  <c r="C2911" i="2"/>
  <c r="C3008" i="2"/>
  <c r="C3022" i="2"/>
  <c r="C3264" i="2"/>
  <c r="C3362" i="2"/>
  <c r="C3376" i="2"/>
  <c r="C3434" i="2"/>
  <c r="C3452" i="2"/>
  <c r="C3527" i="2"/>
  <c r="C3673" i="2"/>
  <c r="C3688" i="2"/>
  <c r="C4068" i="2"/>
  <c r="C4312" i="2"/>
  <c r="C958" i="2"/>
  <c r="C993" i="2"/>
  <c r="C1154" i="2"/>
  <c r="C1269" i="2"/>
  <c r="C1501" i="2"/>
  <c r="C1544" i="2"/>
  <c r="C1763" i="2"/>
  <c r="C1782" i="2"/>
  <c r="C1868" i="2"/>
  <c r="C1987" i="2"/>
  <c r="C2301" i="2"/>
  <c r="C2308" i="2"/>
  <c r="C2548" i="2"/>
  <c r="C2580" i="2"/>
  <c r="C2608" i="2"/>
  <c r="C2646" i="2"/>
  <c r="C3215" i="2"/>
  <c r="C3268" i="2"/>
  <c r="C3378" i="2"/>
  <c r="C3484" i="2"/>
  <c r="C3652" i="2"/>
  <c r="C3844" i="2"/>
  <c r="C4114" i="2"/>
  <c r="C4153" i="2"/>
  <c r="C4449" i="2"/>
  <c r="C4417" i="2"/>
  <c r="C4424" i="2"/>
  <c r="C4450" i="2"/>
  <c r="C4430" i="2"/>
  <c r="C4433" i="2"/>
  <c r="C4451" i="2"/>
  <c r="C4432" i="2"/>
  <c r="C4439" i="2"/>
  <c r="C4452" i="2"/>
  <c r="C4431" i="2"/>
  <c r="C4435" i="2"/>
  <c r="C4453" i="2"/>
  <c r="C4415" i="2"/>
  <c r="C4454" i="2"/>
  <c r="C4455" i="2"/>
  <c r="C4456" i="2"/>
  <c r="C4422" i="2"/>
  <c r="C4457" i="2"/>
  <c r="C4434" i="2"/>
  <c r="C4458" i="2"/>
  <c r="C4459" i="2"/>
  <c r="C4460" i="2"/>
  <c r="C4420" i="2"/>
  <c r="C4421" i="2"/>
  <c r="C4427" i="2"/>
  <c r="C4461" i="2"/>
  <c r="C4462" i="2"/>
  <c r="C4428" i="2"/>
  <c r="C4463" i="2"/>
  <c r="C4410" i="2"/>
  <c r="C4411" i="2"/>
  <c r="C4" i="2"/>
  <c r="C1719" i="2"/>
  <c r="C14" i="2"/>
  <c r="C15" i="2"/>
  <c r="C17" i="2"/>
  <c r="C3506" i="2"/>
  <c r="C2127" i="2"/>
  <c r="C1430" i="2"/>
  <c r="C1785" i="2"/>
  <c r="C3908" i="2"/>
  <c r="C1985" i="2"/>
  <c r="C50" i="2"/>
  <c r="C51" i="2"/>
  <c r="C52" i="2"/>
  <c r="C2290" i="2"/>
  <c r="C3539" i="2"/>
  <c r="C3449" i="2"/>
  <c r="C1596" i="2"/>
  <c r="C4406" i="2"/>
  <c r="C1237" i="2"/>
  <c r="C2530" i="2"/>
  <c r="C2531" i="2"/>
  <c r="C3494" i="2"/>
  <c r="C1747" i="2"/>
  <c r="C1956" i="2"/>
  <c r="C2533" i="2"/>
  <c r="C1039" i="2"/>
  <c r="C2241" i="2"/>
  <c r="C3963" i="2"/>
  <c r="C3590" i="2"/>
  <c r="C4014" i="2"/>
  <c r="C2681" i="2"/>
  <c r="C3646" i="2"/>
  <c r="C3927" i="2"/>
  <c r="C4408" i="2"/>
  <c r="C3055" i="2"/>
  <c r="C2573" i="2"/>
  <c r="C3564" i="2"/>
  <c r="C3080" i="2"/>
  <c r="C1506" i="2"/>
  <c r="C413" i="2"/>
  <c r="C4170" i="2"/>
  <c r="C414" i="2"/>
  <c r="C58" i="2"/>
  <c r="C2821" i="2"/>
  <c r="C3096" i="2"/>
  <c r="C2469" i="2"/>
  <c r="C2562" i="2"/>
  <c r="C79" i="2"/>
  <c r="C81" i="2"/>
  <c r="C3749" i="2"/>
  <c r="C88" i="2"/>
  <c r="C1787" i="2"/>
  <c r="C3676" i="2"/>
  <c r="C1549" i="2"/>
  <c r="C106" i="2"/>
  <c r="C3464" i="2"/>
  <c r="C3834" i="2"/>
  <c r="C1461" i="2"/>
  <c r="C2838" i="2"/>
  <c r="C1672" i="2"/>
  <c r="C2509" i="2"/>
  <c r="C142" i="2"/>
  <c r="C1235" i="2"/>
  <c r="C157" i="2"/>
  <c r="C1879" i="2"/>
  <c r="C1482" i="2"/>
  <c r="C1738" i="2"/>
  <c r="C174" i="2"/>
  <c r="C3656" i="2"/>
  <c r="C3053" i="2"/>
  <c r="C1207" i="2"/>
  <c r="C192" i="2"/>
  <c r="C1701" i="2"/>
  <c r="C198" i="2"/>
  <c r="C3339" i="2"/>
  <c r="C2230" i="2"/>
  <c r="C212" i="2"/>
  <c r="C2476" i="2"/>
  <c r="C2640" i="2"/>
  <c r="C2924" i="2"/>
  <c r="C2897" i="2"/>
  <c r="C2641" i="2"/>
  <c r="C4250" i="2"/>
  <c r="C4297" i="2"/>
  <c r="C224" i="2"/>
  <c r="C227" i="2"/>
  <c r="C2437" i="2"/>
  <c r="C231" i="2"/>
  <c r="C4018" i="2"/>
  <c r="C234" i="2"/>
  <c r="C2632" i="2"/>
  <c r="C4154" i="2"/>
  <c r="C3245" i="2"/>
  <c r="C3299" i="2"/>
  <c r="C251" i="2"/>
  <c r="C254" i="2"/>
  <c r="C3624" i="2"/>
  <c r="C1279" i="2"/>
  <c r="C3107" i="2"/>
  <c r="C268" i="2"/>
  <c r="C2985" i="2"/>
  <c r="C3323" i="2"/>
  <c r="C3064" i="2"/>
  <c r="C274" i="2"/>
  <c r="C1221" i="2"/>
  <c r="C285" i="2"/>
  <c r="C1179" i="2"/>
  <c r="C1424" i="2"/>
  <c r="C4389" i="2"/>
  <c r="C1966" i="2"/>
  <c r="C2305" i="2"/>
  <c r="C3984" i="2"/>
  <c r="C313" i="2"/>
  <c r="C321" i="2"/>
  <c r="C2720" i="2"/>
  <c r="C2236" i="2"/>
  <c r="C333" i="2"/>
  <c r="C1793" i="2"/>
  <c r="C2284" i="2"/>
  <c r="C1031" i="2"/>
  <c r="C2076" i="2"/>
  <c r="C2500" i="2"/>
  <c r="C3312" i="2"/>
  <c r="C2545" i="2"/>
  <c r="C4101" i="2"/>
  <c r="C2604" i="2"/>
  <c r="C2538" i="2"/>
  <c r="C1795" i="2"/>
  <c r="C4015" i="2"/>
  <c r="C1613" i="2"/>
  <c r="C3493" i="2"/>
  <c r="C2561" i="2"/>
  <c r="C3078" i="2"/>
  <c r="C3598" i="2"/>
  <c r="C895" i="2"/>
  <c r="C491" i="2"/>
  <c r="C904" i="2"/>
  <c r="C1145" i="2"/>
  <c r="C1195" i="2"/>
  <c r="C1800" i="2"/>
  <c r="C1906" i="2"/>
  <c r="C1933" i="2"/>
  <c r="C3459" i="2"/>
  <c r="C3503" i="2"/>
  <c r="C3545" i="2"/>
  <c r="C2456" i="2"/>
  <c r="C3074" i="2"/>
  <c r="C2543" i="2"/>
  <c r="C1605" i="2"/>
  <c r="C2907" i="2"/>
  <c r="C2085" i="2"/>
  <c r="C2460" i="2"/>
  <c r="C2721" i="2"/>
  <c r="C3045" i="2"/>
  <c r="C3637" i="2"/>
  <c r="C1169" i="2"/>
  <c r="C3695" i="2"/>
  <c r="C3228" i="2"/>
  <c r="C3398" i="2"/>
  <c r="C1945" i="2"/>
  <c r="C406" i="2"/>
  <c r="C3457" i="2"/>
  <c r="C3672" i="2"/>
  <c r="C3597" i="2"/>
  <c r="C3796" i="2"/>
  <c r="C1233" i="2"/>
  <c r="C94" i="2"/>
  <c r="C1159" i="2"/>
  <c r="C3116" i="2"/>
  <c r="C1913" i="2"/>
  <c r="C3729" i="2"/>
  <c r="C3404" i="2"/>
  <c r="C1229" i="2"/>
  <c r="C3383" i="2"/>
  <c r="C3437" i="2"/>
  <c r="C2977" i="2"/>
  <c r="C4359" i="2"/>
  <c r="C2024" i="2"/>
  <c r="C2885" i="2"/>
  <c r="C1734" i="2"/>
  <c r="C179" i="2"/>
  <c r="C1412" i="2"/>
  <c r="C2735" i="2"/>
  <c r="C4360" i="2"/>
  <c r="C3018" i="2"/>
  <c r="C1883" i="2"/>
  <c r="C2547" i="2"/>
  <c r="C3150" i="2"/>
  <c r="C2110" i="2"/>
  <c r="C901" i="2"/>
  <c r="C2718" i="2"/>
  <c r="C2435" i="2"/>
  <c r="C3394" i="2"/>
  <c r="C3336" i="2"/>
  <c r="C3395" i="2"/>
  <c r="C1835" i="2"/>
  <c r="C1509" i="2"/>
  <c r="C1837" i="2"/>
  <c r="C1508" i="2"/>
  <c r="C1827" i="2"/>
  <c r="C1505" i="2"/>
  <c r="C1008" i="2"/>
  <c r="C1908" i="2"/>
  <c r="C3587" i="2"/>
  <c r="C962" i="2"/>
  <c r="C3479" i="2"/>
  <c r="C4167" i="2"/>
  <c r="C907" i="2"/>
  <c r="C3711" i="2"/>
  <c r="C1168" i="2"/>
  <c r="C1108" i="2"/>
  <c r="C4115" i="2"/>
  <c r="C4234" i="2"/>
  <c r="C2114" i="2"/>
  <c r="C1931" i="2"/>
  <c r="C3520" i="2"/>
  <c r="C3393" i="2"/>
  <c r="C2954" i="2"/>
  <c r="C3159" i="2"/>
  <c r="C3352" i="2"/>
  <c r="C2101" i="2"/>
  <c r="C3784" i="2"/>
  <c r="C915" i="2"/>
  <c r="C1712" i="2"/>
  <c r="C2602" i="2"/>
  <c r="C2842" i="2"/>
  <c r="C2345" i="2"/>
  <c r="C2343" i="2"/>
  <c r="C3420" i="2"/>
  <c r="C1577" i="2"/>
  <c r="C1898" i="2"/>
  <c r="C1094" i="2"/>
  <c r="C1494" i="2"/>
  <c r="C3986" i="2"/>
  <c r="C1555" i="2"/>
  <c r="C1526" i="2"/>
  <c r="C1926" i="2"/>
  <c r="C2929" i="2"/>
  <c r="C2048" i="2"/>
  <c r="C3691" i="2"/>
  <c r="C2585" i="2"/>
  <c r="C1748" i="2"/>
  <c r="C2277" i="2"/>
  <c r="C1124" i="2"/>
  <c r="C2920" i="2"/>
  <c r="C374" i="2"/>
  <c r="C1082" i="2"/>
  <c r="C4026" i="2"/>
  <c r="C1373" i="2"/>
  <c r="C4226" i="2"/>
  <c r="C3456" i="2"/>
  <c r="C3800" i="2"/>
  <c r="C4212" i="2"/>
  <c r="C2051" i="2"/>
  <c r="C3960" i="2"/>
  <c r="C395" i="2"/>
  <c r="C3423" i="2"/>
  <c r="C2191" i="2"/>
  <c r="C401" i="2"/>
  <c r="C402" i="2"/>
  <c r="C2741" i="2"/>
  <c r="C2333" i="2"/>
  <c r="C403" i="2"/>
  <c r="C1668" i="2"/>
  <c r="C1255" i="2"/>
  <c r="C2355" i="2"/>
  <c r="C1180" i="2"/>
  <c r="C3941" i="2"/>
  <c r="C1548" i="2"/>
  <c r="C3763" i="2"/>
  <c r="C65" i="2"/>
  <c r="C3942" i="2"/>
  <c r="C4056" i="2"/>
  <c r="C3957" i="2"/>
  <c r="C4007" i="2"/>
  <c r="C1635" i="2"/>
  <c r="C3943" i="2"/>
  <c r="C2529" i="2"/>
  <c r="C3764" i="2"/>
  <c r="C3730" i="2"/>
  <c r="C3765" i="2"/>
  <c r="C1141" i="2"/>
  <c r="C4057" i="2"/>
  <c r="C3766" i="2"/>
  <c r="C1520" i="2"/>
  <c r="C4324" i="2"/>
  <c r="C2054" i="2"/>
  <c r="C1756" i="2"/>
  <c r="C1037" i="2"/>
  <c r="C2590" i="2"/>
  <c r="C3062" i="2"/>
  <c r="C2780" i="2"/>
  <c r="C2950" i="2"/>
  <c r="C2229" i="2"/>
  <c r="C2796" i="2"/>
  <c r="C166" i="2"/>
  <c r="C4080" i="2"/>
  <c r="C4164" i="2"/>
  <c r="C172" i="2"/>
  <c r="C3374" i="2"/>
  <c r="C186" i="2"/>
  <c r="C3266" i="2"/>
  <c r="C190" i="2"/>
  <c r="C194" i="2"/>
  <c r="C1132" i="2"/>
  <c r="C2952" i="2"/>
  <c r="C3617" i="2"/>
  <c r="C1993" i="2"/>
  <c r="C4082" i="2"/>
  <c r="C3105" i="2"/>
  <c r="C2797" i="2"/>
  <c r="C4191" i="2"/>
  <c r="C211" i="2"/>
  <c r="C1994" i="2"/>
  <c r="C4011" i="2"/>
  <c r="C222" i="2"/>
  <c r="C3792" i="2"/>
  <c r="C2183" i="2"/>
  <c r="C233" i="2"/>
  <c r="C2376" i="2"/>
  <c r="C4194" i="2"/>
  <c r="C1278" i="2"/>
  <c r="C240" i="2"/>
  <c r="C1552" i="2"/>
  <c r="C1465" i="2"/>
  <c r="C2519" i="2"/>
  <c r="C262" i="2"/>
  <c r="C278" i="2"/>
  <c r="C1224" i="2"/>
  <c r="C3735" i="2"/>
  <c r="C2073" i="2"/>
  <c r="C289" i="2"/>
  <c r="C2559" i="2"/>
  <c r="C4233" i="2"/>
  <c r="C2113" i="2"/>
  <c r="C2988" i="2"/>
  <c r="C310" i="2"/>
  <c r="C2496" i="2"/>
  <c r="C1388" i="2"/>
  <c r="C1612" i="2"/>
  <c r="C314" i="2"/>
  <c r="C1236" i="2"/>
  <c r="C1752" i="2"/>
  <c r="C2736" i="2"/>
  <c r="C1996" i="2"/>
  <c r="C1000" i="2"/>
  <c r="C3770" i="2"/>
  <c r="C1458" i="2"/>
  <c r="C4030" i="2"/>
  <c r="C1093" i="2"/>
  <c r="C3332" i="2"/>
  <c r="C1665" i="2"/>
  <c r="C3678" i="2"/>
  <c r="C1474" i="2"/>
  <c r="C2854" i="2"/>
  <c r="C3476" i="2"/>
  <c r="C2787" i="2"/>
  <c r="C2668" i="2"/>
  <c r="C2324" i="2"/>
  <c r="C3192" i="2"/>
  <c r="C3283" i="2"/>
  <c r="C1354" i="2"/>
  <c r="C1797" i="2"/>
  <c r="C1631" i="2"/>
  <c r="C2560" i="2"/>
  <c r="C2350" i="2"/>
  <c r="C4320" i="2"/>
  <c r="C542" i="2"/>
  <c r="C513" i="2"/>
  <c r="C641" i="2"/>
  <c r="C452" i="2"/>
  <c r="C436" i="2"/>
  <c r="C508" i="2"/>
  <c r="C546" i="2"/>
  <c r="C753" i="2"/>
  <c r="C754" i="2"/>
  <c r="C755" i="2"/>
  <c r="C692" i="2"/>
  <c r="C756" i="2"/>
  <c r="C757" i="2"/>
  <c r="C645" i="2"/>
  <c r="C758" i="2"/>
  <c r="C759" i="2"/>
  <c r="C760" i="2"/>
  <c r="C761" i="2"/>
  <c r="C576" i="2"/>
  <c r="C762" i="2"/>
  <c r="C763" i="2"/>
  <c r="C567" i="2"/>
  <c r="C764" i="2"/>
  <c r="C765" i="2"/>
  <c r="C979" i="2"/>
  <c r="C1001" i="2"/>
  <c r="C1028" i="2"/>
  <c r="C1065" i="2"/>
  <c r="C1084" i="2"/>
  <c r="C1142" i="2"/>
  <c r="C1379" i="2"/>
  <c r="C1383" i="2"/>
  <c r="C1393" i="2"/>
  <c r="C1404" i="2"/>
  <c r="C1417" i="2"/>
  <c r="C1449" i="2"/>
  <c r="C1473" i="2"/>
  <c r="C1472" i="2"/>
  <c r="C1541" i="2"/>
  <c r="C1602" i="2"/>
  <c r="C1826" i="2"/>
  <c r="C1840" i="2"/>
  <c r="C1914" i="2"/>
  <c r="C1917" i="2"/>
  <c r="C1930" i="2"/>
  <c r="C1947" i="2"/>
  <c r="C1971" i="2"/>
  <c r="C1984" i="2"/>
  <c r="C2084" i="2"/>
  <c r="C2215" i="2"/>
  <c r="C2218" i="2"/>
  <c r="C2250" i="2"/>
  <c r="C2314" i="2"/>
  <c r="C2357" i="2"/>
  <c r="C2367" i="2"/>
  <c r="C2432" i="2"/>
  <c r="C2454" i="2"/>
  <c r="C2517" i="2"/>
  <c r="C2525" i="2"/>
  <c r="C2611" i="2"/>
  <c r="C2644" i="2"/>
  <c r="C2658" i="2"/>
  <c r="C2751" i="2"/>
  <c r="C2808" i="2"/>
  <c r="C2848" i="2"/>
  <c r="C2956" i="2"/>
  <c r="C3020" i="2"/>
  <c r="C3030" i="2"/>
  <c r="C3097" i="2"/>
  <c r="C3129" i="2"/>
  <c r="C3152" i="2"/>
  <c r="C3162" i="2"/>
  <c r="C3184" i="2"/>
  <c r="C3186" i="2"/>
  <c r="C3194" i="2"/>
  <c r="C3216" i="2"/>
  <c r="C3267" i="2"/>
  <c r="C3309" i="2"/>
  <c r="C3357" i="2"/>
  <c r="C3407" i="2"/>
  <c r="C3418" i="2"/>
  <c r="C3416" i="2"/>
  <c r="C3473" i="2"/>
  <c r="C3486" i="2"/>
  <c r="C3534" i="2"/>
  <c r="C3536" i="2"/>
  <c r="C3537" i="2"/>
  <c r="C3541" i="2"/>
  <c r="C3567" i="2"/>
  <c r="C3607" i="2"/>
  <c r="C3618" i="2"/>
  <c r="C3720" i="2"/>
  <c r="C3828" i="2"/>
  <c r="C3843" i="2"/>
  <c r="C3867" i="2"/>
  <c r="C3893" i="2"/>
  <c r="C3906" i="2"/>
  <c r="C4083" i="2"/>
  <c r="C4093" i="2"/>
  <c r="C4092" i="2"/>
  <c r="C4117" i="2"/>
  <c r="C4119" i="2"/>
  <c r="C4184" i="2"/>
  <c r="C4259" i="2"/>
  <c r="C4352" i="2"/>
  <c r="C766" i="2"/>
  <c r="C528" i="2"/>
  <c r="C631" i="2"/>
  <c r="C531" i="2"/>
  <c r="C767" i="2"/>
  <c r="C768" i="2"/>
  <c r="C769" i="2"/>
  <c r="C770" i="2"/>
  <c r="C443" i="2"/>
  <c r="C574" i="2"/>
  <c r="C483" i="2"/>
  <c r="C771" i="2"/>
  <c r="C668" i="2"/>
  <c r="C543" i="2"/>
  <c r="C772" i="2"/>
  <c r="C773" i="2"/>
  <c r="C774" i="2"/>
  <c r="C473" i="2"/>
  <c r="C678" i="2"/>
  <c r="C775" i="2"/>
  <c r="C776" i="2"/>
  <c r="C425" i="2"/>
  <c r="C653" i="2"/>
  <c r="C777" i="2"/>
  <c r="C423" i="2"/>
  <c r="C422" i="2"/>
  <c r="C778" i="2"/>
  <c r="C581" i="2"/>
  <c r="C779" i="2"/>
  <c r="C780" i="2"/>
  <c r="C911" i="2"/>
  <c r="C935" i="2"/>
  <c r="C950" i="2"/>
  <c r="C953" i="2"/>
  <c r="C1104" i="2"/>
  <c r="C1294" i="2"/>
  <c r="C1500" i="2"/>
  <c r="C2362" i="2"/>
  <c r="C2455" i="2"/>
  <c r="C2948" i="2"/>
  <c r="C2981" i="2"/>
  <c r="C3027" i="2"/>
  <c r="C3088" i="2"/>
  <c r="C3120" i="2"/>
  <c r="C3173" i="2"/>
  <c r="C3670" i="2"/>
  <c r="C3685" i="2"/>
  <c r="C3804" i="2"/>
  <c r="C3895" i="2"/>
  <c r="C3901" i="2"/>
  <c r="C4219" i="2"/>
  <c r="C4263" i="2"/>
  <c r="C4464" i="2"/>
  <c r="C909" i="2"/>
  <c r="C945" i="2"/>
  <c r="C2914" i="2"/>
  <c r="C1895" i="2"/>
  <c r="C2800" i="2"/>
  <c r="C4344" i="2"/>
  <c r="C19" i="2"/>
  <c r="C3051" i="2"/>
  <c r="C2989" i="2"/>
  <c r="C3292" i="2"/>
  <c r="C3458" i="2"/>
  <c r="C29" i="2"/>
  <c r="C36" i="2"/>
  <c r="C1175" i="2"/>
  <c r="C2375" i="2"/>
  <c r="C40" i="2"/>
  <c r="C996" i="2"/>
  <c r="C1798" i="2"/>
  <c r="C3114" i="2"/>
  <c r="C2125" i="2"/>
  <c r="C1570" i="2"/>
  <c r="C3063" i="2"/>
  <c r="C2812" i="2"/>
  <c r="C1527" i="2"/>
  <c r="C370" i="2"/>
  <c r="C1054" i="2"/>
  <c r="C2636" i="2"/>
  <c r="C1528" i="2"/>
  <c r="C2090" i="2"/>
  <c r="C373" i="2"/>
  <c r="C376" i="2"/>
  <c r="C971" i="2"/>
  <c r="C3778" i="2"/>
  <c r="C385" i="2"/>
  <c r="C946" i="2"/>
  <c r="C3353" i="2"/>
  <c r="C1829" i="2"/>
  <c r="C391" i="2"/>
  <c r="C394" i="2"/>
  <c r="C932" i="2"/>
  <c r="C3308" i="2"/>
  <c r="C3161" i="2"/>
  <c r="C2637" i="2"/>
  <c r="C3917" i="2"/>
  <c r="C2616" i="2"/>
  <c r="C910" i="2"/>
  <c r="C411" i="2"/>
  <c r="C4097" i="2"/>
  <c r="C412" i="2"/>
  <c r="C3470" i="2"/>
  <c r="C4116" i="2"/>
  <c r="C1015" i="2"/>
  <c r="C1456" i="2"/>
  <c r="C1695" i="2"/>
  <c r="C930" i="2"/>
  <c r="C2572" i="2"/>
  <c r="C1329" i="2"/>
  <c r="C56" i="2"/>
  <c r="C3754" i="2"/>
  <c r="C3330" i="2"/>
  <c r="C1519" i="2"/>
  <c r="C1086" i="2"/>
  <c r="C3684" i="2"/>
  <c r="C2209" i="2"/>
  <c r="C4079" i="2"/>
  <c r="C68" i="2"/>
  <c r="C2210" i="2"/>
  <c r="C2478" i="2"/>
  <c r="C4110" i="2"/>
  <c r="C1959" i="2"/>
  <c r="C947" i="2"/>
  <c r="C4370" i="2"/>
  <c r="C3271" i="2"/>
  <c r="C3855" i="2"/>
  <c r="C4348" i="2"/>
  <c r="C90" i="2"/>
  <c r="C3924" i="2"/>
  <c r="C4353" i="2"/>
  <c r="C3133" i="2"/>
  <c r="C1550" i="2"/>
  <c r="C1087" i="2"/>
  <c r="C1481" i="2"/>
  <c r="C2603" i="2"/>
  <c r="C1595" i="2"/>
  <c r="C1425" i="2"/>
  <c r="C3609" i="2"/>
  <c r="C120" i="2"/>
  <c r="C3182" i="2"/>
  <c r="C2959" i="2"/>
  <c r="C2713" i="2"/>
  <c r="C137" i="2"/>
  <c r="C3921" i="2"/>
  <c r="C3968" i="2"/>
  <c r="C147" i="2"/>
  <c r="C149" i="2"/>
  <c r="C4061" i="2"/>
  <c r="C152" i="2"/>
  <c r="C1273" i="2"/>
  <c r="C1623" i="2"/>
  <c r="C2452" i="2"/>
  <c r="C2660" i="2"/>
  <c r="C167" i="2"/>
  <c r="C3514" i="2"/>
  <c r="C3187" i="2"/>
  <c r="C3596" i="2"/>
  <c r="C2136" i="2"/>
  <c r="C2363" i="2"/>
  <c r="C1309" i="2"/>
  <c r="C2638" i="2"/>
  <c r="C2984" i="2"/>
  <c r="C2467" i="2"/>
  <c r="C3674" i="2"/>
  <c r="C2913" i="2"/>
  <c r="C3615" i="2"/>
  <c r="C217" i="2"/>
  <c r="C2654" i="2"/>
  <c r="C219" i="2"/>
  <c r="C4032" i="2"/>
  <c r="C2754" i="2"/>
  <c r="C1721" i="2"/>
  <c r="C228" i="2"/>
  <c r="C229" i="2"/>
  <c r="C230" i="2"/>
  <c r="C992" i="2"/>
  <c r="C2725" i="2"/>
  <c r="C237" i="2"/>
  <c r="C4088" i="2"/>
  <c r="C914" i="2"/>
  <c r="C239" i="2"/>
  <c r="C1314" i="2"/>
  <c r="C2818" i="2"/>
  <c r="C1387" i="2"/>
  <c r="C1253" i="2"/>
  <c r="C4310" i="2"/>
  <c r="C3117" i="2"/>
  <c r="C255" i="2"/>
  <c r="C2860" i="2"/>
  <c r="C261" i="2"/>
  <c r="C3515" i="2"/>
  <c r="C3110" i="2"/>
  <c r="C2163" i="2"/>
  <c r="C1419" i="2"/>
  <c r="C3300" i="2"/>
  <c r="C3623" i="2"/>
  <c r="C275" i="2"/>
  <c r="C1023" i="2"/>
  <c r="C279" i="2"/>
  <c r="C1980" i="2"/>
  <c r="C4049" i="2"/>
  <c r="C2207" i="2"/>
  <c r="C3468" i="2"/>
  <c r="C296" i="2"/>
  <c r="C3775" i="2"/>
  <c r="C4043" i="2"/>
  <c r="C1629" i="2"/>
  <c r="C1669" i="2"/>
  <c r="C2434" i="2"/>
  <c r="C308" i="2"/>
  <c r="C1056" i="2"/>
  <c r="C1598" i="2"/>
  <c r="C2070" i="2"/>
  <c r="C316" i="2"/>
  <c r="C3179" i="2"/>
  <c r="C1967" i="2"/>
  <c r="C2235" i="2"/>
  <c r="C1571" i="2"/>
  <c r="C323" i="2"/>
  <c r="C326" i="2"/>
  <c r="C1522" i="2"/>
  <c r="C1177" i="2"/>
  <c r="C335" i="2"/>
  <c r="C3191" i="2"/>
  <c r="C2497" i="2"/>
  <c r="C342" i="2"/>
  <c r="C2817" i="2"/>
  <c r="C3475" i="2"/>
  <c r="C3054" i="2"/>
  <c r="C1503" i="2"/>
  <c r="C2086" i="2"/>
  <c r="C350" i="2"/>
  <c r="C3212" i="2"/>
  <c r="C1310" i="2"/>
  <c r="C352" i="2"/>
  <c r="C353" i="2"/>
  <c r="C1523" i="2"/>
  <c r="C1366" i="2"/>
  <c r="C357" i="2"/>
  <c r="C623" i="2"/>
  <c r="C618" i="2"/>
  <c r="C654" i="2"/>
  <c r="C490" i="2"/>
  <c r="C656" i="2"/>
  <c r="C3628" i="2"/>
  <c r="C693" i="2"/>
  <c r="C781" i="2"/>
  <c r="C619" i="2"/>
  <c r="C565" i="2"/>
  <c r="C782" i="2"/>
  <c r="C486" i="2"/>
  <c r="C2550" i="2"/>
  <c r="C2881" i="2"/>
  <c r="C614" i="2"/>
  <c r="C783" i="2"/>
  <c r="C1873" i="2"/>
  <c r="C3057" i="2"/>
  <c r="C903" i="2"/>
  <c r="C784" i="2"/>
  <c r="C502" i="2"/>
  <c r="C467" i="2"/>
  <c r="C533" i="2"/>
  <c r="C696" i="2"/>
  <c r="C697" i="2"/>
  <c r="C698" i="2"/>
  <c r="C699" i="2"/>
  <c r="C700" i="2"/>
  <c r="C701" i="2"/>
  <c r="C702" i="2"/>
  <c r="C703" i="2"/>
  <c r="C544" i="2"/>
  <c r="C704" i="2"/>
  <c r="C705" i="2"/>
  <c r="C1973" i="2"/>
  <c r="C3180" i="2"/>
  <c r="C3993" i="2"/>
  <c r="C685" i="2"/>
  <c r="C552" i="2"/>
  <c r="C497" i="2"/>
  <c r="C674" i="2"/>
  <c r="C675" i="2"/>
  <c r="C433" i="2"/>
  <c r="C432" i="2"/>
  <c r="C538" i="2"/>
  <c r="C785" i="2"/>
  <c r="C591" i="2"/>
  <c r="C786" i="2"/>
  <c r="C680" i="2"/>
  <c r="C474" i="2"/>
  <c r="C669" i="2"/>
  <c r="C477" i="2"/>
  <c r="C568" i="2"/>
  <c r="C666" i="2"/>
  <c r="C435" i="2"/>
  <c r="C636" i="2"/>
  <c r="C662" i="2"/>
  <c r="C608" i="2"/>
  <c r="C609" i="2"/>
  <c r="C640" i="2"/>
  <c r="C671" i="2"/>
  <c r="C478" i="2"/>
  <c r="C462" i="2"/>
  <c r="C667" i="2"/>
  <c r="C625" i="2"/>
  <c r="C437" i="2"/>
  <c r="C590" i="2"/>
  <c r="C450" i="2"/>
  <c r="C549" i="2"/>
  <c r="C579" i="2"/>
  <c r="C959" i="2"/>
  <c r="C1066" i="2"/>
  <c r="C1317" i="2"/>
  <c r="C1335" i="2"/>
  <c r="C1556" i="2"/>
  <c r="C1977" i="2"/>
  <c r="C2099" i="2"/>
  <c r="C2300" i="2"/>
  <c r="C2429" i="2"/>
  <c r="C2724" i="2"/>
  <c r="C2767" i="2"/>
  <c r="C3601" i="2"/>
  <c r="C3666" i="2"/>
  <c r="C3737" i="2"/>
  <c r="C3776" i="2"/>
  <c r="C4036" i="2"/>
  <c r="C2" i="2"/>
  <c r="C24" i="2"/>
  <c r="C28" i="2"/>
  <c r="C1095" i="2"/>
  <c r="C4137" i="2"/>
  <c r="C1163" i="2"/>
  <c r="C1983" i="2"/>
  <c r="C99" i="2"/>
  <c r="C4256" i="2"/>
  <c r="C2402" i="2"/>
  <c r="C123" i="2"/>
  <c r="C127" i="2"/>
  <c r="C3000" i="2"/>
  <c r="C1401" i="2"/>
  <c r="C3653" i="2"/>
  <c r="C3704" i="2"/>
  <c r="C2901" i="2"/>
  <c r="C148" i="2"/>
  <c r="C2227" i="2"/>
  <c r="C2730" i="2"/>
  <c r="C173" i="2"/>
  <c r="C177" i="2"/>
  <c r="C180" i="2"/>
  <c r="C1075" i="2"/>
  <c r="C3396" i="2"/>
  <c r="C3109" i="2"/>
  <c r="C2717" i="2"/>
  <c r="C1034" i="2"/>
  <c r="C238" i="2"/>
  <c r="C3558" i="2"/>
  <c r="C787" i="2"/>
  <c r="C451" i="2"/>
  <c r="C4257" i="2"/>
  <c r="C2254" i="2"/>
  <c r="C517" i="2"/>
  <c r="C520" i="2"/>
  <c r="C523" i="2"/>
  <c r="C788" i="2"/>
  <c r="C2999" i="2"/>
  <c r="C3903" i="2"/>
  <c r="C789" i="2"/>
  <c r="C790" i="2"/>
  <c r="C418" i="2"/>
  <c r="C644" i="2"/>
  <c r="C791" i="2"/>
  <c r="C792" i="2"/>
  <c r="C793" i="2"/>
  <c r="C1655" i="2"/>
  <c r="C2578" i="2"/>
  <c r="C3566" i="2"/>
  <c r="C3848" i="2"/>
  <c r="C3866" i="2"/>
  <c r="C3952" i="2"/>
  <c r="C448" i="2"/>
  <c r="C553" i="2"/>
  <c r="C561" i="2"/>
  <c r="C560" i="2"/>
  <c r="C415" i="2"/>
  <c r="C689" i="2"/>
  <c r="C496" i="2"/>
  <c r="C547" i="2"/>
  <c r="C519" i="2"/>
  <c r="C604" i="2"/>
  <c r="C481" i="2"/>
  <c r="C655" i="2"/>
  <c r="C494" i="2"/>
  <c r="C610" i="2"/>
  <c r="C650" i="2"/>
  <c r="C459" i="2"/>
  <c r="C691" i="2"/>
  <c r="C416" i="2"/>
  <c r="C670" i="2"/>
  <c r="C632" i="2"/>
  <c r="C571" i="2"/>
  <c r="C794" i="2"/>
  <c r="C489" i="2"/>
  <c r="C529" i="2"/>
  <c r="C795" i="2"/>
  <c r="C509" i="2"/>
  <c r="C622" i="2"/>
  <c r="C796" i="2"/>
  <c r="C442" i="2"/>
  <c r="C419" i="2"/>
  <c r="C612" i="2"/>
  <c r="C633" i="2"/>
  <c r="C468" i="2"/>
  <c r="C952" i="2"/>
  <c r="C1067" i="2"/>
  <c r="C1122" i="2"/>
  <c r="C1156" i="2"/>
  <c r="C1232" i="2"/>
  <c r="C1272" i="2"/>
  <c r="C1628" i="2"/>
  <c r="C1684" i="2"/>
  <c r="C1852" i="2"/>
  <c r="C1863" i="2"/>
  <c r="C1864" i="2"/>
  <c r="C2041" i="2"/>
  <c r="C2168" i="2"/>
  <c r="C2251" i="2"/>
  <c r="C2518" i="2"/>
  <c r="C2554" i="2"/>
  <c r="C2695" i="2"/>
  <c r="C3447" i="2"/>
  <c r="C3521" i="2"/>
  <c r="C3578" i="2"/>
  <c r="C3614" i="2"/>
  <c r="C3625" i="2"/>
  <c r="C3632" i="2"/>
  <c r="C3723" i="2"/>
  <c r="C3790" i="2"/>
  <c r="C3811" i="2"/>
  <c r="C3972" i="2"/>
  <c r="C4069" i="2"/>
  <c r="C4298" i="2"/>
  <c r="C4423" i="2"/>
  <c r="C4438" i="2"/>
  <c r="C4409" i="2"/>
  <c r="C626" i="2"/>
  <c r="C554" i="2"/>
  <c r="C580" i="2"/>
  <c r="C534" i="2"/>
  <c r="C470" i="2"/>
  <c r="C690" i="2"/>
  <c r="C607" i="2"/>
  <c r="C505" i="2"/>
  <c r="C584" i="2"/>
  <c r="C514" i="2"/>
  <c r="C548" i="2"/>
  <c r="C449" i="2"/>
  <c r="C611" i="2"/>
  <c r="C616" i="2"/>
  <c r="C463" i="2"/>
  <c r="C643" i="2"/>
  <c r="C460" i="2"/>
  <c r="C628" i="2"/>
  <c r="C642" i="2"/>
  <c r="C457" i="2"/>
  <c r="C522" i="2"/>
  <c r="C587" i="2"/>
  <c r="C444" i="2"/>
  <c r="C421" i="2"/>
  <c r="C563" i="2"/>
  <c r="C569" i="2"/>
  <c r="C797" i="2"/>
  <c r="C525" i="2"/>
  <c r="C798" i="2"/>
  <c r="C627" i="2"/>
  <c r="C527" i="2"/>
  <c r="C480" i="2"/>
  <c r="C564" i="2"/>
  <c r="C617" i="2"/>
  <c r="C475" i="2"/>
  <c r="C799" i="2"/>
  <c r="C800" i="2"/>
  <c r="C801" i="2"/>
  <c r="C802" i="2"/>
  <c r="C803" i="2"/>
  <c r="C804" i="2"/>
  <c r="C469" i="2"/>
  <c r="C991" i="2"/>
  <c r="C1016" i="2"/>
  <c r="C1040" i="2"/>
  <c r="C1051" i="2"/>
  <c r="C1068" i="2"/>
  <c r="C1143" i="2"/>
  <c r="C1144" i="2"/>
  <c r="C1184" i="2"/>
  <c r="C1187" i="2"/>
  <c r="C1206" i="2"/>
  <c r="C1259" i="2"/>
  <c r="C1266" i="2"/>
  <c r="C1323" i="2"/>
  <c r="C1339" i="2"/>
  <c r="C1342" i="2"/>
  <c r="C1371" i="2"/>
  <c r="C1421" i="2"/>
  <c r="C1422" i="2"/>
  <c r="C1436" i="2"/>
  <c r="C1621" i="2"/>
  <c r="C1644" i="2"/>
  <c r="C1666" i="2"/>
  <c r="C1682" i="2"/>
  <c r="C1855" i="2"/>
  <c r="C1905" i="2"/>
  <c r="C1942" i="2"/>
  <c r="C2014" i="2"/>
  <c r="C2116" i="2"/>
  <c r="C2124" i="2"/>
  <c r="C2132" i="2"/>
  <c r="C2166" i="2"/>
  <c r="C2182" i="2"/>
  <c r="C2212" i="2"/>
  <c r="C2252" i="2"/>
  <c r="C2262" i="2"/>
  <c r="C2425" i="2"/>
  <c r="C2513" i="2"/>
  <c r="C2582" i="2"/>
  <c r="C2622" i="2"/>
  <c r="C2624" i="2"/>
  <c r="C2744" i="2"/>
  <c r="C2779" i="2"/>
  <c r="C2865" i="2"/>
  <c r="C2891" i="2"/>
  <c r="C2922" i="2"/>
  <c r="C2966" i="2"/>
  <c r="C3001" i="2"/>
  <c r="C3035" i="2"/>
  <c r="C3056" i="2"/>
  <c r="C3058" i="2"/>
  <c r="C3108" i="2"/>
  <c r="C3233" i="2"/>
  <c r="C3414" i="2"/>
  <c r="C3481" i="2"/>
  <c r="C3480" i="2"/>
  <c r="C3519" i="2"/>
  <c r="C3544" i="2"/>
  <c r="C3569" i="2"/>
  <c r="C3582" i="2"/>
  <c r="C3593" i="2"/>
  <c r="C3719" i="2"/>
  <c r="C3786" i="2"/>
  <c r="C3812" i="2"/>
  <c r="C3829" i="2"/>
  <c r="C3852" i="2"/>
  <c r="C3956" i="2"/>
  <c r="C3973" i="2"/>
  <c r="C3975" i="2"/>
  <c r="C4077" i="2"/>
  <c r="C4138" i="2"/>
  <c r="C4160" i="2"/>
  <c r="C4196" i="2"/>
  <c r="C4235" i="2"/>
  <c r="C4276" i="2"/>
  <c r="C4342" i="2"/>
  <c r="C4363" i="2"/>
  <c r="C4465" i="2"/>
  <c r="C8" i="2"/>
  <c r="C4040" i="2"/>
  <c r="C1925" i="2"/>
  <c r="C23" i="2"/>
  <c r="C32" i="2"/>
  <c r="C37" i="2"/>
  <c r="C39" i="2"/>
  <c r="C42" i="2"/>
  <c r="C43" i="2"/>
  <c r="C46" i="2"/>
  <c r="C49" i="2"/>
  <c r="C3370" i="2"/>
  <c r="C1200" i="2"/>
  <c r="C1201" i="2"/>
  <c r="C1202" i="2"/>
  <c r="C375" i="2"/>
  <c r="C1060" i="2"/>
  <c r="C1821" i="2"/>
  <c r="C2034" i="2"/>
  <c r="C384" i="2"/>
  <c r="C2942" i="2"/>
  <c r="C3953" i="2"/>
  <c r="C3954" i="2"/>
  <c r="C55" i="2"/>
  <c r="C71" i="2"/>
  <c r="C75" i="2"/>
  <c r="C84" i="2"/>
  <c r="C85" i="2"/>
  <c r="C87" i="2"/>
  <c r="C91" i="2"/>
  <c r="C92" i="2"/>
  <c r="C97" i="2"/>
  <c r="C100" i="2"/>
  <c r="C101" i="2"/>
  <c r="C103" i="2"/>
  <c r="C107" i="2"/>
  <c r="C108" i="2"/>
  <c r="C119" i="2"/>
  <c r="C122" i="2"/>
  <c r="C129" i="2"/>
  <c r="C133" i="2"/>
  <c r="C134" i="2"/>
  <c r="C2983" i="2"/>
  <c r="C141" i="2"/>
  <c r="C144" i="2"/>
  <c r="C150" i="2"/>
  <c r="C151" i="2"/>
  <c r="C1091" i="2"/>
  <c r="C153" i="2"/>
  <c r="C155" i="2"/>
  <c r="C162" i="2"/>
  <c r="C168" i="2"/>
  <c r="C169" i="2"/>
  <c r="C175" i="2"/>
  <c r="C1030" i="2"/>
  <c r="C182" i="2"/>
  <c r="C3768" i="2"/>
  <c r="C188" i="2"/>
  <c r="C2338" i="2"/>
  <c r="C3121" i="2"/>
  <c r="C1569" i="2"/>
  <c r="C199" i="2"/>
  <c r="C200" i="2"/>
  <c r="C208" i="2"/>
  <c r="C210" i="2"/>
  <c r="C214" i="2"/>
  <c r="C215" i="2"/>
  <c r="C1191" i="2"/>
  <c r="C1955" i="2"/>
  <c r="C225" i="2"/>
  <c r="C2853" i="2"/>
  <c r="C241" i="2"/>
  <c r="C2348" i="2"/>
  <c r="C247" i="2"/>
  <c r="C2589" i="2"/>
  <c r="C3375" i="2"/>
  <c r="C1240" i="2"/>
  <c r="C1182" i="2"/>
  <c r="C263" i="2"/>
  <c r="C266" i="2"/>
  <c r="C270" i="2"/>
  <c r="C3050" i="2"/>
  <c r="C3501" i="2"/>
  <c r="C1853" i="2"/>
  <c r="C284" i="2"/>
  <c r="C288" i="2"/>
  <c r="C298" i="2"/>
  <c r="C300" i="2"/>
  <c r="C303" i="2"/>
  <c r="C1828" i="2"/>
  <c r="C967" i="2"/>
  <c r="C2992" i="2"/>
  <c r="C2803" i="2"/>
  <c r="C337" i="2"/>
  <c r="C340" i="2"/>
  <c r="C1888" i="2"/>
  <c r="C3448" i="2"/>
  <c r="C1463" i="2"/>
  <c r="C2915" i="2"/>
  <c r="C343" i="2"/>
  <c r="C4206" i="2"/>
  <c r="C360" i="2"/>
  <c r="C362" i="2"/>
  <c r="C5" i="2"/>
  <c r="C9" i="2"/>
  <c r="C10" i="2"/>
  <c r="C1517" i="2"/>
  <c r="C1639" i="2"/>
  <c r="C3315" i="2"/>
  <c r="C18" i="2"/>
  <c r="C3586" i="2"/>
  <c r="C3962" i="2"/>
  <c r="C3548" i="2"/>
  <c r="C4033" i="2"/>
  <c r="C30" i="2"/>
  <c r="C35" i="2"/>
  <c r="C3522" i="2"/>
  <c r="C3440" i="2"/>
  <c r="C44" i="2"/>
  <c r="C1267" i="2"/>
  <c r="C366" i="2"/>
  <c r="C367" i="2"/>
  <c r="C1781" i="2"/>
  <c r="C2448" i="2"/>
  <c r="C369" i="2"/>
  <c r="C2671" i="2"/>
  <c r="C2052" i="2"/>
  <c r="C3147" i="2"/>
  <c r="C1092" i="2"/>
  <c r="C2526" i="2"/>
  <c r="C1350" i="2"/>
  <c r="C382" i="2"/>
  <c r="C2877" i="2"/>
  <c r="C1476" i="2"/>
  <c r="C388" i="2"/>
  <c r="C390" i="2"/>
  <c r="C393" i="2"/>
  <c r="C396" i="2"/>
  <c r="C397" i="2"/>
  <c r="C398" i="2"/>
  <c r="C2165" i="2"/>
  <c r="C1295" i="2"/>
  <c r="C1126" i="2"/>
  <c r="C3148" i="2"/>
  <c r="C4332" i="2"/>
  <c r="C404" i="2"/>
  <c r="C408" i="2"/>
  <c r="C2352" i="2"/>
  <c r="C2040" i="2"/>
  <c r="C57" i="2"/>
  <c r="C4142" i="2"/>
  <c r="C3278" i="2"/>
  <c r="C2653" i="2"/>
  <c r="C4171" i="2"/>
  <c r="C3523" i="2"/>
  <c r="C3119" i="2"/>
  <c r="C66" i="2"/>
  <c r="C70" i="2"/>
  <c r="C72" i="2"/>
  <c r="C74" i="2"/>
  <c r="C77" i="2"/>
  <c r="C80" i="2"/>
  <c r="C3835" i="2"/>
  <c r="C1641" i="2"/>
  <c r="C3166" i="2"/>
  <c r="C4328" i="2"/>
  <c r="C3319" i="2"/>
  <c r="C3759" i="2"/>
  <c r="C4372" i="2"/>
  <c r="C1485" i="2"/>
  <c r="C1677" i="2"/>
  <c r="C2475" i="2"/>
  <c r="C956" i="2"/>
  <c r="C3222" i="2"/>
  <c r="C1356" i="2"/>
  <c r="C109" i="2"/>
  <c r="C1400" i="2"/>
  <c r="C128" i="2"/>
  <c r="C131" i="2"/>
  <c r="C3639" i="2"/>
  <c r="C3106" i="2"/>
  <c r="C981" i="2"/>
  <c r="C1961" i="2"/>
  <c r="C1832" i="2"/>
  <c r="C2316" i="2"/>
  <c r="C4261" i="2"/>
  <c r="C2998" i="2"/>
  <c r="C3640" i="2"/>
  <c r="C4081" i="2"/>
  <c r="C3757" i="2"/>
  <c r="C2546" i="2"/>
  <c r="C195" i="2"/>
  <c r="C196" i="2"/>
  <c r="C3366" i="2"/>
  <c r="C202" i="2"/>
  <c r="C1386" i="2"/>
  <c r="C3242" i="2"/>
  <c r="C2511" i="2"/>
  <c r="C1246" i="2"/>
  <c r="C2870" i="2"/>
  <c r="C207" i="2"/>
  <c r="C3819" i="2"/>
  <c r="C2023" i="2"/>
  <c r="C3604" i="2"/>
  <c r="C3769" i="2"/>
  <c r="C3175" i="2"/>
  <c r="C1450" i="2"/>
  <c r="C3029" i="2"/>
  <c r="C2930" i="2"/>
  <c r="C2921" i="2"/>
  <c r="C2231" i="2"/>
  <c r="C3317" i="2"/>
  <c r="C3710" i="2"/>
  <c r="C2704" i="2"/>
  <c r="C242" i="2"/>
  <c r="C244" i="2"/>
  <c r="C2067" i="2"/>
  <c r="C2281" i="2"/>
  <c r="C2859" i="2"/>
  <c r="C2886" i="2"/>
  <c r="C4386" i="2"/>
  <c r="C269" i="2"/>
  <c r="C2392" i="2"/>
  <c r="C2938" i="2"/>
  <c r="C2861" i="2"/>
  <c r="C1378" i="2"/>
  <c r="C4296" i="2"/>
  <c r="C2193" i="2"/>
  <c r="C3913" i="2"/>
  <c r="C1880" i="2"/>
  <c r="C1214" i="2"/>
  <c r="C1193" i="2"/>
  <c r="C4387" i="2"/>
  <c r="C282" i="2"/>
  <c r="C292" i="2"/>
  <c r="C297" i="2"/>
  <c r="C299" i="2"/>
  <c r="C2351" i="2"/>
  <c r="C304" i="2"/>
  <c r="C305" i="2"/>
  <c r="C4393" i="2"/>
  <c r="C309" i="2"/>
  <c r="C1451" i="2"/>
  <c r="C2728" i="2"/>
  <c r="C4395" i="2"/>
  <c r="C315" i="2"/>
  <c r="C1274" i="2"/>
  <c r="C1100" i="2"/>
  <c r="C318" i="2"/>
  <c r="C3594" i="2"/>
  <c r="C4399" i="2"/>
  <c r="C334" i="2"/>
  <c r="C4400" i="2"/>
  <c r="C339" i="2"/>
  <c r="C3373" i="2"/>
  <c r="C3751" i="2"/>
  <c r="C2764" i="2"/>
  <c r="C2272" i="2"/>
  <c r="C345" i="2"/>
  <c r="C2850" i="2"/>
  <c r="C2088" i="2"/>
  <c r="C346" i="2"/>
  <c r="C3167" i="2"/>
  <c r="C3576" i="2"/>
  <c r="C2788" i="2"/>
  <c r="C351" i="2"/>
  <c r="C1735" i="2"/>
  <c r="C3825" i="2"/>
  <c r="C2851" i="2"/>
  <c r="C354" i="2"/>
  <c r="C3516" i="2"/>
  <c r="C358" i="2"/>
  <c r="C359" i="2"/>
  <c r="C3826" i="2"/>
  <c r="C4442" i="2"/>
  <c r="C4441" i="2"/>
  <c r="C4437" i="2"/>
  <c r="C4436" i="2"/>
  <c r="C4440" i="2"/>
  <c r="C6" i="2"/>
  <c r="C3363" i="2"/>
  <c r="C13" i="2"/>
  <c r="C3647" i="2"/>
  <c r="C1113" i="2"/>
  <c r="C2477" i="2"/>
  <c r="C4260" i="2"/>
  <c r="C2840" i="2"/>
  <c r="C2056" i="2"/>
  <c r="C3636" i="2"/>
  <c r="C371" i="2"/>
  <c r="C3745" i="2"/>
  <c r="C3122" i="2"/>
  <c r="C2532" i="2"/>
  <c r="C387" i="2"/>
  <c r="C1455" i="2"/>
  <c r="C392" i="2"/>
  <c r="C2665" i="2"/>
  <c r="C1838" i="2"/>
  <c r="C899" i="2"/>
  <c r="C4155" i="2"/>
  <c r="C3204" i="2"/>
  <c r="C83" i="2"/>
  <c r="C3803" i="2"/>
  <c r="C1960" i="2"/>
  <c r="C112" i="2"/>
  <c r="C116" i="2"/>
  <c r="C4150" i="2"/>
  <c r="C146" i="2"/>
  <c r="C2206" i="2"/>
  <c r="C1444" i="2"/>
  <c r="C3500" i="2"/>
  <c r="C1106" i="2"/>
  <c r="C1475" i="2"/>
  <c r="C3138" i="2"/>
  <c r="C181" i="2"/>
  <c r="C4294" i="2"/>
  <c r="C1151" i="2"/>
  <c r="C213" i="2"/>
  <c r="C3230" i="2"/>
  <c r="C1327" i="2"/>
  <c r="C3851" i="2"/>
  <c r="C226" i="2"/>
  <c r="C250" i="2"/>
  <c r="C252" i="2"/>
  <c r="C3496" i="2"/>
  <c r="C3205" i="2"/>
  <c r="C3504" i="2"/>
  <c r="C271" i="2"/>
  <c r="C2045" i="2"/>
  <c r="C3619" i="2"/>
  <c r="C1698" i="2"/>
  <c r="C2841" i="2"/>
  <c r="C4012" i="2"/>
  <c r="C3246" i="2"/>
  <c r="C293" i="2"/>
  <c r="C1035" i="2"/>
  <c r="C1081" i="2"/>
  <c r="C1792" i="2"/>
  <c r="C3248" i="2"/>
  <c r="C1148" i="2"/>
  <c r="C2715" i="2"/>
  <c r="C3644" i="2"/>
  <c r="C2504" i="2"/>
  <c r="C3771" i="2"/>
  <c r="C2185" i="2"/>
  <c r="C3100" i="2"/>
  <c r="C2461" i="2"/>
  <c r="C349" i="2"/>
  <c r="C2669" i="2"/>
  <c r="C2652" i="2"/>
  <c r="C3505" i="2"/>
  <c r="C1739" i="2"/>
  <c r="C4163" i="2"/>
  <c r="C2306" i="2"/>
  <c r="C426" i="2"/>
  <c r="C537" i="2"/>
  <c r="C637" i="2"/>
  <c r="C427" i="2"/>
  <c r="C562" i="2"/>
  <c r="C593" i="2"/>
  <c r="C805" i="2"/>
  <c r="C471" i="2"/>
  <c r="C428" i="2"/>
  <c r="C621" i="2"/>
  <c r="C424" i="2"/>
  <c r="C994" i="2"/>
  <c r="C1089" i="2"/>
  <c r="C1301" i="2"/>
  <c r="C1469" i="2"/>
  <c r="C1492" i="2"/>
  <c r="C1534" i="2"/>
  <c r="C2298" i="2"/>
  <c r="C2329" i="2"/>
  <c r="C2377" i="2"/>
  <c r="C2516" i="2"/>
  <c r="C2619" i="2"/>
  <c r="C2711" i="2"/>
  <c r="C2742" i="2"/>
  <c r="C2786" i="2"/>
  <c r="C2857" i="2"/>
  <c r="C2932" i="2"/>
  <c r="C3016" i="2"/>
  <c r="C3154" i="2"/>
  <c r="C3288" i="2"/>
  <c r="C3400" i="2"/>
  <c r="C3471" i="2"/>
  <c r="C3612" i="2"/>
  <c r="C3621" i="2"/>
  <c r="C3694" i="2"/>
  <c r="C3702" i="2"/>
  <c r="C3807" i="2"/>
  <c r="C3887" i="2"/>
  <c r="C3935" i="2"/>
  <c r="C3980" i="2"/>
  <c r="C4017" i="2"/>
  <c r="C4078" i="2"/>
  <c r="C4094" i="2"/>
  <c r="C4185" i="2"/>
  <c r="C4188" i="2"/>
  <c r="C4322" i="2"/>
  <c r="C2150" i="2"/>
  <c r="C3613" i="2"/>
  <c r="C806" i="2"/>
  <c r="C558" i="2"/>
  <c r="C807" i="2"/>
  <c r="C578" i="2"/>
  <c r="C495" i="2"/>
  <c r="C485" i="2"/>
  <c r="C1033" i="2"/>
  <c r="C1139" i="2"/>
  <c r="C1346" i="2"/>
  <c r="C2188" i="2"/>
  <c r="C2700" i="2"/>
  <c r="C2732" i="2"/>
  <c r="C2896" i="2"/>
  <c r="C3959" i="2"/>
  <c r="C4055" i="2"/>
  <c r="C808" i="2"/>
  <c r="C2091" i="2"/>
  <c r="C2693" i="2"/>
  <c r="C7" i="2"/>
  <c r="C4323" i="2"/>
  <c r="C4199" i="2"/>
  <c r="C2790" i="2"/>
  <c r="C4149" i="2"/>
  <c r="C1686" i="2"/>
  <c r="C2883" i="2"/>
  <c r="C965" i="2"/>
  <c r="C1367" i="2"/>
  <c r="C4365" i="2"/>
  <c r="C3964" i="2"/>
  <c r="C3806" i="2"/>
  <c r="C3128" i="2"/>
  <c r="C2564" i="2"/>
  <c r="C48" i="2"/>
  <c r="C3517" i="2"/>
  <c r="C1418" i="2"/>
  <c r="C3668" i="2"/>
  <c r="C4405" i="2"/>
  <c r="C3589" i="2"/>
  <c r="C2947" i="2"/>
  <c r="C2692" i="2"/>
  <c r="C1901" i="2"/>
  <c r="C2418" i="2"/>
  <c r="C2873" i="2"/>
  <c r="C1032" i="2"/>
  <c r="C1607" i="2"/>
  <c r="C4311" i="2"/>
  <c r="C3153" i="2"/>
  <c r="C4407" i="2"/>
  <c r="C3006" i="2"/>
  <c r="C2588" i="2"/>
  <c r="C4198" i="2"/>
  <c r="C59" i="2"/>
  <c r="C2093" i="2"/>
  <c r="C4368" i="2"/>
  <c r="C3748" i="2"/>
  <c r="C1609" i="2"/>
  <c r="C1958" i="2"/>
  <c r="C2223" i="2"/>
  <c r="C898" i="2"/>
  <c r="C4099" i="2"/>
  <c r="C4267" i="2"/>
  <c r="C1135" i="2"/>
  <c r="C1044" i="2"/>
  <c r="C4369" i="2"/>
  <c r="C3238" i="2"/>
  <c r="C1452" i="2"/>
  <c r="C2714" i="2"/>
  <c r="C3485" i="2"/>
  <c r="C89" i="2"/>
  <c r="C1948" i="2"/>
  <c r="C4371" i="2"/>
  <c r="C3364" i="2"/>
  <c r="C1707" i="2"/>
  <c r="C1365" i="2"/>
  <c r="C2990" i="2"/>
  <c r="C113" i="2"/>
  <c r="C115" i="2"/>
  <c r="C4373" i="2"/>
  <c r="C4374" i="2"/>
  <c r="C1268" i="2"/>
  <c r="C2495" i="2"/>
  <c r="C2269" i="2"/>
  <c r="C4180" i="2"/>
  <c r="C4377" i="2"/>
  <c r="C1746" i="2"/>
  <c r="C2976" i="2"/>
  <c r="C2421" i="2"/>
  <c r="C2680" i="2"/>
  <c r="C4378" i="2"/>
  <c r="C1753" i="2"/>
  <c r="C3643" i="2"/>
  <c r="C2792" i="2"/>
  <c r="C187" i="2"/>
  <c r="C4379" i="2"/>
  <c r="C3329" i="2"/>
  <c r="C1730" i="2"/>
  <c r="C1789" i="2"/>
  <c r="C3265" i="2"/>
  <c r="C4380" i="2"/>
  <c r="C4270" i="2"/>
  <c r="C3491" i="2"/>
  <c r="C3284" i="2"/>
  <c r="C206" i="2"/>
  <c r="C4357" i="2"/>
  <c r="C3492" i="2"/>
  <c r="C3507" i="2"/>
  <c r="C3497" i="2"/>
  <c r="C4223" i="2"/>
  <c r="C3382" i="2"/>
  <c r="C3529" i="2"/>
  <c r="C1654" i="2"/>
  <c r="C1313" i="2"/>
  <c r="C4381" i="2"/>
  <c r="C4383" i="2"/>
  <c r="C3086" i="2"/>
  <c r="C3489" i="2"/>
  <c r="C1152" i="2"/>
  <c r="C1074" i="2"/>
  <c r="C4019" i="2"/>
  <c r="C1460" i="2"/>
  <c r="C4213" i="2"/>
  <c r="C2029" i="2"/>
  <c r="C3262" i="2"/>
  <c r="C4388" i="2"/>
  <c r="C4390" i="2"/>
  <c r="C4391" i="2"/>
  <c r="C1507" i="2"/>
  <c r="C4392" i="2"/>
  <c r="C3036" i="2"/>
  <c r="C4396" i="2"/>
  <c r="C3588" i="2"/>
  <c r="C3996" i="2"/>
  <c r="C4397" i="2"/>
  <c r="C4398" i="2"/>
  <c r="C973" i="2"/>
  <c r="C1950" i="2"/>
  <c r="C2237" i="2"/>
  <c r="C4401" i="2"/>
  <c r="C974" i="2"/>
  <c r="C2869" i="2"/>
  <c r="C4402" i="2"/>
  <c r="C2757" i="2"/>
  <c r="C2570" i="2"/>
  <c r="C4195" i="2"/>
  <c r="C1136" i="2"/>
  <c r="C2657" i="2"/>
  <c r="C2238" i="2"/>
  <c r="C1216" i="2"/>
  <c r="C488" i="2"/>
  <c r="C809" i="2"/>
  <c r="C941" i="2"/>
  <c r="C1243" i="2"/>
  <c r="C1538" i="2"/>
  <c r="C1564" i="2"/>
  <c r="C2597" i="2"/>
  <c r="C2707" i="2"/>
  <c r="C2814" i="2"/>
  <c r="C34" i="2"/>
  <c r="C4062" i="2"/>
  <c r="C2412" i="2"/>
  <c r="C1904" i="2"/>
  <c r="C1213" i="2"/>
  <c r="C968" i="2"/>
  <c r="C3789" i="2"/>
  <c r="C3234" i="2"/>
  <c r="C1566" i="2"/>
  <c r="C111" i="2"/>
  <c r="C2705" i="2"/>
  <c r="C2902" i="2"/>
  <c r="C1671" i="2"/>
  <c r="C3007" i="2"/>
  <c r="C2522" i="2"/>
  <c r="C2225" i="2"/>
  <c r="C143" i="2"/>
  <c r="C3465" i="2"/>
  <c r="C3344" i="2"/>
  <c r="C2311" i="2"/>
  <c r="C957" i="2"/>
  <c r="C2540" i="2"/>
  <c r="C2063" i="2"/>
  <c r="C1780" i="2"/>
  <c r="C2506" i="2"/>
  <c r="C3508" i="2"/>
  <c r="C218" i="2"/>
  <c r="C3808" i="2"/>
  <c r="C890" i="2"/>
  <c r="C891" i="2"/>
  <c r="C2832" i="2"/>
  <c r="C1017" i="2"/>
  <c r="C1495" i="2"/>
  <c r="C1645" i="2"/>
  <c r="C4384" i="2"/>
  <c r="C892" i="2"/>
  <c r="C893" i="2"/>
  <c r="C894" i="2"/>
  <c r="C2404" i="2"/>
  <c r="C3989" i="2"/>
  <c r="C1265" i="2"/>
  <c r="C3622" i="2"/>
  <c r="C2749" i="2"/>
  <c r="C2208" i="2"/>
  <c r="C283" i="2"/>
  <c r="C2488" i="2"/>
  <c r="C1693" i="2"/>
  <c r="C294" i="2"/>
  <c r="C3791" i="2"/>
  <c r="C3920" i="2"/>
  <c r="C1345" i="2"/>
  <c r="C4013" i="2"/>
  <c r="C3916" i="2"/>
  <c r="C2804" i="2"/>
  <c r="C3034" i="2"/>
  <c r="C695" i="2"/>
  <c r="C484" i="2"/>
  <c r="C810" i="2"/>
  <c r="C936" i="2"/>
  <c r="C1005" i="2"/>
  <c r="C1428" i="2"/>
  <c r="C1650" i="2"/>
  <c r="C2313" i="2"/>
  <c r="C3255" i="2"/>
  <c r="C3451" i="2"/>
  <c r="C3687" i="2"/>
  <c r="C4072" i="2"/>
  <c r="C2771" i="2"/>
  <c r="C3157" i="2"/>
  <c r="C3502" i="2"/>
  <c r="C4147" i="2"/>
  <c r="C603" i="2"/>
  <c r="C602" i="2"/>
  <c r="C1403" i="2"/>
  <c r="C1443" i="2"/>
  <c r="C1584" i="2"/>
  <c r="C1642" i="2"/>
  <c r="C1877" i="2"/>
  <c r="C1887" i="2"/>
  <c r="C1886" i="2"/>
  <c r="C1921" i="2"/>
  <c r="C1957" i="2"/>
  <c r="C2123" i="2"/>
  <c r="C2205" i="2"/>
  <c r="C2383" i="2"/>
  <c r="C2472" i="2"/>
  <c r="C2772" i="2"/>
  <c r="C3193" i="2"/>
  <c r="C3276" i="2"/>
  <c r="C3321" i="2"/>
  <c r="C3438" i="2"/>
  <c r="C3571" i="2"/>
  <c r="C3581" i="2"/>
  <c r="C3608" i="2"/>
  <c r="C3693" i="2"/>
  <c r="C3918" i="2"/>
  <c r="C4125" i="2"/>
  <c r="C4253" i="2"/>
  <c r="C4258" i="2"/>
  <c r="C2285" i="2"/>
  <c r="C620" i="2"/>
  <c r="C566" i="2"/>
  <c r="C516" i="2"/>
  <c r="C445" i="2"/>
  <c r="C706" i="2"/>
  <c r="C707" i="2"/>
  <c r="C638" i="2"/>
  <c r="C708" i="2"/>
  <c r="C493" i="2"/>
  <c r="C694" i="2"/>
  <c r="C521" i="2"/>
  <c r="C431" i="2"/>
  <c r="C430" i="2"/>
  <c r="C681" i="2"/>
  <c r="C709" i="2"/>
  <c r="C710" i="2"/>
  <c r="C711" i="2"/>
  <c r="C417" i="2"/>
  <c r="C712" i="2"/>
  <c r="C713" i="2"/>
  <c r="C906" i="2"/>
  <c r="C1042" i="2"/>
  <c r="C1162" i="2"/>
  <c r="C1630" i="2"/>
  <c r="C2010" i="2"/>
  <c r="C2042" i="2"/>
  <c r="C2087" i="2"/>
  <c r="C2828" i="2"/>
  <c r="C3731" i="2"/>
  <c r="C4060" i="2"/>
  <c r="C4327" i="2"/>
  <c r="C4356" i="2"/>
  <c r="C2625" i="2"/>
  <c r="C811" i="2"/>
  <c r="C812" i="2"/>
  <c r="C606" i="2"/>
  <c r="C813" i="2"/>
  <c r="C943" i="2"/>
  <c r="C949" i="2"/>
  <c r="C977" i="2"/>
  <c r="C1048" i="2"/>
  <c r="C1103" i="2"/>
  <c r="C1215" i="2"/>
  <c r="C1257" i="2"/>
  <c r="C1325" i="2"/>
  <c r="C1362" i="2"/>
  <c r="C1405" i="2"/>
  <c r="C1614" i="2"/>
  <c r="C1699" i="2"/>
  <c r="C1715" i="2"/>
  <c r="C1725" i="2"/>
  <c r="C1768" i="2"/>
  <c r="C1804" i="2"/>
  <c r="C2121" i="2"/>
  <c r="C2299" i="2"/>
  <c r="C2309" i="2"/>
  <c r="C2394" i="2"/>
  <c r="C2458" i="2"/>
  <c r="C2468" i="2"/>
  <c r="C2575" i="2"/>
  <c r="C2596" i="2"/>
  <c r="C3164" i="2"/>
  <c r="C3229" i="2"/>
  <c r="C3325" i="2"/>
  <c r="C3530" i="2"/>
  <c r="C3572" i="2"/>
  <c r="C3630" i="2"/>
  <c r="C3758" i="2"/>
  <c r="C3876" i="2"/>
  <c r="C3923" i="2"/>
  <c r="C4046" i="2"/>
  <c r="C4109" i="2"/>
  <c r="C4224" i="2"/>
  <c r="C4236" i="2"/>
  <c r="C4237" i="2"/>
  <c r="C4291" i="2"/>
  <c r="C510" i="2"/>
  <c r="C814" i="2"/>
  <c r="C815" i="2"/>
  <c r="C816" i="2"/>
  <c r="C559" i="2"/>
  <c r="C817" i="2"/>
  <c r="C922" i="2"/>
  <c r="C1010" i="2"/>
  <c r="C1038" i="2"/>
  <c r="C1459" i="2"/>
  <c r="C1478" i="2"/>
  <c r="C2364" i="2"/>
  <c r="C2395" i="2"/>
  <c r="C2433" i="2"/>
  <c r="C2762" i="2"/>
  <c r="C2945" i="2"/>
  <c r="C3094" i="2"/>
  <c r="C3098" i="2"/>
  <c r="C3683" i="2"/>
  <c r="C3744" i="2"/>
  <c r="C3782" i="2"/>
  <c r="C3925" i="2"/>
  <c r="C3929" i="2"/>
  <c r="C4073" i="2"/>
  <c r="C4162" i="2"/>
  <c r="C818" i="2"/>
  <c r="C926" i="2"/>
  <c r="C987" i="2"/>
  <c r="C2035" i="2"/>
  <c r="C2217" i="2"/>
  <c r="C2247" i="2"/>
  <c r="C2466" i="2"/>
  <c r="C2598" i="2"/>
  <c r="C2606" i="2"/>
  <c r="C2815" i="2"/>
  <c r="C3002" i="2"/>
  <c r="C3199" i="2"/>
  <c r="C3380" i="2"/>
  <c r="C4306" i="2"/>
  <c r="C819" i="2"/>
  <c r="C820" i="2"/>
  <c r="C688" i="2"/>
  <c r="C821" i="2"/>
  <c r="C822" i="2"/>
  <c r="C687" i="2"/>
  <c r="C823" i="2"/>
  <c r="C824" i="2"/>
  <c r="C535" i="2"/>
  <c r="C825" i="2"/>
  <c r="C826" i="2"/>
  <c r="C827" i="2"/>
  <c r="C920" i="2"/>
  <c r="C1043" i="2"/>
  <c r="C1102" i="2"/>
  <c r="C1134" i="2"/>
  <c r="C1153" i="2"/>
  <c r="C1250" i="2"/>
  <c r="C1647" i="2"/>
  <c r="C1696" i="2"/>
  <c r="C1702" i="2"/>
  <c r="C2031" i="2"/>
  <c r="C2318" i="2"/>
  <c r="C2599" i="2"/>
  <c r="C2613" i="2"/>
  <c r="C2649" i="2"/>
  <c r="C2662" i="2"/>
  <c r="C3202" i="2"/>
  <c r="C3256" i="2"/>
  <c r="C3258" i="2"/>
  <c r="C3833" i="2"/>
  <c r="C3859" i="2"/>
  <c r="C4118" i="2"/>
  <c r="C4280" i="2"/>
  <c r="C4466" i="2"/>
  <c r="C828" i="2"/>
  <c r="C829" i="2"/>
  <c r="C511" i="2"/>
  <c r="C530" i="2"/>
  <c r="C597" i="2"/>
  <c r="C592" i="2"/>
  <c r="C466" i="2"/>
  <c r="C624" i="2"/>
  <c r="C830" i="2"/>
  <c r="C831" i="2"/>
  <c r="C944" i="2"/>
  <c r="C1020" i="2"/>
  <c r="C1096" i="2"/>
  <c r="C1439" i="2"/>
  <c r="C1511" i="2"/>
  <c r="C1540" i="2"/>
  <c r="C1656" i="2"/>
  <c r="C1771" i="2"/>
  <c r="C1810" i="2"/>
  <c r="C2315" i="2"/>
  <c r="C2339" i="2"/>
  <c r="C2503" i="2"/>
  <c r="C3213" i="2"/>
  <c r="C3392" i="2"/>
  <c r="C3780" i="2"/>
  <c r="C3934" i="2"/>
  <c r="C3938" i="2"/>
  <c r="C4173" i="2"/>
  <c r="C4221" i="2"/>
  <c r="C832" i="2"/>
  <c r="C572" i="2"/>
  <c r="C541" i="2"/>
  <c r="C476" i="2"/>
  <c r="C1164" i="2"/>
  <c r="C1516" i="2"/>
  <c r="C1697" i="2"/>
  <c r="C1896" i="2"/>
  <c r="C2341" i="2"/>
  <c r="C2349" i="2"/>
  <c r="C2401" i="2"/>
  <c r="C2753" i="2"/>
  <c r="C3012" i="2"/>
  <c r="C3085" i="2"/>
  <c r="C3140" i="2"/>
  <c r="C3181" i="2"/>
  <c r="C3762" i="2"/>
  <c r="C3861" i="2"/>
  <c r="C3889" i="2"/>
  <c r="C3892" i="2"/>
  <c r="C4022" i="2"/>
  <c r="C4044" i="2"/>
  <c r="C4126" i="2"/>
  <c r="C4146" i="2"/>
  <c r="C4176" i="2"/>
  <c r="C4279" i="2"/>
  <c r="C4414" i="2"/>
  <c r="C833" i="2"/>
  <c r="C1275" i="2"/>
  <c r="C1398" i="2"/>
  <c r="C1667" i="2"/>
  <c r="C2187" i="2"/>
  <c r="C2244" i="2"/>
  <c r="C2405" i="2"/>
  <c r="C2584" i="2"/>
  <c r="C2699" i="2"/>
  <c r="C2799" i="2"/>
  <c r="C2872" i="2"/>
  <c r="C2940" i="2"/>
  <c r="C2997" i="2"/>
  <c r="C3170" i="2"/>
  <c r="C3444" i="2"/>
  <c r="C3495" i="2"/>
  <c r="C3878" i="2"/>
  <c r="C4362" i="2"/>
  <c r="C1619" i="2"/>
  <c r="C4305" i="2"/>
  <c r="C834" i="2"/>
  <c r="C835" i="2"/>
  <c r="C836" i="2"/>
  <c r="C577" i="2"/>
  <c r="C837" i="2"/>
  <c r="C512" i="2"/>
  <c r="C595" i="2"/>
  <c r="C676" i="2"/>
  <c r="C938" i="2"/>
  <c r="C986" i="2"/>
  <c r="C1322" i="2"/>
  <c r="C1326" i="2"/>
  <c r="C1409" i="2"/>
  <c r="C1649" i="2"/>
  <c r="C1718" i="2"/>
  <c r="C1759" i="2"/>
  <c r="C1803" i="2"/>
  <c r="C1899" i="2"/>
  <c r="C2151" i="2"/>
  <c r="C2245" i="2"/>
  <c r="C2320" i="2"/>
  <c r="C2374" i="2"/>
  <c r="C2643" i="2"/>
  <c r="C3209" i="2"/>
  <c r="C3322" i="2"/>
  <c r="C3342" i="2"/>
  <c r="C3358" i="2"/>
  <c r="C3482" i="2"/>
  <c r="C3585" i="2"/>
  <c r="C3831" i="2"/>
  <c r="C3870" i="2"/>
  <c r="C3902" i="2"/>
  <c r="C3977" i="2"/>
  <c r="C4095" i="2"/>
  <c r="C4289" i="2"/>
  <c r="C4350" i="2"/>
  <c r="C2679" i="2"/>
  <c r="C3649" i="2"/>
  <c r="C1663" i="2"/>
  <c r="C4366" i="2"/>
  <c r="C2894" i="2"/>
  <c r="C3655" i="2"/>
  <c r="C2310" i="2"/>
  <c r="C1468" i="2"/>
  <c r="C1761" i="2"/>
  <c r="C1426" i="2"/>
  <c r="C526" i="2"/>
  <c r="C838" i="2"/>
  <c r="C839" i="2"/>
  <c r="C498" i="2"/>
  <c r="C504" i="2"/>
  <c r="C840" i="2"/>
  <c r="C841" i="2"/>
  <c r="C646" i="2"/>
  <c r="C629" i="2"/>
  <c r="C842" i="2"/>
  <c r="C532" i="2"/>
  <c r="C440" i="2"/>
  <c r="C843" i="2"/>
  <c r="C600" i="2"/>
  <c r="C844" i="2"/>
  <c r="C845" i="2"/>
  <c r="C928" i="2"/>
  <c r="C933" i="2"/>
  <c r="C972" i="2"/>
  <c r="C1003" i="2"/>
  <c r="C1012" i="2"/>
  <c r="C1137" i="2"/>
  <c r="C1270" i="2"/>
  <c r="C1394" i="2"/>
  <c r="C1438" i="2"/>
  <c r="C1477" i="2"/>
  <c r="C1514" i="2"/>
  <c r="C1561" i="2"/>
  <c r="C1559" i="2"/>
  <c r="C1567" i="2"/>
  <c r="C1589" i="2"/>
  <c r="C1622" i="2"/>
  <c r="C1758" i="2"/>
  <c r="C1760" i="2"/>
  <c r="C1778" i="2"/>
  <c r="C1808" i="2"/>
  <c r="C1846" i="2"/>
  <c r="C1845" i="2"/>
  <c r="C1937" i="2"/>
  <c r="C1999" i="2"/>
  <c r="C2079" i="2"/>
  <c r="C2096" i="2"/>
  <c r="C2143" i="2"/>
  <c r="C2145" i="2"/>
  <c r="C2152" i="2"/>
  <c r="C2170" i="2"/>
  <c r="C2177" i="2"/>
  <c r="C2180" i="2"/>
  <c r="C2204" i="2"/>
  <c r="C2381" i="2"/>
  <c r="C2442" i="2"/>
  <c r="C2453" i="2"/>
  <c r="C2459" i="2"/>
  <c r="C2473" i="2"/>
  <c r="C2505" i="2"/>
  <c r="C2512" i="2"/>
  <c r="C2524" i="2"/>
  <c r="C2581" i="2"/>
  <c r="C2574" i="2"/>
  <c r="C2594" i="2"/>
  <c r="C2698" i="2"/>
  <c r="C2694" i="2"/>
  <c r="C2697" i="2"/>
  <c r="C2702" i="2"/>
  <c r="C2723" i="2"/>
  <c r="C2837" i="2"/>
  <c r="C2880" i="2"/>
  <c r="C2900" i="2"/>
  <c r="C2936" i="2"/>
  <c r="C2960" i="2"/>
  <c r="C3005" i="2"/>
  <c r="C3004" i="2"/>
  <c r="C3031" i="2"/>
  <c r="C3084" i="2"/>
  <c r="C3126" i="2"/>
  <c r="C3131" i="2"/>
  <c r="C3141" i="2"/>
  <c r="C3169" i="2"/>
  <c r="C3198" i="2"/>
  <c r="C3203" i="2"/>
  <c r="C3210" i="2"/>
  <c r="C3254" i="2"/>
  <c r="C3274" i="2"/>
  <c r="C3326" i="2"/>
  <c r="C3341" i="2"/>
  <c r="C3343" i="2"/>
  <c r="C3359" i="2"/>
  <c r="C3360" i="2"/>
  <c r="C3583" i="2"/>
  <c r="C3650" i="2"/>
  <c r="C3667" i="2"/>
  <c r="C3671" i="2"/>
  <c r="C3697" i="2"/>
  <c r="C3722" i="2"/>
  <c r="C3727" i="2"/>
  <c r="C3774" i="2"/>
  <c r="C3837" i="2"/>
  <c r="C3853" i="2"/>
  <c r="C3857" i="2"/>
  <c r="C3858" i="2"/>
  <c r="C3885" i="2"/>
  <c r="C3888" i="2"/>
  <c r="C3900" i="2"/>
  <c r="C4039" i="2"/>
  <c r="C4047" i="2"/>
  <c r="C4085" i="2"/>
  <c r="C4214" i="2"/>
  <c r="C4220" i="2"/>
  <c r="C4334" i="2"/>
  <c r="C4419" i="2"/>
  <c r="C846" i="2"/>
  <c r="C847" i="2"/>
  <c r="C848" i="2"/>
  <c r="C647" i="2"/>
  <c r="C589" i="2"/>
  <c r="C594" i="2"/>
  <c r="C677" i="2"/>
  <c r="C849" i="2"/>
  <c r="C913" i="2"/>
  <c r="C927" i="2"/>
  <c r="C1263" i="2"/>
  <c r="C1533" i="2"/>
  <c r="C1592" i="2"/>
  <c r="C1776" i="2"/>
  <c r="C1839" i="2"/>
  <c r="C1912" i="2"/>
  <c r="C1970" i="2"/>
  <c r="C2120" i="2"/>
  <c r="C2536" i="2"/>
  <c r="C2690" i="2"/>
  <c r="C2768" i="2"/>
  <c r="C2770" i="2"/>
  <c r="C2774" i="2"/>
  <c r="C2824" i="2"/>
  <c r="C2866" i="2"/>
  <c r="C2964" i="2"/>
  <c r="C3043" i="2"/>
  <c r="C3211" i="2"/>
  <c r="C3221" i="2"/>
  <c r="C3327" i="2"/>
  <c r="C3419" i="2"/>
  <c r="C3424" i="2"/>
  <c r="C3431" i="2"/>
  <c r="C3446" i="2"/>
  <c r="C3816" i="2"/>
  <c r="C3846" i="2"/>
  <c r="C3871" i="2"/>
  <c r="C3891" i="2"/>
  <c r="C4031" i="2"/>
  <c r="C4254" i="2"/>
  <c r="C4292" i="2"/>
  <c r="C4299" i="2"/>
  <c r="C1893" i="2"/>
  <c r="C3533" i="2"/>
  <c r="C2417" i="2"/>
  <c r="C1909" i="2"/>
  <c r="C1276" i="2"/>
  <c r="C3820" i="2"/>
  <c r="C3038" i="2"/>
  <c r="C2761" i="2"/>
  <c r="C3755" i="2"/>
  <c r="C3549" i="2"/>
  <c r="C3550" i="2"/>
  <c r="C3620" i="2"/>
  <c r="C1123" i="2"/>
  <c r="C4266" i="2"/>
  <c r="C2025" i="2"/>
  <c r="C1894" i="2"/>
  <c r="C1547" i="2"/>
  <c r="C4247" i="2"/>
  <c r="C4248" i="2"/>
  <c r="C2240" i="2"/>
  <c r="C1767" i="2"/>
  <c r="C378" i="2"/>
  <c r="C4249" i="2"/>
  <c r="C3307" i="2"/>
  <c r="C383" i="2"/>
  <c r="C2186" i="2"/>
  <c r="C4315" i="2"/>
  <c r="C2061" i="2"/>
  <c r="C1121" i="2"/>
  <c r="C3562" i="2"/>
  <c r="C399" i="2"/>
  <c r="C3726" i="2"/>
  <c r="C3294" i="2"/>
  <c r="C3779" i="2"/>
  <c r="C1608" i="2"/>
  <c r="C4177" i="2"/>
  <c r="C1889" i="2"/>
  <c r="C3463" i="2"/>
  <c r="C3850" i="2"/>
  <c r="C1740" i="2"/>
  <c r="C3551" i="2"/>
  <c r="C3112" i="2"/>
  <c r="C3113" i="2"/>
  <c r="C2424" i="2"/>
  <c r="C1172" i="2"/>
  <c r="C1765" i="2"/>
  <c r="C2426" i="2"/>
  <c r="C4063" i="2"/>
  <c r="C2951" i="2"/>
  <c r="C2279" i="2"/>
  <c r="C3059" i="2"/>
  <c r="C2444" i="2"/>
  <c r="C1289" i="2"/>
  <c r="C4200" i="2"/>
  <c r="C2684" i="2"/>
  <c r="C1021" i="2"/>
  <c r="C114" i="2"/>
  <c r="C117" i="2"/>
  <c r="C3966" i="2"/>
  <c r="C2083" i="2"/>
  <c r="C3227" i="2"/>
  <c r="C3454" i="2"/>
  <c r="C1891" i="2"/>
  <c r="C3661" i="2"/>
  <c r="C1374" i="2"/>
  <c r="C3818" i="2"/>
  <c r="C2347" i="2"/>
  <c r="C1055" i="2"/>
  <c r="C4338" i="2"/>
  <c r="C3399" i="2"/>
  <c r="C1604" i="2"/>
  <c r="C4281" i="2"/>
  <c r="C3348" i="2"/>
  <c r="C3409" i="2"/>
  <c r="C3115" i="2"/>
  <c r="C3466" i="2"/>
  <c r="C4339" i="2"/>
  <c r="C2480" i="2"/>
  <c r="C1488" i="2"/>
  <c r="C1375" i="2"/>
  <c r="C165" i="2"/>
  <c r="C4341" i="2"/>
  <c r="C2336" i="2"/>
  <c r="C1882" i="2"/>
  <c r="C2043" i="2"/>
  <c r="C1992" i="2"/>
  <c r="C1402" i="2"/>
  <c r="C2639" i="2"/>
  <c r="C3142" i="2"/>
  <c r="C1521" i="2"/>
  <c r="C1504" i="2"/>
  <c r="C204" i="2"/>
  <c r="C4232" i="2"/>
  <c r="C1664" i="2"/>
  <c r="C2046" i="2"/>
  <c r="C1625" i="2"/>
  <c r="C3405" i="2"/>
  <c r="C1769" i="2"/>
  <c r="C1324" i="2"/>
  <c r="C1117" i="2"/>
  <c r="C2105" i="2"/>
  <c r="C3401" i="2"/>
  <c r="C3177" i="2"/>
  <c r="C3709" i="2"/>
  <c r="C2826" i="2"/>
  <c r="C1918" i="2"/>
  <c r="C2398" i="2"/>
  <c r="C3015" i="2"/>
  <c r="C1741" i="2"/>
  <c r="C4382" i="2"/>
  <c r="C248" i="2"/>
  <c r="C3915" i="2"/>
  <c r="C2833" i="2"/>
  <c r="C1046" i="2"/>
  <c r="C1581" i="2"/>
  <c r="C4385" i="2"/>
  <c r="C259" i="2"/>
  <c r="C4027" i="2"/>
  <c r="C2527" i="2"/>
  <c r="C3349" i="2"/>
  <c r="C2614" i="2"/>
  <c r="C1320" i="2"/>
  <c r="C1155" i="2"/>
  <c r="C2072" i="2"/>
  <c r="C1227" i="2"/>
  <c r="C2991" i="2"/>
  <c r="C2233" i="2"/>
  <c r="C290" i="2"/>
  <c r="C3350" i="2"/>
  <c r="C1190" i="2"/>
  <c r="C1576" i="2"/>
  <c r="C2834" i="2"/>
  <c r="C3351" i="2"/>
  <c r="C2164" i="2"/>
  <c r="C1706" i="2"/>
  <c r="C1396" i="2"/>
  <c r="C1876" i="2"/>
  <c r="C2918" i="2"/>
  <c r="C328" i="2"/>
  <c r="C2487" i="2"/>
  <c r="C2615" i="2"/>
  <c r="C2745" i="2"/>
  <c r="C338" i="2"/>
  <c r="C4331" i="2"/>
  <c r="C2994" i="2"/>
  <c r="C1575" i="2"/>
  <c r="C1794" i="2"/>
  <c r="C2965" i="2"/>
  <c r="C4245" i="2"/>
  <c r="C3346" i="2"/>
  <c r="C4314" i="2"/>
  <c r="C348" i="2"/>
  <c r="C2379" i="2"/>
  <c r="C4335" i="2"/>
  <c r="C3863" i="2"/>
  <c r="C3822" i="2"/>
  <c r="C3970" i="2"/>
  <c r="C2492" i="2"/>
  <c r="C1024" i="2"/>
  <c r="C4274" i="2"/>
  <c r="C850" i="2"/>
  <c r="C660" i="2"/>
  <c r="C556" i="2"/>
  <c r="C851" i="2"/>
  <c r="C980" i="2"/>
  <c r="C990" i="2"/>
  <c r="C1002" i="2"/>
  <c r="C1013" i="2"/>
  <c r="C1049" i="2"/>
  <c r="C1111" i="2"/>
  <c r="C1119" i="2"/>
  <c r="C1328" i="2"/>
  <c r="C1742" i="2"/>
  <c r="C1851" i="2"/>
  <c r="C1910" i="2"/>
  <c r="C1929" i="2"/>
  <c r="C2000" i="2"/>
  <c r="C2135" i="2"/>
  <c r="C2179" i="2"/>
  <c r="C2197" i="2"/>
  <c r="C2257" i="2"/>
  <c r="C2366" i="2"/>
  <c r="C2400" i="2"/>
  <c r="C2443" i="2"/>
  <c r="C2931" i="2"/>
  <c r="C2963" i="2"/>
  <c r="C3025" i="2"/>
  <c r="C3042" i="2"/>
  <c r="C3081" i="2"/>
  <c r="C3083" i="2"/>
  <c r="C3101" i="2"/>
  <c r="C3397" i="2"/>
  <c r="C3600" i="2"/>
  <c r="C3738" i="2"/>
  <c r="C4209" i="2"/>
  <c r="C464" i="2"/>
  <c r="C942" i="2"/>
  <c r="C1157" i="2"/>
  <c r="C1241" i="2"/>
  <c r="C1355" i="2"/>
  <c r="C1606" i="2"/>
  <c r="C1783" i="2"/>
  <c r="C2219" i="2"/>
  <c r="C2406" i="2"/>
  <c r="C2648" i="2"/>
  <c r="C2666" i="2"/>
  <c r="C2795" i="2"/>
  <c r="C3445" i="2"/>
  <c r="C3511" i="2"/>
  <c r="C3886" i="2"/>
  <c r="C4284" i="2"/>
  <c r="C1626" i="2"/>
  <c r="C1774" i="2"/>
  <c r="C1806" i="2"/>
  <c r="C2149" i="2"/>
  <c r="C2722" i="2"/>
  <c r="C3072" i="2"/>
  <c r="C1841" i="2"/>
  <c r="C852" i="2"/>
  <c r="C613" i="2"/>
  <c r="C664" i="2"/>
  <c r="C853" i="2"/>
  <c r="C854" i="2"/>
  <c r="C545" i="2"/>
  <c r="C908" i="2"/>
  <c r="C925" i="2"/>
  <c r="C1014" i="2"/>
  <c r="C1128" i="2"/>
  <c r="C1185" i="2"/>
  <c r="C1188" i="2"/>
  <c r="C1242" i="2"/>
  <c r="C1288" i="2"/>
  <c r="C1467" i="2"/>
  <c r="C1542" i="2"/>
  <c r="C1583" i="2"/>
  <c r="C1603" i="2"/>
  <c r="C1860" i="2"/>
  <c r="C1874" i="2"/>
  <c r="C1969" i="2"/>
  <c r="C2011" i="2"/>
  <c r="C2078" i="2"/>
  <c r="C2089" i="2"/>
  <c r="C2148" i="2"/>
  <c r="C2173" i="2"/>
  <c r="C2253" i="2"/>
  <c r="C2312" i="2"/>
  <c r="C2344" i="2"/>
  <c r="C2354" i="2"/>
  <c r="C2358" i="2"/>
  <c r="C2368" i="2"/>
  <c r="C2409" i="2"/>
  <c r="C2411" i="2"/>
  <c r="C2451" i="2"/>
  <c r="C2465" i="2"/>
  <c r="C2498" i="2"/>
  <c r="C2557" i="2"/>
  <c r="C2664" i="2"/>
  <c r="C2674" i="2"/>
  <c r="C2701" i="2"/>
  <c r="C2706" i="2"/>
  <c r="C2733" i="2"/>
  <c r="C2739" i="2"/>
  <c r="C2763" i="2"/>
  <c r="C2893" i="2"/>
  <c r="C2895" i="2"/>
  <c r="C2987" i="2"/>
  <c r="C3305" i="2"/>
  <c r="C3389" i="2"/>
  <c r="C3510" i="2"/>
  <c r="C3616" i="2"/>
  <c r="C3641" i="2"/>
  <c r="C3979" i="2"/>
  <c r="C3985" i="2"/>
  <c r="C4187" i="2"/>
  <c r="C4189" i="2"/>
  <c r="C4192" i="2"/>
  <c r="C4278" i="2"/>
  <c r="C855" i="2"/>
  <c r="C441" i="2"/>
  <c r="C1070" i="2"/>
  <c r="C1116" i="2"/>
  <c r="C1338" i="2"/>
  <c r="C1406" i="2"/>
  <c r="C1410" i="2"/>
  <c r="C1471" i="2"/>
  <c r="C1539" i="2"/>
  <c r="C1560" i="2"/>
  <c r="C1615" i="2"/>
  <c r="C2074" i="2"/>
  <c r="C2176" i="2"/>
  <c r="C2266" i="2"/>
  <c r="C2340" i="2"/>
  <c r="C2385" i="2"/>
  <c r="C2462" i="2"/>
  <c r="C2485" i="2"/>
  <c r="C2962" i="2"/>
  <c r="C3003" i="2"/>
  <c r="C3289" i="2"/>
  <c r="C3295" i="2"/>
  <c r="C3311" i="2"/>
  <c r="C3696" i="2"/>
  <c r="C3805" i="2"/>
  <c r="C3879" i="2"/>
  <c r="C3880" i="2"/>
  <c r="C4045" i="2"/>
  <c r="C4161" i="2"/>
  <c r="C4321" i="2"/>
  <c r="C456" i="2"/>
  <c r="C1057" i="2"/>
  <c r="C1466" i="2"/>
  <c r="C1675" i="2"/>
  <c r="C1823" i="2"/>
  <c r="C2246" i="2"/>
  <c r="C2332" i="2"/>
  <c r="C3301" i="2"/>
  <c r="C3645" i="2"/>
  <c r="C3739" i="2"/>
  <c r="C3752" i="2"/>
  <c r="C3862" i="2"/>
  <c r="C3875" i="2"/>
  <c r="C4145" i="2"/>
  <c r="C4183" i="2"/>
  <c r="C856" i="2"/>
  <c r="C857" i="2"/>
  <c r="C605" i="2"/>
  <c r="C858" i="2"/>
  <c r="C503" i="2"/>
  <c r="C859" i="2"/>
  <c r="C860" i="2"/>
  <c r="C861" i="2"/>
  <c r="C862" i="2"/>
  <c r="C948" i="2"/>
  <c r="C955" i="2"/>
  <c r="C969" i="2"/>
  <c r="C1286" i="2"/>
  <c r="C1414" i="2"/>
  <c r="C1457" i="2"/>
  <c r="C1590" i="2"/>
  <c r="C1708" i="2"/>
  <c r="C1953" i="2"/>
  <c r="C2577" i="2"/>
  <c r="C2583" i="2"/>
  <c r="C2689" i="2"/>
  <c r="C2831" i="2"/>
  <c r="C3013" i="2"/>
  <c r="C3174" i="2"/>
  <c r="C3218" i="2"/>
  <c r="C3338" i="2"/>
  <c r="C3435" i="2"/>
  <c r="C3442" i="2"/>
  <c r="C3568" i="2"/>
  <c r="C3573" i="2"/>
  <c r="C3801" i="2"/>
  <c r="C4048" i="2"/>
  <c r="C4217" i="2"/>
  <c r="C4264" i="2"/>
  <c r="C501" i="2"/>
  <c r="C499" i="2"/>
  <c r="C550" i="2"/>
  <c r="C863" i="2"/>
  <c r="C864" i="2"/>
  <c r="C918" i="2"/>
  <c r="C923" i="2"/>
  <c r="C1019" i="2"/>
  <c r="C1165" i="2"/>
  <c r="C1231" i="2"/>
  <c r="C1427" i="2"/>
  <c r="C1480" i="2"/>
  <c r="C1545" i="2"/>
  <c r="C1558" i="2"/>
  <c r="C1591" i="2"/>
  <c r="C1676" i="2"/>
  <c r="C2002" i="2"/>
  <c r="C2108" i="2"/>
  <c r="C2337" i="2"/>
  <c r="C2431" i="2"/>
  <c r="C2663" i="2"/>
  <c r="C2876" i="2"/>
  <c r="C2995" i="2"/>
  <c r="C3183" i="2"/>
  <c r="C3565" i="2"/>
  <c r="C3842" i="2"/>
  <c r="C3939" i="2"/>
  <c r="C3992" i="2"/>
  <c r="C4197" i="2"/>
  <c r="C4238" i="2"/>
  <c r="C4346" i="2"/>
  <c r="C1531" i="2"/>
  <c r="C1878" i="2"/>
  <c r="C3286" i="2"/>
  <c r="C3356" i="2"/>
  <c r="C4262" i="2"/>
  <c r="C4309" i="2"/>
  <c r="C3692" i="2"/>
  <c r="C3603" i="2"/>
  <c r="C3546" i="2"/>
  <c r="C25" i="2"/>
  <c r="C1041" i="2"/>
  <c r="C2118" i="2"/>
  <c r="C4105" i="2"/>
  <c r="C3706" i="2"/>
  <c r="C3387" i="2"/>
  <c r="C4355" i="2"/>
  <c r="C4404" i="2"/>
  <c r="C2356" i="2"/>
  <c r="C3971" i="2"/>
  <c r="C3788" i="2"/>
  <c r="C377" i="2"/>
  <c r="C4090" i="2"/>
  <c r="C4066" i="2"/>
  <c r="C2501" i="2"/>
  <c r="C1848" i="2"/>
  <c r="C1920" i="2"/>
  <c r="C1107" i="2"/>
  <c r="C1018" i="2"/>
  <c r="C1764" i="2"/>
  <c r="C53" i="2"/>
  <c r="C960" i="2"/>
  <c r="C1337" i="2"/>
  <c r="C2514" i="2"/>
  <c r="C1941" i="2"/>
  <c r="C2630" i="2"/>
  <c r="C3091" i="2"/>
  <c r="C3931" i="2"/>
  <c r="C4364" i="2"/>
  <c r="C3260" i="2"/>
  <c r="C1726" i="2"/>
  <c r="C4135" i="2"/>
  <c r="C1578" i="2"/>
  <c r="C4343" i="2"/>
  <c r="C4064" i="2"/>
  <c r="C3279" i="2"/>
  <c r="C1817" i="2"/>
  <c r="C4268" i="2"/>
  <c r="C3703" i="2"/>
  <c r="C1737" i="2"/>
  <c r="C3144" i="2"/>
  <c r="C1870" i="2"/>
  <c r="C4329" i="2"/>
  <c r="C4330" i="2"/>
  <c r="C1825" i="2"/>
  <c r="C2226" i="2"/>
  <c r="C1357" i="2"/>
  <c r="C1245" i="2"/>
  <c r="C2158" i="2"/>
  <c r="C2957" i="2"/>
  <c r="C4302" i="2"/>
  <c r="C4009" i="2"/>
  <c r="C3783" i="2"/>
  <c r="C160" i="2"/>
  <c r="C1391" i="2"/>
  <c r="C2438" i="2"/>
  <c r="C2159" i="2"/>
  <c r="C2396" i="2"/>
  <c r="C1029" i="2"/>
  <c r="C1264" i="2"/>
  <c r="C3385" i="2"/>
  <c r="C1943" i="2"/>
  <c r="C193" i="2"/>
  <c r="C2160" i="2"/>
  <c r="C1573" i="2"/>
  <c r="C2015" i="2"/>
  <c r="C2586" i="2"/>
  <c r="C2835" i="2"/>
  <c r="C2439" i="2"/>
  <c r="C2161" i="2"/>
  <c r="C4035" i="2"/>
  <c r="C1660" i="2"/>
  <c r="C1351" i="2"/>
  <c r="C2591" i="2"/>
  <c r="C2688" i="2"/>
  <c r="C2846" i="2"/>
  <c r="C1586" i="2"/>
  <c r="C2676" i="2"/>
  <c r="C3932" i="2"/>
  <c r="C1382" i="2"/>
  <c r="C3275" i="2"/>
  <c r="C256" i="2"/>
  <c r="C257" i="2"/>
  <c r="C1118" i="2"/>
  <c r="C1736" i="2"/>
  <c r="C961" i="2"/>
  <c r="C1369" i="2"/>
  <c r="C3899" i="2"/>
  <c r="C4272" i="2"/>
  <c r="C2292" i="2"/>
  <c r="C287" i="2"/>
  <c r="C1949" i="2"/>
  <c r="C2627" i="2"/>
  <c r="C2112" i="2"/>
  <c r="C3195" i="2"/>
  <c r="C2986" i="2"/>
  <c r="C3158" i="2"/>
  <c r="C1847" i="2"/>
  <c r="C331" i="2"/>
  <c r="C2304" i="2"/>
  <c r="C3092" i="2"/>
  <c r="C1389" i="2"/>
  <c r="C3882" i="2"/>
  <c r="C3799" i="2"/>
  <c r="C4303" i="2"/>
  <c r="C3570" i="2"/>
  <c r="C4139" i="2"/>
  <c r="C482" i="2"/>
  <c r="C865" i="2"/>
  <c r="C921" i="2"/>
  <c r="C1318" i="2"/>
  <c r="C1616" i="2"/>
  <c r="C1632" i="2"/>
  <c r="C1859" i="2"/>
  <c r="C2001" i="2"/>
  <c r="C2282" i="2"/>
  <c r="C2296" i="2"/>
  <c r="C2576" i="2"/>
  <c r="C2748" i="2"/>
  <c r="C2912" i="2"/>
  <c r="C3538" i="2"/>
  <c r="C3990" i="2"/>
  <c r="C4051" i="2"/>
  <c r="C4059" i="2"/>
  <c r="C4074" i="2"/>
  <c r="C4141" i="2"/>
  <c r="C4277" i="2"/>
  <c r="C866" i="2"/>
  <c r="C506" i="2"/>
  <c r="C867" i="2"/>
  <c r="C487" i="2"/>
  <c r="C868" i="2"/>
  <c r="C869" i="2"/>
  <c r="C870" i="2"/>
  <c r="C871" i="2"/>
  <c r="C872" i="2"/>
  <c r="C912" i="2"/>
  <c r="C995" i="2"/>
  <c r="C1036" i="2"/>
  <c r="C1071" i="2"/>
  <c r="C1072" i="2"/>
  <c r="C1158" i="2"/>
  <c r="C1319" i="2"/>
  <c r="C1496" i="2"/>
  <c r="C1593" i="2"/>
  <c r="C1703" i="2"/>
  <c r="C1733" i="2"/>
  <c r="C1757" i="2"/>
  <c r="C1777" i="2"/>
  <c r="C1814" i="2"/>
  <c r="C1939" i="2"/>
  <c r="C2006" i="2"/>
  <c r="C2080" i="2"/>
  <c r="C2126" i="2"/>
  <c r="C2131" i="2"/>
  <c r="C2199" i="2"/>
  <c r="C2213" i="2"/>
  <c r="C2267" i="2"/>
  <c r="C2283" i="2"/>
  <c r="C2289" i="2"/>
  <c r="C2321" i="2"/>
  <c r="C2389" i="2"/>
  <c r="C2410" i="2"/>
  <c r="C2440" i="2"/>
  <c r="C2493" i="2"/>
  <c r="C2726" i="2"/>
  <c r="C2759" i="2"/>
  <c r="C2810" i="2"/>
  <c r="C2892" i="2"/>
  <c r="C2908" i="2"/>
  <c r="C2979" i="2"/>
  <c r="C3024" i="2"/>
  <c r="C3093" i="2"/>
  <c r="C3132" i="2"/>
  <c r="C3584" i="2"/>
  <c r="C3642" i="2"/>
  <c r="C4002" i="2"/>
  <c r="C4053" i="2"/>
  <c r="C4182" i="2"/>
  <c r="C4186" i="2"/>
  <c r="C4286" i="2"/>
  <c r="C4304" i="2"/>
  <c r="C873" i="2"/>
  <c r="C453" i="2"/>
  <c r="C874" i="2"/>
  <c r="C875" i="2"/>
  <c r="C876" i="2"/>
  <c r="C917" i="2"/>
  <c r="C1009" i="2"/>
  <c r="C1194" i="2"/>
  <c r="C1230" i="2"/>
  <c r="C1282" i="2"/>
  <c r="C1334" i="2"/>
  <c r="C1347" i="2"/>
  <c r="C1370" i="2"/>
  <c r="C1416" i="2"/>
  <c r="C1536" i="2"/>
  <c r="C1811" i="2"/>
  <c r="C1807" i="2"/>
  <c r="C1844" i="2"/>
  <c r="C1902" i="2"/>
  <c r="C1934" i="2"/>
  <c r="C1944" i="2"/>
  <c r="C1951" i="2"/>
  <c r="C2077" i="2"/>
  <c r="C2107" i="2"/>
  <c r="C2167" i="2"/>
  <c r="C2171" i="2"/>
  <c r="C2175" i="2"/>
  <c r="C2172" i="2"/>
  <c r="C2255" i="2"/>
  <c r="C2258" i="2"/>
  <c r="C2317" i="2"/>
  <c r="C2408" i="2"/>
  <c r="C2414" i="2"/>
  <c r="C2484" i="2"/>
  <c r="C2541" i="2"/>
  <c r="C2595" i="2"/>
  <c r="C2746" i="2"/>
  <c r="C2785" i="2"/>
  <c r="C2856" i="2"/>
  <c r="C2864" i="2"/>
  <c r="C2943" i="2"/>
  <c r="C2961" i="2"/>
  <c r="C2969" i="2"/>
  <c r="C3019" i="2"/>
  <c r="C3037" i="2"/>
  <c r="C3044" i="2"/>
  <c r="C3046" i="2"/>
  <c r="C3067" i="2"/>
  <c r="C3087" i="2"/>
  <c r="C3089" i="2"/>
  <c r="C3090" i="2"/>
  <c r="C3102" i="2"/>
  <c r="C3135" i="2"/>
  <c r="C3178" i="2"/>
  <c r="C3217" i="2"/>
  <c r="C3224" i="2"/>
  <c r="C3269" i="2"/>
  <c r="C3296" i="2"/>
  <c r="C3355" i="2"/>
  <c r="C3436" i="2"/>
  <c r="C3450" i="2"/>
  <c r="C3606" i="2"/>
  <c r="C3705" i="2"/>
  <c r="C3725" i="2"/>
  <c r="C3845" i="2"/>
  <c r="C3854" i="2"/>
  <c r="C3864" i="2"/>
  <c r="C3865" i="2"/>
  <c r="C3873" i="2"/>
  <c r="C3894" i="2"/>
  <c r="C3907" i="2"/>
  <c r="C3974" i="2"/>
  <c r="C4025" i="2"/>
  <c r="C4052" i="2"/>
  <c r="C4067" i="2"/>
  <c r="C4288" i="2"/>
  <c r="C615" i="2"/>
  <c r="C877" i="2"/>
  <c r="C878" i="2"/>
  <c r="C879" i="2"/>
  <c r="C931" i="2"/>
  <c r="C954" i="2"/>
  <c r="C975" i="2"/>
  <c r="C1077" i="2"/>
  <c r="C1173" i="2"/>
  <c r="C1174" i="2"/>
  <c r="C1189" i="2"/>
  <c r="C1307" i="2"/>
  <c r="C1470" i="2"/>
  <c r="C1535" i="2"/>
  <c r="C1532" i="2"/>
  <c r="C1543" i="2"/>
  <c r="C1572" i="2"/>
  <c r="C1618" i="2"/>
  <c r="C1646" i="2"/>
  <c r="C1679" i="2"/>
  <c r="C1802" i="2"/>
  <c r="C1824" i="2"/>
  <c r="C1916" i="2"/>
  <c r="C1974" i="2"/>
  <c r="C2047" i="2"/>
  <c r="C2062" i="2"/>
  <c r="C2097" i="2"/>
  <c r="C2249" i="2"/>
  <c r="C2276" i="2"/>
  <c r="C2609" i="2"/>
  <c r="C2651" i="2"/>
  <c r="C2734" i="2"/>
  <c r="C2863" i="2"/>
  <c r="C2867" i="2"/>
  <c r="C2874" i="2"/>
  <c r="C2898" i="2"/>
  <c r="C2899" i="2"/>
  <c r="C2909" i="2"/>
  <c r="C2968" i="2"/>
  <c r="C3028" i="2"/>
  <c r="C3066" i="2"/>
  <c r="C3103" i="2"/>
  <c r="C3160" i="2"/>
  <c r="C3185" i="2"/>
  <c r="C3252" i="2"/>
  <c r="C3263" i="2"/>
  <c r="C3384" i="2"/>
  <c r="C3443" i="2"/>
  <c r="C3518" i="2"/>
  <c r="C3746" i="2"/>
  <c r="C3794" i="2"/>
  <c r="C3856" i="2"/>
  <c r="C3877" i="2"/>
  <c r="C3905" i="2"/>
  <c r="C3946" i="2"/>
  <c r="C4016" i="2"/>
  <c r="C4029" i="2"/>
  <c r="C4133" i="2"/>
  <c r="C4134" i="2"/>
  <c r="C4300" i="2"/>
  <c r="C4354" i="2"/>
  <c r="C3868" i="2"/>
  <c r="C4255" i="2"/>
  <c r="C439" i="2"/>
  <c r="C714" i="2"/>
  <c r="C663" i="2"/>
  <c r="C639" i="2"/>
  <c r="C715" i="2"/>
  <c r="C900" i="2"/>
  <c r="C976" i="2"/>
  <c r="C1127" i="2"/>
  <c r="C1147" i="2"/>
  <c r="C1256" i="2"/>
  <c r="C1340" i="2"/>
  <c r="C1408" i="2"/>
  <c r="C1407" i="2"/>
  <c r="C1483" i="2"/>
  <c r="C1562" i="2"/>
  <c r="C1600" i="2"/>
  <c r="C1751" i="2"/>
  <c r="C1770" i="2"/>
  <c r="C1805" i="2"/>
  <c r="C1801" i="2"/>
  <c r="C1911" i="2"/>
  <c r="C1935" i="2"/>
  <c r="C2032" i="2"/>
  <c r="C2068" i="2"/>
  <c r="C2104" i="2"/>
  <c r="C2265" i="2"/>
  <c r="C2342" i="2"/>
  <c r="C2373" i="2"/>
  <c r="C2491" i="2"/>
  <c r="C2520" i="2"/>
  <c r="C2579" i="2"/>
  <c r="C2738" i="2"/>
  <c r="C2916" i="2"/>
  <c r="C3208" i="2"/>
  <c r="C3259" i="2"/>
  <c r="C3412" i="2"/>
  <c r="C3422" i="2"/>
  <c r="C3477" i="2"/>
  <c r="C3910" i="2"/>
  <c r="C3945" i="2"/>
  <c r="C3981" i="2"/>
  <c r="C4071" i="2"/>
  <c r="C4104" i="2"/>
  <c r="C4159" i="2"/>
  <c r="C4287" i="2"/>
  <c r="C4443" i="2"/>
  <c r="C4444" i="2"/>
  <c r="C2737" i="2"/>
  <c r="C3318" i="2"/>
  <c r="C2263" i="2"/>
  <c r="C1218" i="2"/>
  <c r="C3410" i="2"/>
  <c r="C880" i="2"/>
  <c r="C985" i="2"/>
  <c r="C1115" i="2"/>
  <c r="C1186" i="2"/>
  <c r="C1210" i="2"/>
  <c r="C1766" i="2"/>
  <c r="C1854" i="2"/>
  <c r="C2109" i="2"/>
  <c r="C2600" i="2"/>
  <c r="C2750" i="2"/>
  <c r="C3298" i="2"/>
  <c r="C3574" i="2"/>
  <c r="C3795" i="2"/>
  <c r="C3847" i="2"/>
  <c r="C4091" i="2"/>
  <c r="C4175" i="2"/>
  <c r="C881" i="2"/>
  <c r="C882" i="2"/>
  <c r="C883" i="2"/>
  <c r="C884" i="2"/>
  <c r="C596" i="2"/>
  <c r="C673" i="2"/>
  <c r="C978" i="2"/>
  <c r="C1114" i="2"/>
  <c r="C1515" i="2"/>
  <c r="C1662" i="2"/>
  <c r="C1779" i="2"/>
  <c r="C1843" i="2"/>
  <c r="C1938" i="2"/>
  <c r="C1975" i="2"/>
  <c r="C1976" i="2"/>
  <c r="C2005" i="2"/>
  <c r="C2044" i="2"/>
  <c r="C2189" i="2"/>
  <c r="C2353" i="2"/>
  <c r="C2556" i="2"/>
  <c r="C2620" i="2"/>
  <c r="C2650" i="2"/>
  <c r="C2719" i="2"/>
  <c r="C2775" i="2"/>
  <c r="C2813" i="2"/>
  <c r="C3718" i="2"/>
  <c r="C3772" i="2"/>
  <c r="C3904" i="2"/>
  <c r="C3928" i="2"/>
  <c r="C4227" i="2"/>
  <c r="C4467" i="2"/>
  <c r="C885" i="2"/>
  <c r="C886" i="2"/>
  <c r="C1105" i="2"/>
  <c r="C1222" i="2"/>
  <c r="C1302" i="2"/>
  <c r="C1316" i="2"/>
  <c r="C1435" i="2"/>
  <c r="C1685" i="2"/>
  <c r="C1946" i="2"/>
  <c r="C1954" i="2"/>
  <c r="C2058" i="2"/>
  <c r="C2139" i="2"/>
  <c r="C2211" i="2"/>
  <c r="C2288" i="2"/>
  <c r="C3535" i="2"/>
  <c r="C4131" i="2"/>
  <c r="C4148" i="2"/>
  <c r="C4230" i="2"/>
  <c r="C4239" i="2"/>
  <c r="C887" i="2"/>
  <c r="C683" i="2"/>
  <c r="C429" i="2"/>
  <c r="C679" i="2"/>
  <c r="C888" i="2"/>
  <c r="C916" i="2"/>
  <c r="C937" i="2"/>
  <c r="C989" i="2"/>
  <c r="C1045" i="2"/>
  <c r="C1130" i="2"/>
  <c r="C1773" i="2"/>
  <c r="C1862" i="2"/>
  <c r="C1932" i="2"/>
  <c r="C2181" i="2"/>
  <c r="C2387" i="2"/>
  <c r="C2528" i="2"/>
  <c r="C2542" i="2"/>
  <c r="C2743" i="2"/>
  <c r="C3026" i="2"/>
  <c r="C3068" i="2"/>
  <c r="C3168" i="2"/>
  <c r="C3455" i="2"/>
  <c r="C3724" i="2"/>
  <c r="C4020" i="2"/>
  <c r="C4075" i="2"/>
  <c r="C4215" i="2"/>
  <c r="C4358" i="2"/>
  <c r="C635" i="2"/>
  <c r="C586" i="2"/>
  <c r="C465" i="2"/>
  <c r="C684" i="2"/>
  <c r="C649" i="2"/>
  <c r="C536" i="2"/>
  <c r="C889" i="2"/>
  <c r="C507" i="2"/>
  <c r="C1098" i="2"/>
  <c r="C1397" i="2"/>
  <c r="C1724" i="2"/>
  <c r="C2022" i="2"/>
  <c r="C2128" i="2"/>
  <c r="C2388" i="2"/>
  <c r="C2521" i="2"/>
  <c r="C2910" i="2"/>
  <c r="C2944" i="2"/>
  <c r="C3328" i="2"/>
  <c r="C3335" i="2"/>
  <c r="C3690" i="2"/>
  <c r="C3940" i="2"/>
  <c r="C4178" i="2"/>
  <c r="C1433" i="2"/>
  <c r="C1809" i="2"/>
  <c r="C2103" i="2"/>
  <c r="C2552" i="2"/>
  <c r="C4251" i="2"/>
  <c r="D3225" i="2"/>
  <c r="D1497" i="2"/>
  <c r="D4205" i="2"/>
  <c r="D1869" i="2"/>
  <c r="D2919" i="2"/>
  <c r="D2878" i="2"/>
  <c r="D3293" i="2"/>
  <c r="D372" i="2"/>
  <c r="D1890" i="2"/>
  <c r="D2280" i="2"/>
  <c r="D1284" i="2"/>
  <c r="D1762" i="2"/>
  <c r="D3716" i="2"/>
  <c r="D1968" i="2"/>
  <c r="D4000" i="2"/>
  <c r="D4282" i="2"/>
  <c r="D4283" i="2"/>
  <c r="D2789" i="2"/>
  <c r="D3717" i="2"/>
  <c r="D2464" i="2"/>
  <c r="D4210" i="2"/>
  <c r="D2682" i="2"/>
  <c r="D1176" i="2"/>
  <c r="D3675" i="2"/>
  <c r="D2365" i="2"/>
  <c r="D2221" i="2"/>
  <c r="D2222" i="2"/>
  <c r="D3552" i="2"/>
  <c r="D3219" i="2"/>
  <c r="D4285" i="2"/>
  <c r="D1448" i="2"/>
  <c r="D1434" i="2"/>
  <c r="D1353" i="2"/>
  <c r="D1228" i="2"/>
  <c r="D3014" i="2"/>
  <c r="D3226" i="2"/>
  <c r="D1290" i="2"/>
  <c r="D2685" i="2"/>
  <c r="D4098" i="2"/>
  <c r="D3365" i="2"/>
  <c r="D4269" i="2"/>
  <c r="D2631" i="2"/>
  <c r="D154" i="2"/>
  <c r="D2228" i="2"/>
  <c r="D2791" i="2"/>
  <c r="D2216" i="2"/>
  <c r="D3261" i="2"/>
  <c r="D4240" i="2"/>
  <c r="D2009" i="2"/>
  <c r="D176" i="2"/>
  <c r="D2793" i="2"/>
  <c r="D4140" i="2"/>
  <c r="D1341" i="2"/>
  <c r="D2890" i="2"/>
  <c r="D3988" i="2"/>
  <c r="D2844" i="2"/>
  <c r="D2845" i="2"/>
  <c r="D3145" i="2"/>
  <c r="D1995" i="2"/>
  <c r="D4241" i="2"/>
  <c r="D1580" i="2"/>
  <c r="D4174" i="2"/>
  <c r="D2359" i="2"/>
  <c r="D1454" i="2"/>
  <c r="D2953" i="2"/>
  <c r="D2782" i="2"/>
  <c r="D1247" i="2"/>
  <c r="D1197" i="2"/>
  <c r="D2967" i="2"/>
  <c r="D1981" i="2"/>
  <c r="D2307" i="2"/>
  <c r="D4129" i="2"/>
  <c r="D4242" i="2"/>
  <c r="D1212" i="2"/>
  <c r="D2917" i="2"/>
  <c r="D2794" i="2"/>
  <c r="D3483" i="2"/>
  <c r="D2393" i="2"/>
  <c r="D2783" i="2"/>
  <c r="D1248" i="2"/>
  <c r="D2955" i="2"/>
  <c r="D306" i="2"/>
  <c r="D3914" i="2"/>
  <c r="D4394" i="2"/>
  <c r="D3429" i="2"/>
  <c r="D2457" i="2"/>
  <c r="D2847" i="2"/>
  <c r="D3411" i="2"/>
  <c r="D2712" i="2"/>
  <c r="D2075" i="2"/>
  <c r="D1199" i="2"/>
  <c r="D4243" i="2"/>
  <c r="D4244" i="2"/>
  <c r="D2923" i="2"/>
  <c r="D1486" i="2"/>
  <c r="D1524" i="2"/>
  <c r="D4246" i="2"/>
  <c r="D4228" i="2"/>
  <c r="D657" i="2"/>
  <c r="D716" i="2"/>
  <c r="D570" i="2"/>
  <c r="D540" i="2"/>
  <c r="D648" i="2"/>
  <c r="D659" i="2"/>
  <c r="D658" i="2"/>
  <c r="D665" i="2"/>
  <c r="D599" i="2"/>
  <c r="D555" i="2"/>
  <c r="D686" i="2"/>
  <c r="D458" i="2"/>
  <c r="D447" i="2"/>
  <c r="D601" i="2"/>
  <c r="D446" i="2"/>
  <c r="D588" i="2"/>
  <c r="D524" i="2"/>
  <c r="D585" i="2"/>
  <c r="D634" i="2"/>
  <c r="D479" i="2"/>
  <c r="D539" i="2"/>
  <c r="D434" i="2"/>
  <c r="D573" i="2"/>
  <c r="D717" i="2"/>
  <c r="D557" i="2"/>
  <c r="D718" i="2"/>
  <c r="D598" i="2"/>
  <c r="D982" i="2"/>
  <c r="D1112" i="2"/>
  <c r="D1129" i="2"/>
  <c r="D1131" i="2"/>
  <c r="D1192" i="2"/>
  <c r="D1205" i="2"/>
  <c r="D1219" i="2"/>
  <c r="D1238" i="2"/>
  <c r="D1287" i="2"/>
  <c r="D1380" i="2"/>
  <c r="D1638" i="2"/>
  <c r="D1652" i="2"/>
  <c r="D1700" i="2"/>
  <c r="D1711" i="2"/>
  <c r="D1728" i="2"/>
  <c r="D1744" i="2"/>
  <c r="D1819" i="2"/>
  <c r="D1857" i="2"/>
  <c r="D1861" i="2"/>
  <c r="D1867" i="2"/>
  <c r="D1872" i="2"/>
  <c r="D1924" i="2"/>
  <c r="D1927" i="2"/>
  <c r="D2003" i="2"/>
  <c r="D2012" i="2"/>
  <c r="D2059" i="2"/>
  <c r="D2094" i="2"/>
  <c r="D2184" i="2"/>
  <c r="D2273" i="2"/>
  <c r="D2297" i="2"/>
  <c r="D2370" i="2"/>
  <c r="D2380" i="2"/>
  <c r="D2386" i="2"/>
  <c r="D2450" i="2"/>
  <c r="D2587" i="2"/>
  <c r="D2610" i="2"/>
  <c r="D2621" i="2"/>
  <c r="D2673" i="2"/>
  <c r="D2740" i="2"/>
  <c r="D2769" i="2"/>
  <c r="D2781" i="2"/>
  <c r="D2798" i="2"/>
  <c r="D2806" i="2"/>
  <c r="D2927" i="2"/>
  <c r="D2975" i="2"/>
  <c r="D2996" i="2"/>
  <c r="D3237" i="2"/>
  <c r="D3270" i="2"/>
  <c r="D3304" i="2"/>
  <c r="D3331" i="2"/>
  <c r="D3333" i="2"/>
  <c r="D3372" i="2"/>
  <c r="D3432" i="2"/>
  <c r="D3474" i="2"/>
  <c r="D3472" i="2"/>
  <c r="D3526" i="2"/>
  <c r="D3579" i="2"/>
  <c r="D3592" i="2"/>
  <c r="D3689" i="2"/>
  <c r="D3761" i="2"/>
  <c r="D3827" i="2"/>
  <c r="D3948" i="2"/>
  <c r="D3949" i="2"/>
  <c r="D4006" i="2"/>
  <c r="D4070" i="2"/>
  <c r="D4124" i="2"/>
  <c r="D4207" i="2"/>
  <c r="D4301" i="2"/>
  <c r="D4326" i="2"/>
  <c r="D4351" i="2"/>
  <c r="D4413" i="2"/>
  <c r="D4412" i="2"/>
  <c r="D4416" i="2"/>
  <c r="D2403" i="2"/>
  <c r="D2259" i="2"/>
  <c r="D455" i="2"/>
  <c r="D682" i="2"/>
  <c r="D420" i="2"/>
  <c r="D582" i="2"/>
  <c r="D719" i="2"/>
  <c r="D1085" i="2"/>
  <c r="D1244" i="2"/>
  <c r="D1258" i="2"/>
  <c r="D1413" i="2"/>
  <c r="D1830" i="2"/>
  <c r="D2601" i="2"/>
  <c r="D3732" i="2"/>
  <c r="D4038" i="2"/>
  <c r="D4037" i="2"/>
  <c r="D2463" i="2"/>
  <c r="D2558" i="2"/>
  <c r="D3426" i="2"/>
  <c r="D929" i="2"/>
  <c r="D3462" i="2"/>
  <c r="D363" i="2"/>
  <c r="D364" i="2"/>
  <c r="D1657" i="2"/>
  <c r="D1659" i="2"/>
  <c r="D2934" i="2"/>
  <c r="D2974" i="2"/>
  <c r="D1390" i="2"/>
  <c r="D2064" i="2"/>
  <c r="D381" i="2"/>
  <c r="D1047" i="2"/>
  <c r="D4143" i="2"/>
  <c r="D3079" i="2"/>
  <c r="D2926" i="2"/>
  <c r="D3388" i="2"/>
  <c r="D2871" i="2"/>
  <c r="D1453" i="2"/>
  <c r="D1690" i="2"/>
  <c r="D2565" i="2"/>
  <c r="D2111" i="2"/>
  <c r="D1691" i="2"/>
  <c r="D1601" i="2"/>
  <c r="D4086" i="2"/>
  <c r="D2415" i="2"/>
  <c r="D1171" i="2"/>
  <c r="D1291" i="2"/>
  <c r="D3239" i="2"/>
  <c r="D1720" i="2"/>
  <c r="D1692" i="2"/>
  <c r="D3512" i="2"/>
  <c r="D2879" i="2"/>
  <c r="D3123" i="2"/>
  <c r="D3760" i="2"/>
  <c r="D3324" i="2"/>
  <c r="D2765" i="2"/>
  <c r="D2372" i="2"/>
  <c r="D997" i="2"/>
  <c r="D130" i="2"/>
  <c r="D1446" i="2"/>
  <c r="D2686" i="2"/>
  <c r="D2661" i="2"/>
  <c r="D138" i="2"/>
  <c r="D139" i="2"/>
  <c r="D1881" i="2"/>
  <c r="D3994" i="2"/>
  <c r="D3306" i="2"/>
  <c r="D158" i="2"/>
  <c r="D3944" i="2"/>
  <c r="D4127" i="2"/>
  <c r="D1892" i="2"/>
  <c r="D2843" i="2"/>
  <c r="D1007" i="2"/>
  <c r="D3767" i="2"/>
  <c r="D3663" i="2"/>
  <c r="D184" i="2"/>
  <c r="D1308" i="2"/>
  <c r="D2382" i="2"/>
  <c r="D3810" i="2"/>
  <c r="D1849" i="2"/>
  <c r="D1962" i="2"/>
  <c r="D3040" i="2"/>
  <c r="D3524" i="2"/>
  <c r="D3883" i="2"/>
  <c r="D209" i="2"/>
  <c r="D4010" i="2"/>
  <c r="D3557" i="2"/>
  <c r="D3708" i="2"/>
  <c r="D2162" i="2"/>
  <c r="D4128" i="2"/>
  <c r="D1223" i="2"/>
  <c r="D2825" i="2"/>
  <c r="D2499" i="2"/>
  <c r="D3011" i="2"/>
  <c r="D1815" i="2"/>
  <c r="D3244" i="2"/>
  <c r="D2708" i="2"/>
  <c r="D3402" i="2"/>
  <c r="D260" i="2"/>
  <c r="D1574" i="2"/>
  <c r="D276" i="2"/>
  <c r="D1441" i="2"/>
  <c r="D1812" i="2"/>
  <c r="D3377" i="2"/>
  <c r="D2756" i="2"/>
  <c r="D2755" i="2"/>
  <c r="D4004" i="2"/>
  <c r="D3884" i="2"/>
  <c r="D2065" i="2"/>
  <c r="D2747" i="2"/>
  <c r="D2941" i="2"/>
  <c r="D1299" i="2"/>
  <c r="D1936" i="2"/>
  <c r="D3832" i="2"/>
  <c r="D1599" i="2"/>
  <c r="D3890" i="2"/>
  <c r="D4001" i="2"/>
  <c r="D2633" i="2"/>
  <c r="D2656" i="2"/>
  <c r="D720" i="2"/>
  <c r="D721" i="2"/>
  <c r="D934" i="2"/>
  <c r="D940" i="2"/>
  <c r="D1285" i="2"/>
  <c r="D1343" i="2"/>
  <c r="D1361" i="2"/>
  <c r="D1395" i="2"/>
  <c r="D1487" i="2"/>
  <c r="D2115" i="2"/>
  <c r="D2777" i="2"/>
  <c r="D3253" i="2"/>
  <c r="D3277" i="2"/>
  <c r="D3310" i="2"/>
  <c r="D3528" i="2"/>
  <c r="D3936" i="2"/>
  <c r="D4425" i="2"/>
  <c r="D4426" i="2"/>
  <c r="D4418" i="2"/>
  <c r="D4445" i="2"/>
  <c r="D4446" i="2"/>
  <c r="D4429" i="2"/>
  <c r="D1518" i="2"/>
  <c r="D2623" i="2"/>
  <c r="D1254" i="2"/>
  <c r="D3371" i="2"/>
  <c r="D1203" i="2"/>
  <c r="D2605" i="2"/>
  <c r="D1061" i="2"/>
  <c r="D2766" i="2"/>
  <c r="D3249" i="2"/>
  <c r="D3118" i="2"/>
  <c r="D2407" i="2"/>
  <c r="D4337" i="2"/>
  <c r="D1006" i="2"/>
  <c r="D2275" i="2"/>
  <c r="D3781" i="2"/>
  <c r="D2801" i="2"/>
  <c r="D2683" i="2"/>
  <c r="D4156" i="2"/>
  <c r="D2224" i="2"/>
  <c r="D3232" i="2"/>
  <c r="D3403" i="2"/>
  <c r="D3176" i="2"/>
  <c r="D3241" i="2"/>
  <c r="D3441" i="2"/>
  <c r="D3728" i="2"/>
  <c r="D2122" i="2"/>
  <c r="D1069" i="2"/>
  <c r="D4132" i="2"/>
  <c r="D2203" i="2"/>
  <c r="D2202" i="2"/>
  <c r="D1952" i="2"/>
  <c r="D2416" i="2"/>
  <c r="D163" i="2"/>
  <c r="D3316" i="2"/>
  <c r="D1178" i="2"/>
  <c r="D1513" i="2"/>
  <c r="D1689" i="2"/>
  <c r="D1866" i="2"/>
  <c r="D1088" i="2"/>
  <c r="D2291" i="2"/>
  <c r="D3969" i="2"/>
  <c r="D243" i="2"/>
  <c r="D2647" i="2"/>
  <c r="D3881" i="2"/>
  <c r="D3047" i="2"/>
  <c r="D3214" i="2"/>
  <c r="D1133" i="2"/>
  <c r="D2013" i="2"/>
  <c r="D2490" i="2"/>
  <c r="D1884" i="2"/>
  <c r="D2234" i="2"/>
  <c r="D4136" i="2"/>
  <c r="D1749" i="2"/>
  <c r="D1791" i="2"/>
  <c r="D1080" i="2"/>
  <c r="D2539" i="2"/>
  <c r="D3560" i="2"/>
  <c r="D2293" i="2"/>
  <c r="D3421" i="2"/>
  <c r="D4208" i="2"/>
  <c r="D1885" i="2"/>
  <c r="D317" i="2"/>
  <c r="D2980" i="2"/>
  <c r="D2447" i="2"/>
  <c r="D3654" i="2"/>
  <c r="D3651" i="2"/>
  <c r="D3821" i="2"/>
  <c r="D3125" i="2"/>
  <c r="D2773" i="2"/>
  <c r="D4203" i="2"/>
  <c r="D2081" i="2"/>
  <c r="D2082" i="2"/>
  <c r="D1280" i="2"/>
  <c r="D3406" i="2"/>
  <c r="D2946" i="2"/>
  <c r="D896" i="2"/>
  <c r="D722" i="2"/>
  <c r="D723" i="2"/>
  <c r="D461" i="2"/>
  <c r="D724" i="2"/>
  <c r="D652" i="2"/>
  <c r="D939" i="2"/>
  <c r="D1083" i="2"/>
  <c r="D1251" i="2"/>
  <c r="D1303" i="2"/>
  <c r="D1304" i="2"/>
  <c r="D1377" i="2"/>
  <c r="D1648" i="2"/>
  <c r="D1651" i="2"/>
  <c r="D1661" i="2"/>
  <c r="D1745" i="2"/>
  <c r="D1813" i="2"/>
  <c r="D1842" i="2"/>
  <c r="D1919" i="2"/>
  <c r="D1972" i="2"/>
  <c r="D2036" i="2"/>
  <c r="D2057" i="2"/>
  <c r="D2069" i="2"/>
  <c r="D2095" i="2"/>
  <c r="D2102" i="2"/>
  <c r="D2119" i="2"/>
  <c r="D2274" i="2"/>
  <c r="D2534" i="2"/>
  <c r="D2535" i="2"/>
  <c r="D2645" i="2"/>
  <c r="D2778" i="2"/>
  <c r="D2784" i="2"/>
  <c r="D2875" i="2"/>
  <c r="D3082" i="2"/>
  <c r="D3149" i="2"/>
  <c r="D3201" i="2"/>
  <c r="D3231" i="2"/>
  <c r="D3250" i="2"/>
  <c r="D3257" i="2"/>
  <c r="D3291" i="2"/>
  <c r="D3575" i="2"/>
  <c r="D3591" i="2"/>
  <c r="D3682" i="2"/>
  <c r="D3733" i="2"/>
  <c r="D3773" i="2"/>
  <c r="D3955" i="2"/>
  <c r="D4005" i="2"/>
  <c r="D4144" i="2"/>
  <c r="D4216" i="2"/>
  <c r="D4333" i="2"/>
  <c r="D4447" i="2"/>
  <c r="D2027" i="2"/>
  <c r="D3634" i="2"/>
  <c r="D1529" i="2"/>
  <c r="D3802" i="2"/>
  <c r="D4087" i="2"/>
  <c r="D2264" i="2"/>
  <c r="D1836" i="2"/>
  <c r="D1502" i="2"/>
  <c r="D2271" i="2"/>
  <c r="D3490" i="2"/>
  <c r="D1940" i="2"/>
  <c r="D2399" i="2"/>
  <c r="D3869" i="2"/>
  <c r="D4107" i="2"/>
  <c r="D725" i="2"/>
  <c r="D726" i="2"/>
  <c r="D651" i="2"/>
  <c r="D727" i="2"/>
  <c r="D728" i="2"/>
  <c r="D515" i="2"/>
  <c r="D472" i="2"/>
  <c r="D729" i="2"/>
  <c r="D730" i="2"/>
  <c r="D731" i="2"/>
  <c r="D500" i="2"/>
  <c r="D732" i="2"/>
  <c r="D733" i="2"/>
  <c r="D1004" i="2"/>
  <c r="D1063" i="2"/>
  <c r="D1196" i="2"/>
  <c r="D1204" i="2"/>
  <c r="D1281" i="2"/>
  <c r="D1305" i="2"/>
  <c r="D1330" i="2"/>
  <c r="D1479" i="2"/>
  <c r="D1499" i="2"/>
  <c r="D1498" i="2"/>
  <c r="D1557" i="2"/>
  <c r="D1627" i="2"/>
  <c r="D1643" i="2"/>
  <c r="D1732" i="2"/>
  <c r="D1850" i="2"/>
  <c r="D1871" i="2"/>
  <c r="D1928" i="2"/>
  <c r="D2134" i="2"/>
  <c r="D2192" i="2"/>
  <c r="D2248" i="2"/>
  <c r="D2302" i="2"/>
  <c r="D2303" i="2"/>
  <c r="D2483" i="2"/>
  <c r="D2502" i="2"/>
  <c r="D2507" i="2"/>
  <c r="D2508" i="2"/>
  <c r="D2628" i="2"/>
  <c r="D2675" i="2"/>
  <c r="D2703" i="2"/>
  <c r="D2805" i="2"/>
  <c r="D2819" i="2"/>
  <c r="D2829" i="2"/>
  <c r="D2928" i="2"/>
  <c r="D2939" i="2"/>
  <c r="D3039" i="2"/>
  <c r="D3163" i="2"/>
  <c r="D3165" i="2"/>
  <c r="D3320" i="2"/>
  <c r="D3334" i="2"/>
  <c r="D3391" i="2"/>
  <c r="D3408" i="2"/>
  <c r="D3415" i="2"/>
  <c r="D3425" i="2"/>
  <c r="D3629" i="2"/>
  <c r="D3742" i="2"/>
  <c r="D3813" i="2"/>
  <c r="D3922" i="2"/>
  <c r="D3978" i="2"/>
  <c r="D3997" i="2"/>
  <c r="D4165" i="2"/>
  <c r="D4172" i="2"/>
  <c r="D4275" i="2"/>
  <c r="D4290" i="2"/>
  <c r="D4293" i="2"/>
  <c r="D1073" i="2"/>
  <c r="D1292" i="2"/>
  <c r="D1704" i="2"/>
  <c r="D1716" i="2"/>
  <c r="D2004" i="2"/>
  <c r="D2100" i="2"/>
  <c r="D2141" i="2"/>
  <c r="D2198" i="2"/>
  <c r="D2325" i="2"/>
  <c r="D2391" i="2"/>
  <c r="D3223" i="2"/>
  <c r="D3433" i="2"/>
  <c r="D3660" i="2"/>
  <c r="D3753" i="2"/>
  <c r="D3976" i="2"/>
  <c r="D4103" i="2"/>
  <c r="D47" i="2"/>
  <c r="D60" i="2"/>
  <c r="D3041" i="2"/>
  <c r="D78" i="2"/>
  <c r="D2194" i="2"/>
  <c r="D86" i="2"/>
  <c r="D102" i="2"/>
  <c r="D104" i="2"/>
  <c r="D140" i="2"/>
  <c r="D145" i="2"/>
  <c r="D1411" i="2"/>
  <c r="D189" i="2"/>
  <c r="D1915" i="2"/>
  <c r="D2144" i="2"/>
  <c r="D3872" i="2"/>
  <c r="D2436" i="2"/>
  <c r="D246" i="2"/>
  <c r="D258" i="2"/>
  <c r="D291" i="2"/>
  <c r="D734" i="2"/>
  <c r="D2319" i="2"/>
  <c r="D3998" i="2"/>
  <c r="D1772" i="2"/>
  <c r="D4307" i="2"/>
  <c r="D3337" i="2"/>
  <c r="D368" i="2"/>
  <c r="D2239" i="2"/>
  <c r="D2261" i="2"/>
  <c r="D3686" i="2"/>
  <c r="D2200" i="2"/>
  <c r="D2060" i="2"/>
  <c r="D1300" i="2"/>
  <c r="D3681" i="2"/>
  <c r="D3354" i="2"/>
  <c r="D2973" i="2"/>
  <c r="D2486" i="2"/>
  <c r="D121" i="2"/>
  <c r="D4102" i="2"/>
  <c r="D183" i="2"/>
  <c r="D951" i="2"/>
  <c r="D4158" i="2"/>
  <c r="D1239" i="2"/>
  <c r="D1680" i="2"/>
  <c r="D3736" i="2"/>
  <c r="D1512" i="2"/>
  <c r="D1658" i="2"/>
  <c r="D2626" i="2"/>
  <c r="D3428" i="2"/>
  <c r="D2971" i="2"/>
  <c r="D1750" i="2"/>
  <c r="D4100" i="2"/>
  <c r="D3273" i="2"/>
  <c r="D2827" i="2"/>
  <c r="D3171" i="2"/>
  <c r="D3840" i="2"/>
  <c r="D3995" i="2"/>
  <c r="D3290" i="2"/>
  <c r="D336" i="2"/>
  <c r="D3386" i="2"/>
  <c r="D3060" i="2"/>
  <c r="D4204" i="2"/>
  <c r="D3633" i="2"/>
  <c r="D1694" i="2"/>
  <c r="D3345" i="2"/>
  <c r="D3146" i="2"/>
  <c r="D2935" i="2"/>
  <c r="D1834" i="2"/>
  <c r="D735" i="2"/>
  <c r="D736" i="2"/>
  <c r="D737" i="2"/>
  <c r="D924" i="2"/>
  <c r="D1149" i="2"/>
  <c r="D1183" i="2"/>
  <c r="D1875" i="2"/>
  <c r="D2038" i="2"/>
  <c r="D2174" i="2"/>
  <c r="D2346" i="2"/>
  <c r="D2413" i="2"/>
  <c r="D2419" i="2"/>
  <c r="D2563" i="2"/>
  <c r="D2696" i="2"/>
  <c r="D2836" i="2"/>
  <c r="D3032" i="2"/>
  <c r="D3251" i="2"/>
  <c r="D3439" i="2"/>
  <c r="D4157" i="2"/>
  <c r="D1217" i="2"/>
  <c r="D21" i="2"/>
  <c r="D3070" i="2"/>
  <c r="D2066" i="2"/>
  <c r="D3155" i="2"/>
  <c r="D2807" i="2"/>
  <c r="D3139" i="2"/>
  <c r="D2670" i="2"/>
  <c r="D3023" i="2"/>
  <c r="D999" i="2"/>
  <c r="D4349" i="2"/>
  <c r="D3680" i="2"/>
  <c r="D3638" i="2"/>
  <c r="D3379" i="2"/>
  <c r="D1633" i="2"/>
  <c r="D3563" i="2"/>
  <c r="D3340" i="2"/>
  <c r="D410" i="2"/>
  <c r="D3124" i="2"/>
  <c r="D2822" i="2"/>
  <c r="D2369" i="2"/>
  <c r="D3099" i="2"/>
  <c r="D4120" i="2"/>
  <c r="D1368" i="2"/>
  <c r="D2287" i="2"/>
  <c r="D2071" i="2"/>
  <c r="D2156" i="2"/>
  <c r="D2008" i="2"/>
  <c r="D1440" i="2"/>
  <c r="D1991" i="2"/>
  <c r="D1336" i="2"/>
  <c r="D3467" i="2"/>
  <c r="D1611" i="2"/>
  <c r="D1358" i="2"/>
  <c r="D1348" i="2"/>
  <c r="D1349" i="2"/>
  <c r="D3367" i="2"/>
  <c r="D1964" i="2"/>
  <c r="D221" i="2"/>
  <c r="D2026" i="2"/>
  <c r="D1790" i="2"/>
  <c r="D1209" i="2"/>
  <c r="D3542" i="2"/>
  <c r="D2889" i="2"/>
  <c r="D3839" i="2"/>
  <c r="D2260" i="2"/>
  <c r="D3368" i="2"/>
  <c r="D267" i="2"/>
  <c r="D3076" i="2"/>
  <c r="D4252" i="2"/>
  <c r="D1058" i="2"/>
  <c r="D4202" i="2"/>
  <c r="D1617" i="2"/>
  <c r="D1965" i="2"/>
  <c r="D4024" i="2"/>
  <c r="D1226" i="2"/>
  <c r="D3797" i="2"/>
  <c r="D319" i="2"/>
  <c r="D2667" i="2"/>
  <c r="D2422" i="2"/>
  <c r="D1053" i="2"/>
  <c r="D4106" i="2"/>
  <c r="D1997" i="2"/>
  <c r="D2147" i="2"/>
  <c r="D2972" i="2"/>
  <c r="D2482" i="2"/>
  <c r="D1026" i="2"/>
  <c r="D2823" i="2"/>
  <c r="D661" i="2"/>
  <c r="D738" i="2"/>
  <c r="D518" i="2"/>
  <c r="D630" i="2"/>
  <c r="D739" i="2"/>
  <c r="D740" i="2"/>
  <c r="D902" i="2"/>
  <c r="D1170" i="2"/>
  <c r="D1306" i="2"/>
  <c r="D1822" i="2"/>
  <c r="D1907" i="2"/>
  <c r="D2242" i="2"/>
  <c r="D2256" i="2"/>
  <c r="D2428" i="2"/>
  <c r="D2659" i="2"/>
  <c r="D2760" i="2"/>
  <c r="D2978" i="2"/>
  <c r="D3010" i="2"/>
  <c r="D3095" i="2"/>
  <c r="D3743" i="2"/>
  <c r="D4325" i="2"/>
  <c r="D1120" i="2"/>
  <c r="D1052" i="2"/>
  <c r="D4222" i="2"/>
  <c r="D1344" i="2"/>
  <c r="D191" i="2"/>
  <c r="D3947" i="2"/>
  <c r="D2021" i="2"/>
  <c r="D4168" i="2"/>
  <c r="D16" i="2"/>
  <c r="D2887" i="2"/>
  <c r="D1097" i="2"/>
  <c r="D1637" i="2"/>
  <c r="D2106" i="2"/>
  <c r="D4313" i="2"/>
  <c r="D26" i="2"/>
  <c r="D27" i="2"/>
  <c r="D2033" i="2"/>
  <c r="D2201" i="2"/>
  <c r="D41" i="2"/>
  <c r="D2384" i="2"/>
  <c r="D3235" i="2"/>
  <c r="D3635" i="2"/>
  <c r="D1727" i="2"/>
  <c r="D1636" i="2"/>
  <c r="D1315" i="2"/>
  <c r="D3207" i="2"/>
  <c r="D1713" i="2"/>
  <c r="D1775" i="2"/>
  <c r="D3487" i="2"/>
  <c r="D3381" i="2"/>
  <c r="D386" i="2"/>
  <c r="D2868" i="2"/>
  <c r="D1125" i="2"/>
  <c r="D3785" i="2"/>
  <c r="D3659" i="2"/>
  <c r="D1138" i="2"/>
  <c r="D1530" i="2"/>
  <c r="D3111" i="2"/>
  <c r="D407" i="2"/>
  <c r="D409" i="2"/>
  <c r="D3137" i="2"/>
  <c r="D1714" i="2"/>
  <c r="D1640" i="2"/>
  <c r="D2441" i="2"/>
  <c r="D67" i="2"/>
  <c r="D3602" i="2"/>
  <c r="D4121" i="2"/>
  <c r="D2154" i="2"/>
  <c r="D3052" i="2"/>
  <c r="D93" i="2"/>
  <c r="D95" i="2"/>
  <c r="D98" i="2"/>
  <c r="D3285" i="2"/>
  <c r="D105" i="2"/>
  <c r="D3734" i="2"/>
  <c r="D1634" i="2"/>
  <c r="D1856" i="2"/>
  <c r="D4295" i="2"/>
  <c r="D2323" i="2"/>
  <c r="D2155" i="2"/>
  <c r="D124" i="2"/>
  <c r="D1022" i="2"/>
  <c r="D3756" i="2"/>
  <c r="D3836" i="2"/>
  <c r="D3460" i="2"/>
  <c r="D1464" i="2"/>
  <c r="D4345" i="2"/>
  <c r="D3347" i="2"/>
  <c r="D159" i="2"/>
  <c r="D1442" i="2"/>
  <c r="D164" i="2"/>
  <c r="D1025" i="2"/>
  <c r="D2553" i="2"/>
  <c r="D1333" i="2"/>
  <c r="D4231" i="2"/>
  <c r="D197" i="2"/>
  <c r="D1211" i="2"/>
  <c r="D1027" i="2"/>
  <c r="D4316" i="2"/>
  <c r="D2852" i="2"/>
  <c r="D1978" i="2"/>
  <c r="D4054" i="2"/>
  <c r="D2811" i="2"/>
  <c r="D3313" i="2"/>
  <c r="D3958" i="2"/>
  <c r="D1167" i="2"/>
  <c r="D223" i="2"/>
  <c r="D2687" i="2"/>
  <c r="D2053" i="2"/>
  <c r="D3912" i="2"/>
  <c r="D2055" i="2"/>
  <c r="D2809" i="2"/>
  <c r="D1484" i="2"/>
  <c r="D1296" i="2"/>
  <c r="D2214" i="2"/>
  <c r="D249" i="2"/>
  <c r="D253" i="2"/>
  <c r="D264" i="2"/>
  <c r="D265" i="2"/>
  <c r="D4151" i="2"/>
  <c r="D272" i="2"/>
  <c r="D1392" i="2"/>
  <c r="D1731" i="2"/>
  <c r="D3069" i="2"/>
  <c r="D4089" i="2"/>
  <c r="D1160" i="2"/>
  <c r="D1432" i="2"/>
  <c r="D3777" i="2"/>
  <c r="D280" i="2"/>
  <c r="D286" i="2"/>
  <c r="D4152" i="2"/>
  <c r="D2371" i="2"/>
  <c r="D3648" i="2"/>
  <c r="D301" i="2"/>
  <c r="D3559" i="2"/>
  <c r="D4308" i="2"/>
  <c r="D1161" i="2"/>
  <c r="D3926" i="2"/>
  <c r="D1198" i="2"/>
  <c r="D320" i="2"/>
  <c r="D3272" i="2"/>
  <c r="D325" i="2"/>
  <c r="D1437" i="2"/>
  <c r="D330" i="2"/>
  <c r="D4130" i="2"/>
  <c r="D3991" i="2"/>
  <c r="D1582" i="2"/>
  <c r="D341" i="2"/>
  <c r="D344" i="2"/>
  <c r="D3874" i="2"/>
  <c r="D3130" i="2"/>
  <c r="D3909" i="2"/>
  <c r="D1510" i="2"/>
  <c r="D3798" i="2"/>
  <c r="D3561" i="2"/>
  <c r="D4403" i="2"/>
  <c r="D361" i="2"/>
  <c r="D741" i="2"/>
  <c r="D742" i="2"/>
  <c r="D575" i="2"/>
  <c r="D672" i="2"/>
  <c r="D743" i="2"/>
  <c r="D438" i="2"/>
  <c r="D744" i="2"/>
  <c r="D897" i="2"/>
  <c r="D1352" i="2"/>
  <c r="D1563" i="2"/>
  <c r="D1831" i="2"/>
  <c r="D2729" i="2"/>
  <c r="D2816" i="2"/>
  <c r="D3061" i="2"/>
  <c r="D3151" i="2"/>
  <c r="D3303" i="2"/>
  <c r="D3532" i="2"/>
  <c r="D3721" i="2"/>
  <c r="D3838" i="2"/>
  <c r="D3930" i="2"/>
  <c r="D3933" i="2"/>
  <c r="D3951" i="2"/>
  <c r="D3987" i="2"/>
  <c r="D4166" i="2"/>
  <c r="D4225" i="2"/>
  <c r="D4319" i="2"/>
  <c r="D4340" i="2"/>
  <c r="D3595" i="2"/>
  <c r="D3823" i="2"/>
  <c r="D11" i="2"/>
  <c r="D3547" i="2"/>
  <c r="D2020" i="2"/>
  <c r="D4179" i="2"/>
  <c r="D2390" i="2"/>
  <c r="D4193" i="2"/>
  <c r="D4347" i="2"/>
  <c r="D22" i="2"/>
  <c r="D1399" i="2"/>
  <c r="D1090" i="2"/>
  <c r="D2037" i="2"/>
  <c r="D3073" i="2"/>
  <c r="D38" i="2"/>
  <c r="D4108" i="2"/>
  <c r="D4336" i="2"/>
  <c r="D2268" i="2"/>
  <c r="D1321" i="2"/>
  <c r="D3498" i="2"/>
  <c r="D3950" i="2"/>
  <c r="D4318" i="2"/>
  <c r="D3714" i="2"/>
  <c r="D3469" i="2"/>
  <c r="D3361" i="2"/>
  <c r="D3627" i="2"/>
  <c r="D919" i="2"/>
  <c r="D2049" i="2"/>
  <c r="D1359" i="2"/>
  <c r="D380" i="2"/>
  <c r="D2523" i="2"/>
  <c r="D2430" i="2"/>
  <c r="D1260" i="2"/>
  <c r="D2146" i="2"/>
  <c r="D2566" i="2"/>
  <c r="D1820" i="2"/>
  <c r="D1376" i="2"/>
  <c r="D3540" i="2"/>
  <c r="D64" i="2"/>
  <c r="D2361" i="2"/>
  <c r="D1678" i="2"/>
  <c r="D4041" i="2"/>
  <c r="D1687" i="2"/>
  <c r="D82" i="2"/>
  <c r="D1050" i="2"/>
  <c r="D2678" i="2"/>
  <c r="D1709" i="2"/>
  <c r="D4468" i="2"/>
  <c r="D1610" i="2"/>
  <c r="D1078" i="2"/>
  <c r="D2949" i="2"/>
  <c r="D1565" i="2"/>
  <c r="D3478" i="2"/>
  <c r="D4050" i="2"/>
  <c r="D2019" i="2"/>
  <c r="D2958" i="2"/>
  <c r="D4096" i="2"/>
  <c r="D1922" i="2"/>
  <c r="D3302" i="2"/>
  <c r="D1788" i="2"/>
  <c r="D4113" i="2"/>
  <c r="D1297" i="2"/>
  <c r="D1277" i="2"/>
  <c r="D1833" i="2"/>
  <c r="D2903" i="2"/>
  <c r="D3898" i="2"/>
  <c r="D1653" i="2"/>
  <c r="D3967" i="2"/>
  <c r="D4375" i="2"/>
  <c r="D4376" i="2"/>
  <c r="D3698" i="2"/>
  <c r="D3555" i="2"/>
  <c r="D3662" i="2"/>
  <c r="D4122" i="2"/>
  <c r="D4034" i="2"/>
  <c r="D1252" i="2"/>
  <c r="D3896" i="2"/>
  <c r="D156" i="2"/>
  <c r="D3610" i="2"/>
  <c r="D2030" i="2"/>
  <c r="D2691" i="2"/>
  <c r="D3911" i="2"/>
  <c r="D2937" i="2"/>
  <c r="D1150" i="2"/>
  <c r="D1551" i="2"/>
  <c r="D2933" i="2"/>
  <c r="D2270" i="2"/>
  <c r="D3556" i="2"/>
  <c r="D1208" i="2"/>
  <c r="D3809" i="2"/>
  <c r="D3841" i="2"/>
  <c r="D4265" i="2"/>
  <c r="D1220" i="2"/>
  <c r="D2470" i="2"/>
  <c r="D2592" i="2"/>
  <c r="D3021" i="2"/>
  <c r="D201" i="2"/>
  <c r="D203" i="2"/>
  <c r="D3740" i="2"/>
  <c r="D3897" i="2"/>
  <c r="D2334" i="2"/>
  <c r="D3677" i="2"/>
  <c r="D3243" i="2"/>
  <c r="D2710" i="2"/>
  <c r="D2397" i="2"/>
  <c r="D4112" i="2"/>
  <c r="D4181" i="2"/>
  <c r="D2731" i="2"/>
  <c r="D2888" i="2"/>
  <c r="D3200" i="2"/>
  <c r="D236" i="2"/>
  <c r="D2727" i="2"/>
  <c r="D3741" i="2"/>
  <c r="D4111" i="2"/>
  <c r="D2618" i="2"/>
  <c r="D1670" i="2"/>
  <c r="D1493" i="2"/>
  <c r="D2028" i="2"/>
  <c r="D3664" i="2"/>
  <c r="D1553" i="2"/>
  <c r="D4003" i="2"/>
  <c r="D3143" i="2"/>
  <c r="D998" i="2"/>
  <c r="D2328" i="2"/>
  <c r="D3531" i="2"/>
  <c r="D2471" i="2"/>
  <c r="D2904" i="2"/>
  <c r="D2544" i="2"/>
  <c r="D2445" i="2"/>
  <c r="D2142" i="2"/>
  <c r="D3611" i="2"/>
  <c r="D3009" i="2"/>
  <c r="D2133" i="2"/>
  <c r="D1099" i="2"/>
  <c r="D2515" i="2"/>
  <c r="D2642" i="2"/>
  <c r="D1546" i="2"/>
  <c r="D1624" i="2"/>
  <c r="D2446" i="2"/>
  <c r="D2830" i="2"/>
  <c r="D2555" i="2"/>
  <c r="D307" i="2"/>
  <c r="D1064" i="2"/>
  <c r="D311" i="2"/>
  <c r="D1620" i="2"/>
  <c r="D1293" i="2"/>
  <c r="D2360" i="2"/>
  <c r="D1249" i="2"/>
  <c r="D3626" i="2"/>
  <c r="D2494" i="2"/>
  <c r="D329" i="2"/>
  <c r="D332" i="2"/>
  <c r="D3824" i="2"/>
  <c r="D1587" i="2"/>
  <c r="D1982" i="2"/>
  <c r="D3543" i="2"/>
  <c r="D4028" i="2"/>
  <c r="D3679" i="2"/>
  <c r="D1588" i="2"/>
  <c r="D2849" i="2"/>
  <c r="D2970" i="2"/>
  <c r="D347" i="2"/>
  <c r="D1796" i="2"/>
  <c r="D2571" i="2"/>
  <c r="D4169" i="2"/>
  <c r="D1683" i="2"/>
  <c r="D355" i="2"/>
  <c r="D3580" i="2"/>
  <c r="D1372" i="2"/>
  <c r="D1491" i="2"/>
  <c r="D1537" i="2"/>
  <c r="D1723" i="2"/>
  <c r="D3" i="2"/>
  <c r="D12" i="2"/>
  <c r="D1755" i="2"/>
  <c r="D1140" i="2"/>
  <c r="D2752" i="2"/>
  <c r="D20" i="2"/>
  <c r="D2326" i="2"/>
  <c r="D2551" i="2"/>
  <c r="D2617" i="2"/>
  <c r="D2378" i="2"/>
  <c r="D31" i="2"/>
  <c r="D33" i="2"/>
  <c r="D1786" i="2"/>
  <c r="D4229" i="2"/>
  <c r="D45" i="2"/>
  <c r="D3747" i="2"/>
  <c r="D2858" i="2"/>
  <c r="D365" i="2"/>
  <c r="D3488" i="2"/>
  <c r="D3657" i="2"/>
  <c r="D3658" i="2"/>
  <c r="D3509" i="2"/>
  <c r="D1799" i="2"/>
  <c r="D1681" i="2"/>
  <c r="D3815" i="2"/>
  <c r="D1101" i="2"/>
  <c r="D2672" i="2"/>
  <c r="D4218" i="2"/>
  <c r="D2982" i="2"/>
  <c r="D4021" i="2"/>
  <c r="D1597" i="2"/>
  <c r="D379" i="2"/>
  <c r="D3817" i="2"/>
  <c r="D2220" i="2"/>
  <c r="D2820" i="2"/>
  <c r="D4058" i="2"/>
  <c r="D2634" i="2"/>
  <c r="D1490" i="2"/>
  <c r="D389" i="2"/>
  <c r="D3525" i="2"/>
  <c r="D2335" i="2"/>
  <c r="D3136" i="2"/>
  <c r="D966" i="2"/>
  <c r="D400" i="2"/>
  <c r="D2635" i="2"/>
  <c r="D3314" i="2"/>
  <c r="D3071" i="2"/>
  <c r="D3982" i="2"/>
  <c r="D2295" i="2"/>
  <c r="D54" i="2"/>
  <c r="D4367" i="2"/>
  <c r="D3965" i="2"/>
  <c r="D61" i="2"/>
  <c r="D62" i="2"/>
  <c r="D63" i="2"/>
  <c r="D2423" i="2"/>
  <c r="D69" i="2"/>
  <c r="D76" i="2"/>
  <c r="D2278" i="2"/>
  <c r="D3190" i="2"/>
  <c r="D3553" i="2"/>
  <c r="D2567" i="2"/>
  <c r="D2427" i="2"/>
  <c r="D1311" i="2"/>
  <c r="D2330" i="2"/>
  <c r="D96" i="2"/>
  <c r="D2129" i="2"/>
  <c r="D1225" i="2"/>
  <c r="D963" i="2"/>
  <c r="D2479" i="2"/>
  <c r="D110" i="2"/>
  <c r="D970" i="2"/>
  <c r="D4008" i="2"/>
  <c r="D3134" i="2"/>
  <c r="D1166" i="2"/>
  <c r="D1688" i="2"/>
  <c r="D126" i="2"/>
  <c r="D132" i="2"/>
  <c r="D135" i="2"/>
  <c r="D2331" i="2"/>
  <c r="D2882" i="2"/>
  <c r="D2190" i="2"/>
  <c r="D3513" i="2"/>
  <c r="D2510" i="2"/>
  <c r="D2420" i="2"/>
  <c r="D3427" i="2"/>
  <c r="D161" i="2"/>
  <c r="D1109" i="2"/>
  <c r="D1331" i="2"/>
  <c r="D1011" i="2"/>
  <c r="D170" i="2"/>
  <c r="D1705" i="2"/>
  <c r="D178" i="2"/>
  <c r="D3075" i="2"/>
  <c r="D185" i="2"/>
  <c r="D3793" i="2"/>
  <c r="D2709" i="2"/>
  <c r="D1312" i="2"/>
  <c r="D4042" i="2"/>
  <c r="D3787" i="2"/>
  <c r="D2140" i="2"/>
  <c r="D205" i="2"/>
  <c r="D2607" i="2"/>
  <c r="D2855" i="2"/>
  <c r="D3127" i="2"/>
  <c r="D216" i="2"/>
  <c r="D4065" i="2"/>
  <c r="D1986" i="2"/>
  <c r="D3750" i="2"/>
  <c r="D2612" i="2"/>
  <c r="D232" i="2"/>
  <c r="D3049" i="2"/>
  <c r="D235" i="2"/>
  <c r="D2568" i="2"/>
  <c r="D2137" i="2"/>
  <c r="D1423" i="2"/>
  <c r="D1079" i="2"/>
  <c r="D245" i="2"/>
  <c r="D2117" i="2"/>
  <c r="D1298" i="2"/>
  <c r="D1181" i="2"/>
  <c r="D2802" i="2"/>
  <c r="D3297" i="2"/>
  <c r="D3220" i="2"/>
  <c r="D1673" i="2"/>
  <c r="D273" i="2"/>
  <c r="D2569" i="2"/>
  <c r="D277" i="2"/>
  <c r="D2018" i="2"/>
  <c r="D2905" i="2"/>
  <c r="D281" i="2"/>
  <c r="D4084" i="2"/>
  <c r="D1554" i="2"/>
  <c r="D2677" i="2"/>
  <c r="D4201" i="2"/>
  <c r="D3247" i="2"/>
  <c r="D302" i="2"/>
  <c r="D4211" i="2"/>
  <c r="D1722" i="2"/>
  <c r="D312" i="2"/>
  <c r="D2906" i="2"/>
  <c r="D1729" i="2"/>
  <c r="D322" i="2"/>
  <c r="D324" i="2"/>
  <c r="D327" i="2"/>
  <c r="D2862" i="2"/>
  <c r="D4076" i="2"/>
  <c r="D2322" i="2"/>
  <c r="D2294" i="2"/>
  <c r="D2993" i="2"/>
  <c r="D3605" i="2"/>
  <c r="D3287" i="2"/>
  <c r="D3065" i="2"/>
  <c r="D2839" i="2"/>
  <c r="D1110" i="2"/>
  <c r="D1261" i="2"/>
  <c r="D3830" i="2"/>
  <c r="D1146" i="2"/>
  <c r="D1897" i="2"/>
  <c r="D1903" i="2"/>
  <c r="D2039" i="2"/>
  <c r="D1743" i="2"/>
  <c r="D3048" i="2"/>
  <c r="D2716" i="2"/>
  <c r="D3461" i="2"/>
  <c r="D1674" i="2"/>
  <c r="D4273" i="2"/>
  <c r="D3983" i="2"/>
  <c r="D1489" i="2"/>
  <c r="D1059" i="2"/>
  <c r="D1525" i="2"/>
  <c r="D356" i="2"/>
  <c r="D1900" i="2"/>
  <c r="D964" i="2"/>
  <c r="D745" i="2"/>
  <c r="D1420" i="2"/>
  <c r="D2016" i="2"/>
  <c r="D3417" i="2"/>
  <c r="D3849" i="2"/>
  <c r="D2449" i="2"/>
  <c r="D3701" i="2"/>
  <c r="D73" i="2"/>
  <c r="D1381" i="2"/>
  <c r="D1283" i="2"/>
  <c r="D3280" i="2"/>
  <c r="D118" i="2"/>
  <c r="D1384" i="2"/>
  <c r="D2157" i="2"/>
  <c r="D1385" i="2"/>
  <c r="D1710" i="2"/>
  <c r="D1364" i="2"/>
  <c r="D171" i="2"/>
  <c r="D3707" i="2"/>
  <c r="D3281" i="2"/>
  <c r="D1963" i="2"/>
  <c r="D988" i="2"/>
  <c r="D1271" i="2"/>
  <c r="D2232" i="2"/>
  <c r="D3919" i="2"/>
  <c r="D3999" i="2"/>
  <c r="D3282" i="2"/>
  <c r="D3631" i="2"/>
  <c r="D3104" i="2"/>
  <c r="D3665" i="2"/>
  <c r="D3188" i="2"/>
  <c r="D3369" i="2"/>
  <c r="D1998" i="2"/>
  <c r="D1445" i="2"/>
  <c r="D2178" i="2"/>
  <c r="D3390" i="2"/>
  <c r="D3937" i="2"/>
  <c r="D3699" i="2"/>
  <c r="D2925" i="2"/>
  <c r="D3599" i="2"/>
  <c r="D3430" i="2"/>
  <c r="D1979" i="2"/>
  <c r="D3715" i="2"/>
  <c r="D2017" i="2"/>
  <c r="D1568" i="2"/>
  <c r="D3700" i="2"/>
  <c r="D2286" i="2"/>
  <c r="D4023" i="2"/>
  <c r="D405" i="2"/>
  <c r="D4361" i="2"/>
  <c r="D2758" i="2"/>
  <c r="D1858" i="2"/>
  <c r="D2098" i="2"/>
  <c r="D1579" i="2"/>
  <c r="D125" i="2"/>
  <c r="D1818" i="2"/>
  <c r="D136" i="2"/>
  <c r="D3172" i="2"/>
  <c r="D1431" i="2"/>
  <c r="D2474" i="2"/>
  <c r="D2537" i="2"/>
  <c r="D2007" i="2"/>
  <c r="D1923" i="2"/>
  <c r="D220" i="2"/>
  <c r="D1332" i="2"/>
  <c r="D3453" i="2"/>
  <c r="D2593" i="2"/>
  <c r="D295" i="2"/>
  <c r="D2489" i="2"/>
  <c r="D3077" i="2"/>
  <c r="D2629" i="2"/>
  <c r="D3196" i="2"/>
  <c r="D3206" i="2"/>
  <c r="D3712" i="2"/>
  <c r="D3713" i="2"/>
  <c r="D3197" i="2"/>
  <c r="D3033" i="2"/>
  <c r="D492" i="2"/>
  <c r="D551" i="2"/>
  <c r="D746" i="2"/>
  <c r="D1062" i="2"/>
  <c r="D1076" i="2"/>
  <c r="D1360" i="2"/>
  <c r="D1717" i="2"/>
  <c r="D1816" i="2"/>
  <c r="D2130" i="2"/>
  <c r="D2776" i="2"/>
  <c r="D3236" i="2"/>
  <c r="D3413" i="2"/>
  <c r="D3814" i="2"/>
  <c r="D3860" i="2"/>
  <c r="D4448" i="2"/>
  <c r="D1429" i="2"/>
  <c r="D3669" i="2"/>
  <c r="D4190" i="2"/>
  <c r="D3577" i="2"/>
  <c r="D1988" i="2"/>
  <c r="D3240" i="2"/>
  <c r="D2884" i="2"/>
  <c r="D1989" i="2"/>
  <c r="D3554" i="2"/>
  <c r="D1754" i="2"/>
  <c r="D1990" i="2"/>
  <c r="D2092" i="2"/>
  <c r="D2481" i="2"/>
  <c r="D1415" i="2"/>
  <c r="D1585" i="2"/>
  <c r="D2655" i="2"/>
  <c r="D4271" i="2"/>
  <c r="D3499" i="2"/>
  <c r="D1447" i="2"/>
  <c r="D3189" i="2"/>
  <c r="D3156" i="2"/>
  <c r="D4123" i="2"/>
  <c r="D983" i="2"/>
  <c r="D984" i="2"/>
  <c r="D4317" i="2"/>
  <c r="D3961" i="2"/>
  <c r="D3017" i="2"/>
  <c r="D1262" i="2"/>
  <c r="D747" i="2"/>
  <c r="D748" i="2"/>
  <c r="D749" i="2"/>
  <c r="D750" i="2"/>
  <c r="D583" i="2"/>
  <c r="D454" i="2"/>
  <c r="D751" i="2"/>
  <c r="D752" i="2"/>
  <c r="D905" i="2"/>
  <c r="D1234" i="2"/>
  <c r="D1363" i="2"/>
  <c r="D1462" i="2"/>
  <c r="D1594" i="2"/>
  <c r="D1784" i="2"/>
  <c r="D1865" i="2"/>
  <c r="D2050" i="2"/>
  <c r="D2138" i="2"/>
  <c r="D2153" i="2"/>
  <c r="D2169" i="2"/>
  <c r="D2196" i="2"/>
  <c r="D2195" i="2"/>
  <c r="D2243" i="2"/>
  <c r="D2327" i="2"/>
  <c r="D2549" i="2"/>
  <c r="D2911" i="2"/>
  <c r="D3008" i="2"/>
  <c r="D3022" i="2"/>
  <c r="D3264" i="2"/>
  <c r="D3362" i="2"/>
  <c r="D3376" i="2"/>
  <c r="D3434" i="2"/>
  <c r="D3452" i="2"/>
  <c r="D3527" i="2"/>
  <c r="D3673" i="2"/>
  <c r="D3688" i="2"/>
  <c r="D4068" i="2"/>
  <c r="D4312" i="2"/>
  <c r="D958" i="2"/>
  <c r="D993" i="2"/>
  <c r="D1154" i="2"/>
  <c r="D1269" i="2"/>
  <c r="D1501" i="2"/>
  <c r="D1544" i="2"/>
  <c r="D1763" i="2"/>
  <c r="D1782" i="2"/>
  <c r="D1868" i="2"/>
  <c r="D1987" i="2"/>
  <c r="D2301" i="2"/>
  <c r="D2308" i="2"/>
  <c r="D2548" i="2"/>
  <c r="D2580" i="2"/>
  <c r="D2608" i="2"/>
  <c r="D2646" i="2"/>
  <c r="D3215" i="2"/>
  <c r="D3268" i="2"/>
  <c r="D3378" i="2"/>
  <c r="D3484" i="2"/>
  <c r="D3652" i="2"/>
  <c r="D3844" i="2"/>
  <c r="D4114" i="2"/>
  <c r="D4153" i="2"/>
  <c r="D4449" i="2"/>
  <c r="D4417" i="2"/>
  <c r="D4424" i="2"/>
  <c r="D4450" i="2"/>
  <c r="D4430" i="2"/>
  <c r="D4433" i="2"/>
  <c r="D4451" i="2"/>
  <c r="D4432" i="2"/>
  <c r="D4439" i="2"/>
  <c r="D4452" i="2"/>
  <c r="D4431" i="2"/>
  <c r="D4435" i="2"/>
  <c r="D4453" i="2"/>
  <c r="D4415" i="2"/>
  <c r="D4454" i="2"/>
  <c r="D4455" i="2"/>
  <c r="D4456" i="2"/>
  <c r="D4422" i="2"/>
  <c r="D4457" i="2"/>
  <c r="D4434" i="2"/>
  <c r="D4458" i="2"/>
  <c r="D4459" i="2"/>
  <c r="D4460" i="2"/>
  <c r="D4420" i="2"/>
  <c r="D4421" i="2"/>
  <c r="D4427" i="2"/>
  <c r="D4461" i="2"/>
  <c r="D4462" i="2"/>
  <c r="D4428" i="2"/>
  <c r="D4463" i="2"/>
  <c r="D4410" i="2"/>
  <c r="D4411" i="2"/>
  <c r="D4" i="2"/>
  <c r="D1719" i="2"/>
  <c r="D14" i="2"/>
  <c r="D15" i="2"/>
  <c r="D17" i="2"/>
  <c r="D3506" i="2"/>
  <c r="D2127" i="2"/>
  <c r="D1430" i="2"/>
  <c r="D1785" i="2"/>
  <c r="D3908" i="2"/>
  <c r="D1985" i="2"/>
  <c r="D50" i="2"/>
  <c r="D51" i="2"/>
  <c r="D52" i="2"/>
  <c r="D2290" i="2"/>
  <c r="D3539" i="2"/>
  <c r="D3449" i="2"/>
  <c r="D1596" i="2"/>
  <c r="D4406" i="2"/>
  <c r="D1237" i="2"/>
  <c r="D2530" i="2"/>
  <c r="D2531" i="2"/>
  <c r="D3494" i="2"/>
  <c r="D1747" i="2"/>
  <c r="D1956" i="2"/>
  <c r="D2533" i="2"/>
  <c r="D1039" i="2"/>
  <c r="D2241" i="2"/>
  <c r="D3963" i="2"/>
  <c r="D3590" i="2"/>
  <c r="D4014" i="2"/>
  <c r="D2681" i="2"/>
  <c r="D3646" i="2"/>
  <c r="D3927" i="2"/>
  <c r="D4408" i="2"/>
  <c r="D3055" i="2"/>
  <c r="D2573" i="2"/>
  <c r="D3564" i="2"/>
  <c r="D3080" i="2"/>
  <c r="D1506" i="2"/>
  <c r="D413" i="2"/>
  <c r="D4170" i="2"/>
  <c r="D414" i="2"/>
  <c r="D58" i="2"/>
  <c r="D2821" i="2"/>
  <c r="D3096" i="2"/>
  <c r="D2469" i="2"/>
  <c r="D2562" i="2"/>
  <c r="D79" i="2"/>
  <c r="D81" i="2"/>
  <c r="D3749" i="2"/>
  <c r="D88" i="2"/>
  <c r="D1787" i="2"/>
  <c r="D3676" i="2"/>
  <c r="D1549" i="2"/>
  <c r="D106" i="2"/>
  <c r="D3464" i="2"/>
  <c r="D3834" i="2"/>
  <c r="D1461" i="2"/>
  <c r="D2838" i="2"/>
  <c r="D1672" i="2"/>
  <c r="D2509" i="2"/>
  <c r="D142" i="2"/>
  <c r="D1235" i="2"/>
  <c r="D157" i="2"/>
  <c r="D1879" i="2"/>
  <c r="D1482" i="2"/>
  <c r="D1738" i="2"/>
  <c r="D174" i="2"/>
  <c r="D3656" i="2"/>
  <c r="D3053" i="2"/>
  <c r="D1207" i="2"/>
  <c r="D192" i="2"/>
  <c r="D1701" i="2"/>
  <c r="D198" i="2"/>
  <c r="D3339" i="2"/>
  <c r="D2230" i="2"/>
  <c r="D212" i="2"/>
  <c r="D2476" i="2"/>
  <c r="D2640" i="2"/>
  <c r="D2924" i="2"/>
  <c r="D2897" i="2"/>
  <c r="D2641" i="2"/>
  <c r="D4250" i="2"/>
  <c r="D4297" i="2"/>
  <c r="D224" i="2"/>
  <c r="D227" i="2"/>
  <c r="D2437" i="2"/>
  <c r="D231" i="2"/>
  <c r="D4018" i="2"/>
  <c r="D234" i="2"/>
  <c r="D2632" i="2"/>
  <c r="D4154" i="2"/>
  <c r="D3245" i="2"/>
  <c r="D3299" i="2"/>
  <c r="D251" i="2"/>
  <c r="D254" i="2"/>
  <c r="D3624" i="2"/>
  <c r="D1279" i="2"/>
  <c r="D3107" i="2"/>
  <c r="D268" i="2"/>
  <c r="D2985" i="2"/>
  <c r="D3323" i="2"/>
  <c r="D3064" i="2"/>
  <c r="D274" i="2"/>
  <c r="D1221" i="2"/>
  <c r="D285" i="2"/>
  <c r="D1179" i="2"/>
  <c r="D1424" i="2"/>
  <c r="D4389" i="2"/>
  <c r="D1966" i="2"/>
  <c r="D2305" i="2"/>
  <c r="D3984" i="2"/>
  <c r="D313" i="2"/>
  <c r="D321" i="2"/>
  <c r="D2720" i="2"/>
  <c r="D2236" i="2"/>
  <c r="D333" i="2"/>
  <c r="D1793" i="2"/>
  <c r="D2284" i="2"/>
  <c r="D1031" i="2"/>
  <c r="D2076" i="2"/>
  <c r="D2500" i="2"/>
  <c r="D3312" i="2"/>
  <c r="D2545" i="2"/>
  <c r="D4101" i="2"/>
  <c r="D2604" i="2"/>
  <c r="D2538" i="2"/>
  <c r="D1795" i="2"/>
  <c r="D4015" i="2"/>
  <c r="D1613" i="2"/>
  <c r="D3493" i="2"/>
  <c r="D2561" i="2"/>
  <c r="D3078" i="2"/>
  <c r="D3598" i="2"/>
  <c r="D895" i="2"/>
  <c r="D491" i="2"/>
  <c r="D904" i="2"/>
  <c r="D1145" i="2"/>
  <c r="D1195" i="2"/>
  <c r="D1800" i="2"/>
  <c r="D1906" i="2"/>
  <c r="D1933" i="2"/>
  <c r="D3459" i="2"/>
  <c r="D3503" i="2"/>
  <c r="D3545" i="2"/>
  <c r="D2456" i="2"/>
  <c r="D3074" i="2"/>
  <c r="D2543" i="2"/>
  <c r="D1605" i="2"/>
  <c r="D2907" i="2"/>
  <c r="D2085" i="2"/>
  <c r="D2460" i="2"/>
  <c r="D2721" i="2"/>
  <c r="D3045" i="2"/>
  <c r="D3637" i="2"/>
  <c r="D1169" i="2"/>
  <c r="D3695" i="2"/>
  <c r="D3228" i="2"/>
  <c r="D3398" i="2"/>
  <c r="D1945" i="2"/>
  <c r="D406" i="2"/>
  <c r="D3457" i="2"/>
  <c r="D3672" i="2"/>
  <c r="D3597" i="2"/>
  <c r="D3796" i="2"/>
  <c r="D1233" i="2"/>
  <c r="D94" i="2"/>
  <c r="D1159" i="2"/>
  <c r="D3116" i="2"/>
  <c r="D1913" i="2"/>
  <c r="D3729" i="2"/>
  <c r="D3404" i="2"/>
  <c r="D1229" i="2"/>
  <c r="D3383" i="2"/>
  <c r="D3437" i="2"/>
  <c r="D2977" i="2"/>
  <c r="D4359" i="2"/>
  <c r="D2024" i="2"/>
  <c r="D2885" i="2"/>
  <c r="D1734" i="2"/>
  <c r="D179" i="2"/>
  <c r="D1412" i="2"/>
  <c r="D2735" i="2"/>
  <c r="D4360" i="2"/>
  <c r="D3018" i="2"/>
  <c r="D1883" i="2"/>
  <c r="D2547" i="2"/>
  <c r="D3150" i="2"/>
  <c r="D2110" i="2"/>
  <c r="D901" i="2"/>
  <c r="D2718" i="2"/>
  <c r="D2435" i="2"/>
  <c r="D3394" i="2"/>
  <c r="D3336" i="2"/>
  <c r="D3395" i="2"/>
  <c r="D1835" i="2"/>
  <c r="D1509" i="2"/>
  <c r="D1837" i="2"/>
  <c r="D1508" i="2"/>
  <c r="D1827" i="2"/>
  <c r="D1505" i="2"/>
  <c r="D1008" i="2"/>
  <c r="D1908" i="2"/>
  <c r="D3587" i="2"/>
  <c r="D962" i="2"/>
  <c r="D3479" i="2"/>
  <c r="D4167" i="2"/>
  <c r="D907" i="2"/>
  <c r="D3711" i="2"/>
  <c r="D1168" i="2"/>
  <c r="D1108" i="2"/>
  <c r="D4115" i="2"/>
  <c r="D4234" i="2"/>
  <c r="D2114" i="2"/>
  <c r="D1931" i="2"/>
  <c r="D3520" i="2"/>
  <c r="D3393" i="2"/>
  <c r="D2954" i="2"/>
  <c r="D3159" i="2"/>
  <c r="D3352" i="2"/>
  <c r="D2101" i="2"/>
  <c r="D3784" i="2"/>
  <c r="D915" i="2"/>
  <c r="D1712" i="2"/>
  <c r="D2602" i="2"/>
  <c r="D2842" i="2"/>
  <c r="D2345" i="2"/>
  <c r="D2343" i="2"/>
  <c r="D3420" i="2"/>
  <c r="D1577" i="2"/>
  <c r="D1898" i="2"/>
  <c r="D1094" i="2"/>
  <c r="D1494" i="2"/>
  <c r="D3986" i="2"/>
  <c r="D1555" i="2"/>
  <c r="D1526" i="2"/>
  <c r="D1926" i="2"/>
  <c r="D2929" i="2"/>
  <c r="D2048" i="2"/>
  <c r="D3691" i="2"/>
  <c r="D2585" i="2"/>
  <c r="D1748" i="2"/>
  <c r="D2277" i="2"/>
  <c r="D1124" i="2"/>
  <c r="D2920" i="2"/>
  <c r="D374" i="2"/>
  <c r="D1082" i="2"/>
  <c r="D4026" i="2"/>
  <c r="D1373" i="2"/>
  <c r="D4226" i="2"/>
  <c r="D3456" i="2"/>
  <c r="D3800" i="2"/>
  <c r="D4212" i="2"/>
  <c r="D2051" i="2"/>
  <c r="D3960" i="2"/>
  <c r="D395" i="2"/>
  <c r="D3423" i="2"/>
  <c r="D2191" i="2"/>
  <c r="D401" i="2"/>
  <c r="D402" i="2"/>
  <c r="D2741" i="2"/>
  <c r="D2333" i="2"/>
  <c r="D403" i="2"/>
  <c r="D1668" i="2"/>
  <c r="D1255" i="2"/>
  <c r="D2355" i="2"/>
  <c r="D1180" i="2"/>
  <c r="D3941" i="2"/>
  <c r="D1548" i="2"/>
  <c r="D3763" i="2"/>
  <c r="D65" i="2"/>
  <c r="D3942" i="2"/>
  <c r="D4056" i="2"/>
  <c r="D3957" i="2"/>
  <c r="D4007" i="2"/>
  <c r="D1635" i="2"/>
  <c r="D3943" i="2"/>
  <c r="D2529" i="2"/>
  <c r="D3764" i="2"/>
  <c r="D3730" i="2"/>
  <c r="D3765" i="2"/>
  <c r="D1141" i="2"/>
  <c r="D4057" i="2"/>
  <c r="D3766" i="2"/>
  <c r="D1520" i="2"/>
  <c r="D4324" i="2"/>
  <c r="D2054" i="2"/>
  <c r="D1756" i="2"/>
  <c r="D1037" i="2"/>
  <c r="D2590" i="2"/>
  <c r="D3062" i="2"/>
  <c r="D2780" i="2"/>
  <c r="D2950" i="2"/>
  <c r="D2229" i="2"/>
  <c r="D2796" i="2"/>
  <c r="D166" i="2"/>
  <c r="D4080" i="2"/>
  <c r="D4164" i="2"/>
  <c r="D172" i="2"/>
  <c r="D3374" i="2"/>
  <c r="D186" i="2"/>
  <c r="D3266" i="2"/>
  <c r="D190" i="2"/>
  <c r="D194" i="2"/>
  <c r="D1132" i="2"/>
  <c r="D2952" i="2"/>
  <c r="D3617" i="2"/>
  <c r="D1993" i="2"/>
  <c r="D4082" i="2"/>
  <c r="D3105" i="2"/>
  <c r="D2797" i="2"/>
  <c r="D4191" i="2"/>
  <c r="D211" i="2"/>
  <c r="D1994" i="2"/>
  <c r="D4011" i="2"/>
  <c r="D222" i="2"/>
  <c r="D3792" i="2"/>
  <c r="D2183" i="2"/>
  <c r="D233" i="2"/>
  <c r="D2376" i="2"/>
  <c r="D4194" i="2"/>
  <c r="D1278" i="2"/>
  <c r="D240" i="2"/>
  <c r="D1552" i="2"/>
  <c r="D1465" i="2"/>
  <c r="D2519" i="2"/>
  <c r="D262" i="2"/>
  <c r="D278" i="2"/>
  <c r="D1224" i="2"/>
  <c r="D3735" i="2"/>
  <c r="D2073" i="2"/>
  <c r="D289" i="2"/>
  <c r="D2559" i="2"/>
  <c r="D4233" i="2"/>
  <c r="D2113" i="2"/>
  <c r="D2988" i="2"/>
  <c r="D310" i="2"/>
  <c r="D2496" i="2"/>
  <c r="D1388" i="2"/>
  <c r="D1612" i="2"/>
  <c r="D314" i="2"/>
  <c r="D1236" i="2"/>
  <c r="D1752" i="2"/>
  <c r="D2736" i="2"/>
  <c r="D1996" i="2"/>
  <c r="D1000" i="2"/>
  <c r="D3770" i="2"/>
  <c r="D1458" i="2"/>
  <c r="D4030" i="2"/>
  <c r="D1093" i="2"/>
  <c r="D3332" i="2"/>
  <c r="D1665" i="2"/>
  <c r="D3678" i="2"/>
  <c r="D1474" i="2"/>
  <c r="D2854" i="2"/>
  <c r="D3476" i="2"/>
  <c r="D2787" i="2"/>
  <c r="D2668" i="2"/>
  <c r="D2324" i="2"/>
  <c r="D3192" i="2"/>
  <c r="D3283" i="2"/>
  <c r="D1354" i="2"/>
  <c r="D1797" i="2"/>
  <c r="D1631" i="2"/>
  <c r="D2560" i="2"/>
  <c r="D2350" i="2"/>
  <c r="D4320" i="2"/>
  <c r="D542" i="2"/>
  <c r="D513" i="2"/>
  <c r="D641" i="2"/>
  <c r="D452" i="2"/>
  <c r="D436" i="2"/>
  <c r="D508" i="2"/>
  <c r="D546" i="2"/>
  <c r="D753" i="2"/>
  <c r="D754" i="2"/>
  <c r="D755" i="2"/>
  <c r="D692" i="2"/>
  <c r="D756" i="2"/>
  <c r="D757" i="2"/>
  <c r="D645" i="2"/>
  <c r="D758" i="2"/>
  <c r="D759" i="2"/>
  <c r="D760" i="2"/>
  <c r="D761" i="2"/>
  <c r="D576" i="2"/>
  <c r="D762" i="2"/>
  <c r="D763" i="2"/>
  <c r="D567" i="2"/>
  <c r="D764" i="2"/>
  <c r="D765" i="2"/>
  <c r="D979" i="2"/>
  <c r="D1001" i="2"/>
  <c r="D1028" i="2"/>
  <c r="D1065" i="2"/>
  <c r="D1084" i="2"/>
  <c r="D1142" i="2"/>
  <c r="D1379" i="2"/>
  <c r="D1383" i="2"/>
  <c r="D1393" i="2"/>
  <c r="D1404" i="2"/>
  <c r="D1417" i="2"/>
  <c r="D1449" i="2"/>
  <c r="D1473" i="2"/>
  <c r="D1472" i="2"/>
  <c r="D1541" i="2"/>
  <c r="D1602" i="2"/>
  <c r="D1826" i="2"/>
  <c r="D1840" i="2"/>
  <c r="D1914" i="2"/>
  <c r="D1917" i="2"/>
  <c r="D1930" i="2"/>
  <c r="D1947" i="2"/>
  <c r="D1971" i="2"/>
  <c r="D1984" i="2"/>
  <c r="D2084" i="2"/>
  <c r="D2215" i="2"/>
  <c r="D2218" i="2"/>
  <c r="D2250" i="2"/>
  <c r="D2314" i="2"/>
  <c r="D2357" i="2"/>
  <c r="D2367" i="2"/>
  <c r="D2432" i="2"/>
  <c r="D2454" i="2"/>
  <c r="D2517" i="2"/>
  <c r="D2525" i="2"/>
  <c r="D2611" i="2"/>
  <c r="D2644" i="2"/>
  <c r="D2658" i="2"/>
  <c r="D2751" i="2"/>
  <c r="D2808" i="2"/>
  <c r="D2848" i="2"/>
  <c r="D2956" i="2"/>
  <c r="D3020" i="2"/>
  <c r="D3030" i="2"/>
  <c r="D3097" i="2"/>
  <c r="D3129" i="2"/>
  <c r="D3152" i="2"/>
  <c r="D3162" i="2"/>
  <c r="D3184" i="2"/>
  <c r="D3186" i="2"/>
  <c r="D3194" i="2"/>
  <c r="D3216" i="2"/>
  <c r="D3267" i="2"/>
  <c r="D3309" i="2"/>
  <c r="D3357" i="2"/>
  <c r="D3407" i="2"/>
  <c r="D3418" i="2"/>
  <c r="D3416" i="2"/>
  <c r="D3473" i="2"/>
  <c r="D3486" i="2"/>
  <c r="D3534" i="2"/>
  <c r="D3536" i="2"/>
  <c r="D3537" i="2"/>
  <c r="D3541" i="2"/>
  <c r="D3567" i="2"/>
  <c r="D3607" i="2"/>
  <c r="D3618" i="2"/>
  <c r="D3720" i="2"/>
  <c r="D3828" i="2"/>
  <c r="D3843" i="2"/>
  <c r="D3867" i="2"/>
  <c r="D3893" i="2"/>
  <c r="D3906" i="2"/>
  <c r="D4083" i="2"/>
  <c r="D4093" i="2"/>
  <c r="D4092" i="2"/>
  <c r="D4117" i="2"/>
  <c r="D4119" i="2"/>
  <c r="D4184" i="2"/>
  <c r="D4259" i="2"/>
  <c r="D4352" i="2"/>
  <c r="D766" i="2"/>
  <c r="D528" i="2"/>
  <c r="D631" i="2"/>
  <c r="D531" i="2"/>
  <c r="D767" i="2"/>
  <c r="D768" i="2"/>
  <c r="D769" i="2"/>
  <c r="D770" i="2"/>
  <c r="D443" i="2"/>
  <c r="D574" i="2"/>
  <c r="D483" i="2"/>
  <c r="D771" i="2"/>
  <c r="D668" i="2"/>
  <c r="D543" i="2"/>
  <c r="D772" i="2"/>
  <c r="D773" i="2"/>
  <c r="D774" i="2"/>
  <c r="D473" i="2"/>
  <c r="D678" i="2"/>
  <c r="D775" i="2"/>
  <c r="D776" i="2"/>
  <c r="D425" i="2"/>
  <c r="D653" i="2"/>
  <c r="D777" i="2"/>
  <c r="D423" i="2"/>
  <c r="D422" i="2"/>
  <c r="D778" i="2"/>
  <c r="D581" i="2"/>
  <c r="D779" i="2"/>
  <c r="D780" i="2"/>
  <c r="D911" i="2"/>
  <c r="D935" i="2"/>
  <c r="D950" i="2"/>
  <c r="D953" i="2"/>
  <c r="D1104" i="2"/>
  <c r="D1294" i="2"/>
  <c r="D1500" i="2"/>
  <c r="D2362" i="2"/>
  <c r="D2455" i="2"/>
  <c r="D2948" i="2"/>
  <c r="D2981" i="2"/>
  <c r="D3027" i="2"/>
  <c r="D3088" i="2"/>
  <c r="D3120" i="2"/>
  <c r="D3173" i="2"/>
  <c r="D3670" i="2"/>
  <c r="D3685" i="2"/>
  <c r="D3804" i="2"/>
  <c r="D3895" i="2"/>
  <c r="D3901" i="2"/>
  <c r="D4219" i="2"/>
  <c r="D4263" i="2"/>
  <c r="D4464" i="2"/>
  <c r="D909" i="2"/>
  <c r="D945" i="2"/>
  <c r="D2914" i="2"/>
  <c r="D1895" i="2"/>
  <c r="D2800" i="2"/>
  <c r="D4344" i="2"/>
  <c r="D19" i="2"/>
  <c r="D3051" i="2"/>
  <c r="D2989" i="2"/>
  <c r="D3292" i="2"/>
  <c r="D3458" i="2"/>
  <c r="D29" i="2"/>
  <c r="D36" i="2"/>
  <c r="D1175" i="2"/>
  <c r="D2375" i="2"/>
  <c r="D40" i="2"/>
  <c r="D996" i="2"/>
  <c r="D1798" i="2"/>
  <c r="D3114" i="2"/>
  <c r="D2125" i="2"/>
  <c r="D1570" i="2"/>
  <c r="D3063" i="2"/>
  <c r="D2812" i="2"/>
  <c r="D1527" i="2"/>
  <c r="D370" i="2"/>
  <c r="D1054" i="2"/>
  <c r="D2636" i="2"/>
  <c r="D1528" i="2"/>
  <c r="D2090" i="2"/>
  <c r="D373" i="2"/>
  <c r="D376" i="2"/>
  <c r="D971" i="2"/>
  <c r="D3778" i="2"/>
  <c r="D385" i="2"/>
  <c r="D946" i="2"/>
  <c r="D3353" i="2"/>
  <c r="D1829" i="2"/>
  <c r="D391" i="2"/>
  <c r="D394" i="2"/>
  <c r="D932" i="2"/>
  <c r="D3308" i="2"/>
  <c r="D3161" i="2"/>
  <c r="D2637" i="2"/>
  <c r="D3917" i="2"/>
  <c r="D2616" i="2"/>
  <c r="D910" i="2"/>
  <c r="D411" i="2"/>
  <c r="D4097" i="2"/>
  <c r="D412" i="2"/>
  <c r="D3470" i="2"/>
  <c r="D4116" i="2"/>
  <c r="D1015" i="2"/>
  <c r="D1456" i="2"/>
  <c r="D1695" i="2"/>
  <c r="D930" i="2"/>
  <c r="D2572" i="2"/>
  <c r="D1329" i="2"/>
  <c r="D56" i="2"/>
  <c r="D3754" i="2"/>
  <c r="D3330" i="2"/>
  <c r="D1519" i="2"/>
  <c r="D1086" i="2"/>
  <c r="D3684" i="2"/>
  <c r="D2209" i="2"/>
  <c r="D4079" i="2"/>
  <c r="D68" i="2"/>
  <c r="D2210" i="2"/>
  <c r="D2478" i="2"/>
  <c r="D4110" i="2"/>
  <c r="D1959" i="2"/>
  <c r="D947" i="2"/>
  <c r="D4370" i="2"/>
  <c r="D3271" i="2"/>
  <c r="D3855" i="2"/>
  <c r="D4348" i="2"/>
  <c r="D90" i="2"/>
  <c r="D3924" i="2"/>
  <c r="D4353" i="2"/>
  <c r="D3133" i="2"/>
  <c r="D1550" i="2"/>
  <c r="D1087" i="2"/>
  <c r="D1481" i="2"/>
  <c r="D2603" i="2"/>
  <c r="D1595" i="2"/>
  <c r="D1425" i="2"/>
  <c r="D3609" i="2"/>
  <c r="D120" i="2"/>
  <c r="D3182" i="2"/>
  <c r="D2959" i="2"/>
  <c r="D2713" i="2"/>
  <c r="D137" i="2"/>
  <c r="D3921" i="2"/>
  <c r="D3968" i="2"/>
  <c r="D147" i="2"/>
  <c r="D149" i="2"/>
  <c r="D4061" i="2"/>
  <c r="D152" i="2"/>
  <c r="D1273" i="2"/>
  <c r="D1623" i="2"/>
  <c r="D2452" i="2"/>
  <c r="D2660" i="2"/>
  <c r="D167" i="2"/>
  <c r="D3514" i="2"/>
  <c r="D3187" i="2"/>
  <c r="D3596" i="2"/>
  <c r="D2136" i="2"/>
  <c r="D2363" i="2"/>
  <c r="D1309" i="2"/>
  <c r="D2638" i="2"/>
  <c r="D2984" i="2"/>
  <c r="D2467" i="2"/>
  <c r="D3674" i="2"/>
  <c r="D2913" i="2"/>
  <c r="D3615" i="2"/>
  <c r="D217" i="2"/>
  <c r="D2654" i="2"/>
  <c r="D219" i="2"/>
  <c r="D4032" i="2"/>
  <c r="D2754" i="2"/>
  <c r="D1721" i="2"/>
  <c r="D228" i="2"/>
  <c r="D229" i="2"/>
  <c r="D230" i="2"/>
  <c r="D992" i="2"/>
  <c r="D2725" i="2"/>
  <c r="D237" i="2"/>
  <c r="D4088" i="2"/>
  <c r="D914" i="2"/>
  <c r="D239" i="2"/>
  <c r="D1314" i="2"/>
  <c r="D2818" i="2"/>
  <c r="D1387" i="2"/>
  <c r="D1253" i="2"/>
  <c r="D4310" i="2"/>
  <c r="D3117" i="2"/>
  <c r="D255" i="2"/>
  <c r="D2860" i="2"/>
  <c r="D261" i="2"/>
  <c r="D3515" i="2"/>
  <c r="D3110" i="2"/>
  <c r="D2163" i="2"/>
  <c r="D1419" i="2"/>
  <c r="D3300" i="2"/>
  <c r="D3623" i="2"/>
  <c r="D275" i="2"/>
  <c r="D1023" i="2"/>
  <c r="D279" i="2"/>
  <c r="D1980" i="2"/>
  <c r="D4049" i="2"/>
  <c r="D2207" i="2"/>
  <c r="D3468" i="2"/>
  <c r="D296" i="2"/>
  <c r="D3775" i="2"/>
  <c r="D4043" i="2"/>
  <c r="D1629" i="2"/>
  <c r="D1669" i="2"/>
  <c r="D2434" i="2"/>
  <c r="D308" i="2"/>
  <c r="D1056" i="2"/>
  <c r="D1598" i="2"/>
  <c r="D2070" i="2"/>
  <c r="D316" i="2"/>
  <c r="D3179" i="2"/>
  <c r="D1967" i="2"/>
  <c r="D2235" i="2"/>
  <c r="D1571" i="2"/>
  <c r="D323" i="2"/>
  <c r="D326" i="2"/>
  <c r="D1522" i="2"/>
  <c r="D1177" i="2"/>
  <c r="D335" i="2"/>
  <c r="D3191" i="2"/>
  <c r="D2497" i="2"/>
  <c r="D342" i="2"/>
  <c r="D2817" i="2"/>
  <c r="D3475" i="2"/>
  <c r="D3054" i="2"/>
  <c r="D1503" i="2"/>
  <c r="D2086" i="2"/>
  <c r="D350" i="2"/>
  <c r="D3212" i="2"/>
  <c r="D1310" i="2"/>
  <c r="D352" i="2"/>
  <c r="D353" i="2"/>
  <c r="D1523" i="2"/>
  <c r="D1366" i="2"/>
  <c r="D357" i="2"/>
  <c r="D623" i="2"/>
  <c r="D618" i="2"/>
  <c r="D654" i="2"/>
  <c r="D490" i="2"/>
  <c r="D656" i="2"/>
  <c r="D3628" i="2"/>
  <c r="D693" i="2"/>
  <c r="D781" i="2"/>
  <c r="D619" i="2"/>
  <c r="D565" i="2"/>
  <c r="D782" i="2"/>
  <c r="D486" i="2"/>
  <c r="D2550" i="2"/>
  <c r="D2881" i="2"/>
  <c r="D614" i="2"/>
  <c r="D783" i="2"/>
  <c r="D1873" i="2"/>
  <c r="D3057" i="2"/>
  <c r="D903" i="2"/>
  <c r="D784" i="2"/>
  <c r="D502" i="2"/>
  <c r="D467" i="2"/>
  <c r="D533" i="2"/>
  <c r="D696" i="2"/>
  <c r="D697" i="2"/>
  <c r="D698" i="2"/>
  <c r="D699" i="2"/>
  <c r="D700" i="2"/>
  <c r="D701" i="2"/>
  <c r="D702" i="2"/>
  <c r="D703" i="2"/>
  <c r="D544" i="2"/>
  <c r="D704" i="2"/>
  <c r="D705" i="2"/>
  <c r="D1973" i="2"/>
  <c r="D3180" i="2"/>
  <c r="D3993" i="2"/>
  <c r="D685" i="2"/>
  <c r="D552" i="2"/>
  <c r="D497" i="2"/>
  <c r="D674" i="2"/>
  <c r="D675" i="2"/>
  <c r="D433" i="2"/>
  <c r="D432" i="2"/>
  <c r="D538" i="2"/>
  <c r="D785" i="2"/>
  <c r="D591" i="2"/>
  <c r="D786" i="2"/>
  <c r="D680" i="2"/>
  <c r="D474" i="2"/>
  <c r="D669" i="2"/>
  <c r="D477" i="2"/>
  <c r="D568" i="2"/>
  <c r="D666" i="2"/>
  <c r="D435" i="2"/>
  <c r="D636" i="2"/>
  <c r="D662" i="2"/>
  <c r="D608" i="2"/>
  <c r="D609" i="2"/>
  <c r="D640" i="2"/>
  <c r="D671" i="2"/>
  <c r="D478" i="2"/>
  <c r="D462" i="2"/>
  <c r="D667" i="2"/>
  <c r="D625" i="2"/>
  <c r="D437" i="2"/>
  <c r="D590" i="2"/>
  <c r="D450" i="2"/>
  <c r="D549" i="2"/>
  <c r="D579" i="2"/>
  <c r="D959" i="2"/>
  <c r="D1066" i="2"/>
  <c r="D1317" i="2"/>
  <c r="D1335" i="2"/>
  <c r="D1556" i="2"/>
  <c r="D1977" i="2"/>
  <c r="D2099" i="2"/>
  <c r="D2300" i="2"/>
  <c r="D2429" i="2"/>
  <c r="D2724" i="2"/>
  <c r="D2767" i="2"/>
  <c r="D3601" i="2"/>
  <c r="D3666" i="2"/>
  <c r="D3737" i="2"/>
  <c r="D3776" i="2"/>
  <c r="D4036" i="2"/>
  <c r="D2" i="2"/>
  <c r="D24" i="2"/>
  <c r="D28" i="2"/>
  <c r="D1095" i="2"/>
  <c r="D4137" i="2"/>
  <c r="D1163" i="2"/>
  <c r="D1983" i="2"/>
  <c r="D99" i="2"/>
  <c r="D4256" i="2"/>
  <c r="D2402" i="2"/>
  <c r="D123" i="2"/>
  <c r="D127" i="2"/>
  <c r="D3000" i="2"/>
  <c r="D1401" i="2"/>
  <c r="D3653" i="2"/>
  <c r="D3704" i="2"/>
  <c r="D2901" i="2"/>
  <c r="D148" i="2"/>
  <c r="D2227" i="2"/>
  <c r="D2730" i="2"/>
  <c r="D173" i="2"/>
  <c r="D177" i="2"/>
  <c r="D180" i="2"/>
  <c r="D1075" i="2"/>
  <c r="D3396" i="2"/>
  <c r="D3109" i="2"/>
  <c r="D2717" i="2"/>
  <c r="D1034" i="2"/>
  <c r="D238" i="2"/>
  <c r="D3558" i="2"/>
  <c r="D787" i="2"/>
  <c r="D451" i="2"/>
  <c r="D4257" i="2"/>
  <c r="D2254" i="2"/>
  <c r="D517" i="2"/>
  <c r="D520" i="2"/>
  <c r="D523" i="2"/>
  <c r="D788" i="2"/>
  <c r="D2999" i="2"/>
  <c r="D3903" i="2"/>
  <c r="D789" i="2"/>
  <c r="D790" i="2"/>
  <c r="D418" i="2"/>
  <c r="D644" i="2"/>
  <c r="D791" i="2"/>
  <c r="D792" i="2"/>
  <c r="D793" i="2"/>
  <c r="D1655" i="2"/>
  <c r="D2578" i="2"/>
  <c r="D3566" i="2"/>
  <c r="D3848" i="2"/>
  <c r="D3866" i="2"/>
  <c r="D3952" i="2"/>
  <c r="D448" i="2"/>
  <c r="D553" i="2"/>
  <c r="D561" i="2"/>
  <c r="D560" i="2"/>
  <c r="D415" i="2"/>
  <c r="D689" i="2"/>
  <c r="D496" i="2"/>
  <c r="D547" i="2"/>
  <c r="D519" i="2"/>
  <c r="D604" i="2"/>
  <c r="D481" i="2"/>
  <c r="D655" i="2"/>
  <c r="D494" i="2"/>
  <c r="D610" i="2"/>
  <c r="D650" i="2"/>
  <c r="D459" i="2"/>
  <c r="D691" i="2"/>
  <c r="D416" i="2"/>
  <c r="D670" i="2"/>
  <c r="D632" i="2"/>
  <c r="D571" i="2"/>
  <c r="D794" i="2"/>
  <c r="D489" i="2"/>
  <c r="D529" i="2"/>
  <c r="D795" i="2"/>
  <c r="D509" i="2"/>
  <c r="D622" i="2"/>
  <c r="D796" i="2"/>
  <c r="D442" i="2"/>
  <c r="D419" i="2"/>
  <c r="D612" i="2"/>
  <c r="D633" i="2"/>
  <c r="D468" i="2"/>
  <c r="D952" i="2"/>
  <c r="D1067" i="2"/>
  <c r="D1122" i="2"/>
  <c r="D1156" i="2"/>
  <c r="D1232" i="2"/>
  <c r="D1272" i="2"/>
  <c r="D1628" i="2"/>
  <c r="D1684" i="2"/>
  <c r="D1852" i="2"/>
  <c r="D1863" i="2"/>
  <c r="D1864" i="2"/>
  <c r="D2041" i="2"/>
  <c r="D2168" i="2"/>
  <c r="D2251" i="2"/>
  <c r="D2518" i="2"/>
  <c r="D2554" i="2"/>
  <c r="D2695" i="2"/>
  <c r="D3447" i="2"/>
  <c r="D3521" i="2"/>
  <c r="D3578" i="2"/>
  <c r="D3614" i="2"/>
  <c r="D3625" i="2"/>
  <c r="D3632" i="2"/>
  <c r="D3723" i="2"/>
  <c r="D3790" i="2"/>
  <c r="D3811" i="2"/>
  <c r="D3972" i="2"/>
  <c r="D4069" i="2"/>
  <c r="D4298" i="2"/>
  <c r="D4423" i="2"/>
  <c r="D4438" i="2"/>
  <c r="D4409" i="2"/>
  <c r="D626" i="2"/>
  <c r="D554" i="2"/>
  <c r="D580" i="2"/>
  <c r="D534" i="2"/>
  <c r="D470" i="2"/>
  <c r="D690" i="2"/>
  <c r="D607" i="2"/>
  <c r="D505" i="2"/>
  <c r="D584" i="2"/>
  <c r="D514" i="2"/>
  <c r="D548" i="2"/>
  <c r="D449" i="2"/>
  <c r="D611" i="2"/>
  <c r="D616" i="2"/>
  <c r="D463" i="2"/>
  <c r="D643" i="2"/>
  <c r="D460" i="2"/>
  <c r="D628" i="2"/>
  <c r="D642" i="2"/>
  <c r="D457" i="2"/>
  <c r="D522" i="2"/>
  <c r="D587" i="2"/>
  <c r="D444" i="2"/>
  <c r="D421" i="2"/>
  <c r="D563" i="2"/>
  <c r="D569" i="2"/>
  <c r="D797" i="2"/>
  <c r="D525" i="2"/>
  <c r="D798" i="2"/>
  <c r="D627" i="2"/>
  <c r="D527" i="2"/>
  <c r="D480" i="2"/>
  <c r="D564" i="2"/>
  <c r="D617" i="2"/>
  <c r="D475" i="2"/>
  <c r="D799" i="2"/>
  <c r="D800" i="2"/>
  <c r="D801" i="2"/>
  <c r="D802" i="2"/>
  <c r="D803" i="2"/>
  <c r="D804" i="2"/>
  <c r="D469" i="2"/>
  <c r="D991" i="2"/>
  <c r="D1016" i="2"/>
  <c r="D1040" i="2"/>
  <c r="D1051" i="2"/>
  <c r="D1068" i="2"/>
  <c r="D1143" i="2"/>
  <c r="D1144" i="2"/>
  <c r="D1184" i="2"/>
  <c r="D1187" i="2"/>
  <c r="D1206" i="2"/>
  <c r="D1259" i="2"/>
  <c r="D1266" i="2"/>
  <c r="D1323" i="2"/>
  <c r="D1339" i="2"/>
  <c r="D1342" i="2"/>
  <c r="D1371" i="2"/>
  <c r="D1421" i="2"/>
  <c r="D1422" i="2"/>
  <c r="D1436" i="2"/>
  <c r="D1621" i="2"/>
  <c r="D1644" i="2"/>
  <c r="D1666" i="2"/>
  <c r="D1682" i="2"/>
  <c r="D1855" i="2"/>
  <c r="D1905" i="2"/>
  <c r="D1942" i="2"/>
  <c r="D2014" i="2"/>
  <c r="D2116" i="2"/>
  <c r="D2124" i="2"/>
  <c r="D2132" i="2"/>
  <c r="D2166" i="2"/>
  <c r="D2182" i="2"/>
  <c r="D2212" i="2"/>
  <c r="D2252" i="2"/>
  <c r="D2262" i="2"/>
  <c r="D2425" i="2"/>
  <c r="D2513" i="2"/>
  <c r="D2582" i="2"/>
  <c r="D2622" i="2"/>
  <c r="D2624" i="2"/>
  <c r="D2744" i="2"/>
  <c r="D2779" i="2"/>
  <c r="D2865" i="2"/>
  <c r="D2891" i="2"/>
  <c r="D2922" i="2"/>
  <c r="D2966" i="2"/>
  <c r="D3001" i="2"/>
  <c r="D3035" i="2"/>
  <c r="D3056" i="2"/>
  <c r="D3058" i="2"/>
  <c r="D3108" i="2"/>
  <c r="D3233" i="2"/>
  <c r="D3414" i="2"/>
  <c r="D3481" i="2"/>
  <c r="D3480" i="2"/>
  <c r="D3519" i="2"/>
  <c r="D3544" i="2"/>
  <c r="D3569" i="2"/>
  <c r="D3582" i="2"/>
  <c r="D3593" i="2"/>
  <c r="D3719" i="2"/>
  <c r="D3786" i="2"/>
  <c r="D3812" i="2"/>
  <c r="D3829" i="2"/>
  <c r="D3852" i="2"/>
  <c r="D3956" i="2"/>
  <c r="D3973" i="2"/>
  <c r="D3975" i="2"/>
  <c r="D4077" i="2"/>
  <c r="D4138" i="2"/>
  <c r="D4160" i="2"/>
  <c r="D4196" i="2"/>
  <c r="D4235" i="2"/>
  <c r="D4276" i="2"/>
  <c r="D4342" i="2"/>
  <c r="D4363" i="2"/>
  <c r="D4465" i="2"/>
  <c r="D8" i="2"/>
  <c r="D4040" i="2"/>
  <c r="D1925" i="2"/>
  <c r="D23" i="2"/>
  <c r="D32" i="2"/>
  <c r="D37" i="2"/>
  <c r="D39" i="2"/>
  <c r="D42" i="2"/>
  <c r="D43" i="2"/>
  <c r="D46" i="2"/>
  <c r="D49" i="2"/>
  <c r="D3370" i="2"/>
  <c r="D1200" i="2"/>
  <c r="D1201" i="2"/>
  <c r="D1202" i="2"/>
  <c r="D375" i="2"/>
  <c r="D1060" i="2"/>
  <c r="D1821" i="2"/>
  <c r="D2034" i="2"/>
  <c r="D384" i="2"/>
  <c r="D2942" i="2"/>
  <c r="D3953" i="2"/>
  <c r="D3954" i="2"/>
  <c r="D55" i="2"/>
  <c r="D71" i="2"/>
  <c r="D75" i="2"/>
  <c r="D84" i="2"/>
  <c r="D85" i="2"/>
  <c r="D87" i="2"/>
  <c r="D91" i="2"/>
  <c r="D92" i="2"/>
  <c r="D97" i="2"/>
  <c r="D100" i="2"/>
  <c r="D101" i="2"/>
  <c r="D103" i="2"/>
  <c r="D107" i="2"/>
  <c r="D108" i="2"/>
  <c r="D119" i="2"/>
  <c r="D122" i="2"/>
  <c r="D129" i="2"/>
  <c r="D133" i="2"/>
  <c r="D134" i="2"/>
  <c r="D2983" i="2"/>
  <c r="D141" i="2"/>
  <c r="D144" i="2"/>
  <c r="D150" i="2"/>
  <c r="D151" i="2"/>
  <c r="D1091" i="2"/>
  <c r="D153" i="2"/>
  <c r="D155" i="2"/>
  <c r="D162" i="2"/>
  <c r="D168" i="2"/>
  <c r="D169" i="2"/>
  <c r="D175" i="2"/>
  <c r="D1030" i="2"/>
  <c r="D182" i="2"/>
  <c r="D3768" i="2"/>
  <c r="D188" i="2"/>
  <c r="D2338" i="2"/>
  <c r="D3121" i="2"/>
  <c r="D1569" i="2"/>
  <c r="D199" i="2"/>
  <c r="D200" i="2"/>
  <c r="D208" i="2"/>
  <c r="D210" i="2"/>
  <c r="D214" i="2"/>
  <c r="D215" i="2"/>
  <c r="D1191" i="2"/>
  <c r="D1955" i="2"/>
  <c r="D225" i="2"/>
  <c r="D2853" i="2"/>
  <c r="D241" i="2"/>
  <c r="D2348" i="2"/>
  <c r="D247" i="2"/>
  <c r="D2589" i="2"/>
  <c r="D3375" i="2"/>
  <c r="D1240" i="2"/>
  <c r="D1182" i="2"/>
  <c r="D263" i="2"/>
  <c r="D266" i="2"/>
  <c r="D270" i="2"/>
  <c r="D3050" i="2"/>
  <c r="D3501" i="2"/>
  <c r="D1853" i="2"/>
  <c r="D284" i="2"/>
  <c r="D288" i="2"/>
  <c r="D298" i="2"/>
  <c r="D300" i="2"/>
  <c r="D303" i="2"/>
  <c r="D1828" i="2"/>
  <c r="D967" i="2"/>
  <c r="D2992" i="2"/>
  <c r="D2803" i="2"/>
  <c r="D337" i="2"/>
  <c r="D340" i="2"/>
  <c r="D1888" i="2"/>
  <c r="D3448" i="2"/>
  <c r="D1463" i="2"/>
  <c r="D2915" i="2"/>
  <c r="D343" i="2"/>
  <c r="D4206" i="2"/>
  <c r="D360" i="2"/>
  <c r="D362" i="2"/>
  <c r="D5" i="2"/>
  <c r="D9" i="2"/>
  <c r="D10" i="2"/>
  <c r="D1517" i="2"/>
  <c r="D1639" i="2"/>
  <c r="D3315" i="2"/>
  <c r="D18" i="2"/>
  <c r="D3586" i="2"/>
  <c r="D3962" i="2"/>
  <c r="D3548" i="2"/>
  <c r="D4033" i="2"/>
  <c r="D30" i="2"/>
  <c r="D35" i="2"/>
  <c r="D3522" i="2"/>
  <c r="D3440" i="2"/>
  <c r="D44" i="2"/>
  <c r="D1267" i="2"/>
  <c r="D366" i="2"/>
  <c r="D367" i="2"/>
  <c r="D1781" i="2"/>
  <c r="D2448" i="2"/>
  <c r="D369" i="2"/>
  <c r="D2671" i="2"/>
  <c r="D2052" i="2"/>
  <c r="D3147" i="2"/>
  <c r="D1092" i="2"/>
  <c r="D2526" i="2"/>
  <c r="D1350" i="2"/>
  <c r="D382" i="2"/>
  <c r="D2877" i="2"/>
  <c r="D1476" i="2"/>
  <c r="D388" i="2"/>
  <c r="D390" i="2"/>
  <c r="D393" i="2"/>
  <c r="D396" i="2"/>
  <c r="D397" i="2"/>
  <c r="D398" i="2"/>
  <c r="D2165" i="2"/>
  <c r="D1295" i="2"/>
  <c r="D1126" i="2"/>
  <c r="D3148" i="2"/>
  <c r="D4332" i="2"/>
  <c r="D404" i="2"/>
  <c r="D408" i="2"/>
  <c r="D2352" i="2"/>
  <c r="D2040" i="2"/>
  <c r="D57" i="2"/>
  <c r="D4142" i="2"/>
  <c r="D3278" i="2"/>
  <c r="D2653" i="2"/>
  <c r="D4171" i="2"/>
  <c r="D3523" i="2"/>
  <c r="D3119" i="2"/>
  <c r="D66" i="2"/>
  <c r="D70" i="2"/>
  <c r="D72" i="2"/>
  <c r="D74" i="2"/>
  <c r="D77" i="2"/>
  <c r="D80" i="2"/>
  <c r="D3835" i="2"/>
  <c r="D1641" i="2"/>
  <c r="D3166" i="2"/>
  <c r="D4328" i="2"/>
  <c r="D3319" i="2"/>
  <c r="D3759" i="2"/>
  <c r="D4372" i="2"/>
  <c r="D1485" i="2"/>
  <c r="D1677" i="2"/>
  <c r="D2475" i="2"/>
  <c r="D956" i="2"/>
  <c r="D3222" i="2"/>
  <c r="D1356" i="2"/>
  <c r="D109" i="2"/>
  <c r="D1400" i="2"/>
  <c r="D128" i="2"/>
  <c r="D131" i="2"/>
  <c r="D3639" i="2"/>
  <c r="D3106" i="2"/>
  <c r="D981" i="2"/>
  <c r="D1961" i="2"/>
  <c r="D1832" i="2"/>
  <c r="D2316" i="2"/>
  <c r="D4261" i="2"/>
  <c r="D2998" i="2"/>
  <c r="D3640" i="2"/>
  <c r="D4081" i="2"/>
  <c r="D3757" i="2"/>
  <c r="D2546" i="2"/>
  <c r="D195" i="2"/>
  <c r="D196" i="2"/>
  <c r="D3366" i="2"/>
  <c r="D202" i="2"/>
  <c r="D1386" i="2"/>
  <c r="D3242" i="2"/>
  <c r="D2511" i="2"/>
  <c r="D1246" i="2"/>
  <c r="D2870" i="2"/>
  <c r="D207" i="2"/>
  <c r="D3819" i="2"/>
  <c r="D2023" i="2"/>
  <c r="D3604" i="2"/>
  <c r="D3769" i="2"/>
  <c r="D3175" i="2"/>
  <c r="D1450" i="2"/>
  <c r="D3029" i="2"/>
  <c r="D2930" i="2"/>
  <c r="D2921" i="2"/>
  <c r="D2231" i="2"/>
  <c r="D3317" i="2"/>
  <c r="D3710" i="2"/>
  <c r="D2704" i="2"/>
  <c r="D242" i="2"/>
  <c r="D244" i="2"/>
  <c r="D2067" i="2"/>
  <c r="D2281" i="2"/>
  <c r="D2859" i="2"/>
  <c r="D2886" i="2"/>
  <c r="D4386" i="2"/>
  <c r="D269" i="2"/>
  <c r="D2392" i="2"/>
  <c r="D2938" i="2"/>
  <c r="D2861" i="2"/>
  <c r="D1378" i="2"/>
  <c r="D4296" i="2"/>
  <c r="D2193" i="2"/>
  <c r="D3913" i="2"/>
  <c r="D1880" i="2"/>
  <c r="D1214" i="2"/>
  <c r="D1193" i="2"/>
  <c r="D4387" i="2"/>
  <c r="D282" i="2"/>
  <c r="D292" i="2"/>
  <c r="D297" i="2"/>
  <c r="D299" i="2"/>
  <c r="D2351" i="2"/>
  <c r="D304" i="2"/>
  <c r="D305" i="2"/>
  <c r="D4393" i="2"/>
  <c r="D309" i="2"/>
  <c r="D1451" i="2"/>
  <c r="D2728" i="2"/>
  <c r="D4395" i="2"/>
  <c r="D315" i="2"/>
  <c r="D1274" i="2"/>
  <c r="D1100" i="2"/>
  <c r="D318" i="2"/>
  <c r="D3594" i="2"/>
  <c r="D4399" i="2"/>
  <c r="D334" i="2"/>
  <c r="D4400" i="2"/>
  <c r="D339" i="2"/>
  <c r="D3373" i="2"/>
  <c r="D3751" i="2"/>
  <c r="D2764" i="2"/>
  <c r="D2272" i="2"/>
  <c r="D345" i="2"/>
  <c r="D2850" i="2"/>
  <c r="D2088" i="2"/>
  <c r="D346" i="2"/>
  <c r="D3167" i="2"/>
  <c r="D3576" i="2"/>
  <c r="D2788" i="2"/>
  <c r="D351" i="2"/>
  <c r="D1735" i="2"/>
  <c r="D3825" i="2"/>
  <c r="D2851" i="2"/>
  <c r="D354" i="2"/>
  <c r="D3516" i="2"/>
  <c r="D358" i="2"/>
  <c r="D359" i="2"/>
  <c r="D3826" i="2"/>
  <c r="D4442" i="2"/>
  <c r="D4441" i="2"/>
  <c r="D4437" i="2"/>
  <c r="D4436" i="2"/>
  <c r="D4440" i="2"/>
  <c r="D6" i="2"/>
  <c r="D3363" i="2"/>
  <c r="D13" i="2"/>
  <c r="D3647" i="2"/>
  <c r="D1113" i="2"/>
  <c r="D2477" i="2"/>
  <c r="D4260" i="2"/>
  <c r="D2840" i="2"/>
  <c r="D2056" i="2"/>
  <c r="D3636" i="2"/>
  <c r="D371" i="2"/>
  <c r="D3745" i="2"/>
  <c r="D3122" i="2"/>
  <c r="D2532" i="2"/>
  <c r="D387" i="2"/>
  <c r="D1455" i="2"/>
  <c r="D392" i="2"/>
  <c r="D2665" i="2"/>
  <c r="D1838" i="2"/>
  <c r="D899" i="2"/>
  <c r="D4155" i="2"/>
  <c r="D3204" i="2"/>
  <c r="D83" i="2"/>
  <c r="D3803" i="2"/>
  <c r="D1960" i="2"/>
  <c r="D112" i="2"/>
  <c r="D116" i="2"/>
  <c r="D4150" i="2"/>
  <c r="D146" i="2"/>
  <c r="D2206" i="2"/>
  <c r="D1444" i="2"/>
  <c r="D3500" i="2"/>
  <c r="D1106" i="2"/>
  <c r="D1475" i="2"/>
  <c r="D3138" i="2"/>
  <c r="D181" i="2"/>
  <c r="D4294" i="2"/>
  <c r="D1151" i="2"/>
  <c r="D213" i="2"/>
  <c r="D3230" i="2"/>
  <c r="D1327" i="2"/>
  <c r="D3851" i="2"/>
  <c r="D226" i="2"/>
  <c r="D250" i="2"/>
  <c r="D252" i="2"/>
  <c r="D3496" i="2"/>
  <c r="D3205" i="2"/>
  <c r="D3504" i="2"/>
  <c r="D271" i="2"/>
  <c r="D2045" i="2"/>
  <c r="D3619" i="2"/>
  <c r="D1698" i="2"/>
  <c r="D2841" i="2"/>
  <c r="D4012" i="2"/>
  <c r="D3246" i="2"/>
  <c r="D293" i="2"/>
  <c r="D1035" i="2"/>
  <c r="D1081" i="2"/>
  <c r="D1792" i="2"/>
  <c r="D3248" i="2"/>
  <c r="D1148" i="2"/>
  <c r="D2715" i="2"/>
  <c r="D3644" i="2"/>
  <c r="D2504" i="2"/>
  <c r="D3771" i="2"/>
  <c r="D2185" i="2"/>
  <c r="D3100" i="2"/>
  <c r="D2461" i="2"/>
  <c r="D349" i="2"/>
  <c r="D2669" i="2"/>
  <c r="D2652" i="2"/>
  <c r="D3505" i="2"/>
  <c r="D1739" i="2"/>
  <c r="D4163" i="2"/>
  <c r="D2306" i="2"/>
  <c r="D426" i="2"/>
  <c r="D537" i="2"/>
  <c r="D637" i="2"/>
  <c r="D427" i="2"/>
  <c r="D562" i="2"/>
  <c r="D593" i="2"/>
  <c r="D805" i="2"/>
  <c r="D471" i="2"/>
  <c r="D428" i="2"/>
  <c r="D621" i="2"/>
  <c r="D424" i="2"/>
  <c r="D994" i="2"/>
  <c r="D1089" i="2"/>
  <c r="D1301" i="2"/>
  <c r="D1469" i="2"/>
  <c r="D1492" i="2"/>
  <c r="D1534" i="2"/>
  <c r="D2298" i="2"/>
  <c r="D2329" i="2"/>
  <c r="D2377" i="2"/>
  <c r="D2516" i="2"/>
  <c r="D2619" i="2"/>
  <c r="D2711" i="2"/>
  <c r="D2742" i="2"/>
  <c r="D2786" i="2"/>
  <c r="D2857" i="2"/>
  <c r="D2932" i="2"/>
  <c r="D3016" i="2"/>
  <c r="D3154" i="2"/>
  <c r="D3288" i="2"/>
  <c r="D3400" i="2"/>
  <c r="D3471" i="2"/>
  <c r="D3612" i="2"/>
  <c r="D3621" i="2"/>
  <c r="D3694" i="2"/>
  <c r="D3702" i="2"/>
  <c r="D3807" i="2"/>
  <c r="D3887" i="2"/>
  <c r="D3935" i="2"/>
  <c r="D3980" i="2"/>
  <c r="D4017" i="2"/>
  <c r="D4078" i="2"/>
  <c r="D4094" i="2"/>
  <c r="D4185" i="2"/>
  <c r="D4188" i="2"/>
  <c r="D4322" i="2"/>
  <c r="D2150" i="2"/>
  <c r="D3613" i="2"/>
  <c r="D806" i="2"/>
  <c r="D558" i="2"/>
  <c r="D807" i="2"/>
  <c r="D578" i="2"/>
  <c r="D495" i="2"/>
  <c r="D485" i="2"/>
  <c r="D1033" i="2"/>
  <c r="D1139" i="2"/>
  <c r="D1346" i="2"/>
  <c r="D2188" i="2"/>
  <c r="D2700" i="2"/>
  <c r="D2732" i="2"/>
  <c r="D2896" i="2"/>
  <c r="D3959" i="2"/>
  <c r="D4055" i="2"/>
  <c r="D808" i="2"/>
  <c r="D2091" i="2"/>
  <c r="D2693" i="2"/>
  <c r="D7" i="2"/>
  <c r="D4323" i="2"/>
  <c r="D4199" i="2"/>
  <c r="D2790" i="2"/>
  <c r="D4149" i="2"/>
  <c r="D1686" i="2"/>
  <c r="D2883" i="2"/>
  <c r="D965" i="2"/>
  <c r="D1367" i="2"/>
  <c r="D4365" i="2"/>
  <c r="D3964" i="2"/>
  <c r="D3806" i="2"/>
  <c r="D3128" i="2"/>
  <c r="D2564" i="2"/>
  <c r="D48" i="2"/>
  <c r="D3517" i="2"/>
  <c r="D1418" i="2"/>
  <c r="D3668" i="2"/>
  <c r="D4405" i="2"/>
  <c r="D3589" i="2"/>
  <c r="D2947" i="2"/>
  <c r="D2692" i="2"/>
  <c r="D1901" i="2"/>
  <c r="D2418" i="2"/>
  <c r="D2873" i="2"/>
  <c r="D1032" i="2"/>
  <c r="D1607" i="2"/>
  <c r="D4311" i="2"/>
  <c r="D3153" i="2"/>
  <c r="D4407" i="2"/>
  <c r="D3006" i="2"/>
  <c r="D2588" i="2"/>
  <c r="D4198" i="2"/>
  <c r="D59" i="2"/>
  <c r="D2093" i="2"/>
  <c r="D4368" i="2"/>
  <c r="D3748" i="2"/>
  <c r="D1609" i="2"/>
  <c r="D1958" i="2"/>
  <c r="D2223" i="2"/>
  <c r="D898" i="2"/>
  <c r="D4099" i="2"/>
  <c r="D4267" i="2"/>
  <c r="D1135" i="2"/>
  <c r="D1044" i="2"/>
  <c r="D4369" i="2"/>
  <c r="D3238" i="2"/>
  <c r="D1452" i="2"/>
  <c r="D2714" i="2"/>
  <c r="D3485" i="2"/>
  <c r="D89" i="2"/>
  <c r="D1948" i="2"/>
  <c r="D4371" i="2"/>
  <c r="D3364" i="2"/>
  <c r="D1707" i="2"/>
  <c r="D1365" i="2"/>
  <c r="D2990" i="2"/>
  <c r="D113" i="2"/>
  <c r="D115" i="2"/>
  <c r="D4373" i="2"/>
  <c r="D4374" i="2"/>
  <c r="D1268" i="2"/>
  <c r="D2495" i="2"/>
  <c r="D2269" i="2"/>
  <c r="D4180" i="2"/>
  <c r="D4377" i="2"/>
  <c r="D1746" i="2"/>
  <c r="D2976" i="2"/>
  <c r="D2421" i="2"/>
  <c r="D2680" i="2"/>
  <c r="D4378" i="2"/>
  <c r="D1753" i="2"/>
  <c r="D3643" i="2"/>
  <c r="D2792" i="2"/>
  <c r="D187" i="2"/>
  <c r="D4379" i="2"/>
  <c r="D3329" i="2"/>
  <c r="D1730" i="2"/>
  <c r="D1789" i="2"/>
  <c r="D3265" i="2"/>
  <c r="D4380" i="2"/>
  <c r="D4270" i="2"/>
  <c r="D3491" i="2"/>
  <c r="D3284" i="2"/>
  <c r="D206" i="2"/>
  <c r="D4357" i="2"/>
  <c r="D3492" i="2"/>
  <c r="D3507" i="2"/>
  <c r="D3497" i="2"/>
  <c r="D4223" i="2"/>
  <c r="D3382" i="2"/>
  <c r="D3529" i="2"/>
  <c r="D1654" i="2"/>
  <c r="D1313" i="2"/>
  <c r="D4381" i="2"/>
  <c r="D4383" i="2"/>
  <c r="D3086" i="2"/>
  <c r="D3489" i="2"/>
  <c r="D1152" i="2"/>
  <c r="D1074" i="2"/>
  <c r="D4019" i="2"/>
  <c r="D1460" i="2"/>
  <c r="D4213" i="2"/>
  <c r="D2029" i="2"/>
  <c r="D3262" i="2"/>
  <c r="D4388" i="2"/>
  <c r="D4390" i="2"/>
  <c r="D4391" i="2"/>
  <c r="D1507" i="2"/>
  <c r="D4392" i="2"/>
  <c r="D3036" i="2"/>
  <c r="D4396" i="2"/>
  <c r="D3588" i="2"/>
  <c r="D3996" i="2"/>
  <c r="D4397" i="2"/>
  <c r="D4398" i="2"/>
  <c r="D973" i="2"/>
  <c r="D1950" i="2"/>
  <c r="D2237" i="2"/>
  <c r="D4401" i="2"/>
  <c r="D974" i="2"/>
  <c r="D2869" i="2"/>
  <c r="D4402" i="2"/>
  <c r="D2757" i="2"/>
  <c r="D2570" i="2"/>
  <c r="D4195" i="2"/>
  <c r="D1136" i="2"/>
  <c r="D2657" i="2"/>
  <c r="D2238" i="2"/>
  <c r="D1216" i="2"/>
  <c r="D488" i="2"/>
  <c r="D809" i="2"/>
  <c r="D941" i="2"/>
  <c r="D1243" i="2"/>
  <c r="D1538" i="2"/>
  <c r="D1564" i="2"/>
  <c r="D2597" i="2"/>
  <c r="D2707" i="2"/>
  <c r="D2814" i="2"/>
  <c r="D34" i="2"/>
  <c r="D4062" i="2"/>
  <c r="D2412" i="2"/>
  <c r="D1904" i="2"/>
  <c r="D1213" i="2"/>
  <c r="D968" i="2"/>
  <c r="D3789" i="2"/>
  <c r="D3234" i="2"/>
  <c r="D1566" i="2"/>
  <c r="D111" i="2"/>
  <c r="D2705" i="2"/>
  <c r="D2902" i="2"/>
  <c r="D1671" i="2"/>
  <c r="D3007" i="2"/>
  <c r="D2522" i="2"/>
  <c r="D2225" i="2"/>
  <c r="D143" i="2"/>
  <c r="D3465" i="2"/>
  <c r="D3344" i="2"/>
  <c r="D2311" i="2"/>
  <c r="D957" i="2"/>
  <c r="D2540" i="2"/>
  <c r="D2063" i="2"/>
  <c r="D1780" i="2"/>
  <c r="D2506" i="2"/>
  <c r="D3508" i="2"/>
  <c r="D218" i="2"/>
  <c r="D3808" i="2"/>
  <c r="D890" i="2"/>
  <c r="D891" i="2"/>
  <c r="D2832" i="2"/>
  <c r="D1017" i="2"/>
  <c r="D1495" i="2"/>
  <c r="D1645" i="2"/>
  <c r="D4384" i="2"/>
  <c r="D892" i="2"/>
  <c r="D893" i="2"/>
  <c r="D894" i="2"/>
  <c r="D2404" i="2"/>
  <c r="D3989" i="2"/>
  <c r="D1265" i="2"/>
  <c r="D3622" i="2"/>
  <c r="D2749" i="2"/>
  <c r="D2208" i="2"/>
  <c r="D283" i="2"/>
  <c r="D2488" i="2"/>
  <c r="D1693" i="2"/>
  <c r="D294" i="2"/>
  <c r="D3791" i="2"/>
  <c r="D3920" i="2"/>
  <c r="D1345" i="2"/>
  <c r="D4013" i="2"/>
  <c r="D3916" i="2"/>
  <c r="D2804" i="2"/>
  <c r="D3034" i="2"/>
  <c r="D695" i="2"/>
  <c r="D484" i="2"/>
  <c r="D810" i="2"/>
  <c r="D936" i="2"/>
  <c r="D1005" i="2"/>
  <c r="D1428" i="2"/>
  <c r="D1650" i="2"/>
  <c r="D2313" i="2"/>
  <c r="D3255" i="2"/>
  <c r="D3451" i="2"/>
  <c r="D3687" i="2"/>
  <c r="D4072" i="2"/>
  <c r="D2771" i="2"/>
  <c r="D3157" i="2"/>
  <c r="D3502" i="2"/>
  <c r="D4147" i="2"/>
  <c r="D603" i="2"/>
  <c r="D602" i="2"/>
  <c r="D1403" i="2"/>
  <c r="D1443" i="2"/>
  <c r="D1584" i="2"/>
  <c r="D1642" i="2"/>
  <c r="D1877" i="2"/>
  <c r="D1887" i="2"/>
  <c r="D1886" i="2"/>
  <c r="D1921" i="2"/>
  <c r="D1957" i="2"/>
  <c r="D2123" i="2"/>
  <c r="D2205" i="2"/>
  <c r="D2383" i="2"/>
  <c r="D2472" i="2"/>
  <c r="D2772" i="2"/>
  <c r="D3193" i="2"/>
  <c r="D3276" i="2"/>
  <c r="D3321" i="2"/>
  <c r="D3438" i="2"/>
  <c r="D3571" i="2"/>
  <c r="D3581" i="2"/>
  <c r="D3608" i="2"/>
  <c r="D3693" i="2"/>
  <c r="D3918" i="2"/>
  <c r="D4125" i="2"/>
  <c r="D4253" i="2"/>
  <c r="D4258" i="2"/>
  <c r="D2285" i="2"/>
  <c r="D620" i="2"/>
  <c r="D566" i="2"/>
  <c r="D516" i="2"/>
  <c r="D445" i="2"/>
  <c r="D706" i="2"/>
  <c r="D707" i="2"/>
  <c r="D638" i="2"/>
  <c r="D708" i="2"/>
  <c r="D493" i="2"/>
  <c r="D694" i="2"/>
  <c r="D521" i="2"/>
  <c r="D431" i="2"/>
  <c r="D430" i="2"/>
  <c r="D681" i="2"/>
  <c r="D709" i="2"/>
  <c r="D710" i="2"/>
  <c r="D711" i="2"/>
  <c r="D417" i="2"/>
  <c r="D712" i="2"/>
  <c r="D713" i="2"/>
  <c r="D906" i="2"/>
  <c r="D1042" i="2"/>
  <c r="D1162" i="2"/>
  <c r="D1630" i="2"/>
  <c r="D2010" i="2"/>
  <c r="D2042" i="2"/>
  <c r="D2087" i="2"/>
  <c r="D2828" i="2"/>
  <c r="D3731" i="2"/>
  <c r="D4060" i="2"/>
  <c r="D4327" i="2"/>
  <c r="D4356" i="2"/>
  <c r="D2625" i="2"/>
  <c r="D811" i="2"/>
  <c r="D812" i="2"/>
  <c r="D606" i="2"/>
  <c r="D813" i="2"/>
  <c r="D943" i="2"/>
  <c r="D949" i="2"/>
  <c r="D977" i="2"/>
  <c r="D1048" i="2"/>
  <c r="D1103" i="2"/>
  <c r="D1215" i="2"/>
  <c r="D1257" i="2"/>
  <c r="D1325" i="2"/>
  <c r="D1362" i="2"/>
  <c r="D1405" i="2"/>
  <c r="D1614" i="2"/>
  <c r="D1699" i="2"/>
  <c r="D1715" i="2"/>
  <c r="D1725" i="2"/>
  <c r="D1768" i="2"/>
  <c r="D1804" i="2"/>
  <c r="D2121" i="2"/>
  <c r="D2299" i="2"/>
  <c r="D2309" i="2"/>
  <c r="D2394" i="2"/>
  <c r="D2458" i="2"/>
  <c r="D2468" i="2"/>
  <c r="D2575" i="2"/>
  <c r="D2596" i="2"/>
  <c r="D3164" i="2"/>
  <c r="D3229" i="2"/>
  <c r="D3325" i="2"/>
  <c r="D3530" i="2"/>
  <c r="D3572" i="2"/>
  <c r="D3630" i="2"/>
  <c r="D3758" i="2"/>
  <c r="D3876" i="2"/>
  <c r="D3923" i="2"/>
  <c r="D4046" i="2"/>
  <c r="D4109" i="2"/>
  <c r="D4224" i="2"/>
  <c r="D4236" i="2"/>
  <c r="D4237" i="2"/>
  <c r="D4291" i="2"/>
  <c r="D510" i="2"/>
  <c r="D814" i="2"/>
  <c r="D815" i="2"/>
  <c r="D816" i="2"/>
  <c r="D559" i="2"/>
  <c r="D817" i="2"/>
  <c r="D922" i="2"/>
  <c r="D1010" i="2"/>
  <c r="D1038" i="2"/>
  <c r="D1459" i="2"/>
  <c r="D1478" i="2"/>
  <c r="D2364" i="2"/>
  <c r="D2395" i="2"/>
  <c r="D2433" i="2"/>
  <c r="D2762" i="2"/>
  <c r="D2945" i="2"/>
  <c r="D3094" i="2"/>
  <c r="D3098" i="2"/>
  <c r="D3683" i="2"/>
  <c r="D3744" i="2"/>
  <c r="D3782" i="2"/>
  <c r="D3925" i="2"/>
  <c r="D3929" i="2"/>
  <c r="D4073" i="2"/>
  <c r="D4162" i="2"/>
  <c r="D818" i="2"/>
  <c r="D926" i="2"/>
  <c r="D987" i="2"/>
  <c r="D2035" i="2"/>
  <c r="D2217" i="2"/>
  <c r="D2247" i="2"/>
  <c r="D2466" i="2"/>
  <c r="D2598" i="2"/>
  <c r="D2606" i="2"/>
  <c r="D2815" i="2"/>
  <c r="D3002" i="2"/>
  <c r="D3199" i="2"/>
  <c r="D3380" i="2"/>
  <c r="D4306" i="2"/>
  <c r="D819" i="2"/>
  <c r="D820" i="2"/>
  <c r="D688" i="2"/>
  <c r="D821" i="2"/>
  <c r="D822" i="2"/>
  <c r="D687" i="2"/>
  <c r="D823" i="2"/>
  <c r="D824" i="2"/>
  <c r="D535" i="2"/>
  <c r="D825" i="2"/>
  <c r="D826" i="2"/>
  <c r="D827" i="2"/>
  <c r="D920" i="2"/>
  <c r="D1043" i="2"/>
  <c r="D1102" i="2"/>
  <c r="D1134" i="2"/>
  <c r="D1153" i="2"/>
  <c r="D1250" i="2"/>
  <c r="D1647" i="2"/>
  <c r="D1696" i="2"/>
  <c r="D1702" i="2"/>
  <c r="D2031" i="2"/>
  <c r="D2318" i="2"/>
  <c r="D2599" i="2"/>
  <c r="D2613" i="2"/>
  <c r="D2649" i="2"/>
  <c r="D2662" i="2"/>
  <c r="D3202" i="2"/>
  <c r="D3256" i="2"/>
  <c r="D3258" i="2"/>
  <c r="D3833" i="2"/>
  <c r="D3859" i="2"/>
  <c r="D4118" i="2"/>
  <c r="D4280" i="2"/>
  <c r="D4466" i="2"/>
  <c r="D828" i="2"/>
  <c r="D829" i="2"/>
  <c r="D511" i="2"/>
  <c r="D530" i="2"/>
  <c r="D597" i="2"/>
  <c r="D592" i="2"/>
  <c r="D466" i="2"/>
  <c r="D624" i="2"/>
  <c r="D830" i="2"/>
  <c r="D831" i="2"/>
  <c r="D944" i="2"/>
  <c r="D1020" i="2"/>
  <c r="D1096" i="2"/>
  <c r="D1439" i="2"/>
  <c r="D1511" i="2"/>
  <c r="D1540" i="2"/>
  <c r="D1656" i="2"/>
  <c r="D1771" i="2"/>
  <c r="D1810" i="2"/>
  <c r="D2315" i="2"/>
  <c r="D2339" i="2"/>
  <c r="D2503" i="2"/>
  <c r="D3213" i="2"/>
  <c r="D3392" i="2"/>
  <c r="D3780" i="2"/>
  <c r="D3934" i="2"/>
  <c r="D3938" i="2"/>
  <c r="D4173" i="2"/>
  <c r="D4221" i="2"/>
  <c r="D832" i="2"/>
  <c r="D572" i="2"/>
  <c r="D541" i="2"/>
  <c r="D476" i="2"/>
  <c r="D1164" i="2"/>
  <c r="D1516" i="2"/>
  <c r="D1697" i="2"/>
  <c r="D1896" i="2"/>
  <c r="D2341" i="2"/>
  <c r="D2349" i="2"/>
  <c r="D2401" i="2"/>
  <c r="D2753" i="2"/>
  <c r="D3012" i="2"/>
  <c r="D3085" i="2"/>
  <c r="D3140" i="2"/>
  <c r="D3181" i="2"/>
  <c r="D3762" i="2"/>
  <c r="D3861" i="2"/>
  <c r="D3889" i="2"/>
  <c r="D3892" i="2"/>
  <c r="D4022" i="2"/>
  <c r="D4044" i="2"/>
  <c r="D4126" i="2"/>
  <c r="D4146" i="2"/>
  <c r="D4176" i="2"/>
  <c r="D4279" i="2"/>
  <c r="D4414" i="2"/>
  <c r="D833" i="2"/>
  <c r="D1275" i="2"/>
  <c r="D1398" i="2"/>
  <c r="D1667" i="2"/>
  <c r="D2187" i="2"/>
  <c r="D2244" i="2"/>
  <c r="D2405" i="2"/>
  <c r="D2584" i="2"/>
  <c r="D2699" i="2"/>
  <c r="D2799" i="2"/>
  <c r="D2872" i="2"/>
  <c r="D2940" i="2"/>
  <c r="D2997" i="2"/>
  <c r="D3170" i="2"/>
  <c r="D3444" i="2"/>
  <c r="D3495" i="2"/>
  <c r="D3878" i="2"/>
  <c r="D4362" i="2"/>
  <c r="D1619" i="2"/>
  <c r="D4305" i="2"/>
  <c r="D834" i="2"/>
  <c r="D835" i="2"/>
  <c r="D836" i="2"/>
  <c r="D577" i="2"/>
  <c r="D837" i="2"/>
  <c r="D512" i="2"/>
  <c r="D595" i="2"/>
  <c r="D676" i="2"/>
  <c r="D938" i="2"/>
  <c r="D986" i="2"/>
  <c r="D1322" i="2"/>
  <c r="D1326" i="2"/>
  <c r="D1409" i="2"/>
  <c r="D1649" i="2"/>
  <c r="D1718" i="2"/>
  <c r="D1759" i="2"/>
  <c r="D1803" i="2"/>
  <c r="D1899" i="2"/>
  <c r="D2151" i="2"/>
  <c r="D2245" i="2"/>
  <c r="D2320" i="2"/>
  <c r="D2374" i="2"/>
  <c r="D2643" i="2"/>
  <c r="D3209" i="2"/>
  <c r="D3322" i="2"/>
  <c r="D3342" i="2"/>
  <c r="D3358" i="2"/>
  <c r="D3482" i="2"/>
  <c r="D3585" i="2"/>
  <c r="D3831" i="2"/>
  <c r="D3870" i="2"/>
  <c r="D3902" i="2"/>
  <c r="D3977" i="2"/>
  <c r="D4095" i="2"/>
  <c r="D4289" i="2"/>
  <c r="D4350" i="2"/>
  <c r="D2679" i="2"/>
  <c r="D3649" i="2"/>
  <c r="D1663" i="2"/>
  <c r="D4366" i="2"/>
  <c r="D2894" i="2"/>
  <c r="D3655" i="2"/>
  <c r="D2310" i="2"/>
  <c r="D1468" i="2"/>
  <c r="D1761" i="2"/>
  <c r="D1426" i="2"/>
  <c r="D526" i="2"/>
  <c r="D838" i="2"/>
  <c r="D839" i="2"/>
  <c r="D498" i="2"/>
  <c r="D504" i="2"/>
  <c r="D840" i="2"/>
  <c r="D841" i="2"/>
  <c r="D646" i="2"/>
  <c r="D629" i="2"/>
  <c r="D842" i="2"/>
  <c r="D532" i="2"/>
  <c r="D440" i="2"/>
  <c r="D843" i="2"/>
  <c r="D600" i="2"/>
  <c r="D844" i="2"/>
  <c r="D845" i="2"/>
  <c r="D928" i="2"/>
  <c r="D933" i="2"/>
  <c r="D972" i="2"/>
  <c r="D1003" i="2"/>
  <c r="D1012" i="2"/>
  <c r="D1137" i="2"/>
  <c r="D1270" i="2"/>
  <c r="D1394" i="2"/>
  <c r="D1438" i="2"/>
  <c r="D1477" i="2"/>
  <c r="D1514" i="2"/>
  <c r="D1561" i="2"/>
  <c r="D1559" i="2"/>
  <c r="D1567" i="2"/>
  <c r="D1589" i="2"/>
  <c r="D1622" i="2"/>
  <c r="D1758" i="2"/>
  <c r="D1760" i="2"/>
  <c r="D1778" i="2"/>
  <c r="D1808" i="2"/>
  <c r="D1846" i="2"/>
  <c r="D1845" i="2"/>
  <c r="D1937" i="2"/>
  <c r="D1999" i="2"/>
  <c r="D2079" i="2"/>
  <c r="D2096" i="2"/>
  <c r="D2143" i="2"/>
  <c r="D2145" i="2"/>
  <c r="D2152" i="2"/>
  <c r="D2170" i="2"/>
  <c r="D2177" i="2"/>
  <c r="D2180" i="2"/>
  <c r="D2204" i="2"/>
  <c r="D2381" i="2"/>
  <c r="D2442" i="2"/>
  <c r="D2453" i="2"/>
  <c r="D2459" i="2"/>
  <c r="D2473" i="2"/>
  <c r="D2505" i="2"/>
  <c r="D2512" i="2"/>
  <c r="D2524" i="2"/>
  <c r="D2581" i="2"/>
  <c r="D2574" i="2"/>
  <c r="D2594" i="2"/>
  <c r="D2698" i="2"/>
  <c r="D2694" i="2"/>
  <c r="D2697" i="2"/>
  <c r="D2702" i="2"/>
  <c r="D2723" i="2"/>
  <c r="D2837" i="2"/>
  <c r="D2880" i="2"/>
  <c r="D2900" i="2"/>
  <c r="D2936" i="2"/>
  <c r="D2960" i="2"/>
  <c r="D3005" i="2"/>
  <c r="D3004" i="2"/>
  <c r="D3031" i="2"/>
  <c r="D3084" i="2"/>
  <c r="D3126" i="2"/>
  <c r="D3131" i="2"/>
  <c r="D3141" i="2"/>
  <c r="D3169" i="2"/>
  <c r="D3198" i="2"/>
  <c r="D3203" i="2"/>
  <c r="D3210" i="2"/>
  <c r="D3254" i="2"/>
  <c r="D3274" i="2"/>
  <c r="D3326" i="2"/>
  <c r="D3341" i="2"/>
  <c r="D3343" i="2"/>
  <c r="D3359" i="2"/>
  <c r="D3360" i="2"/>
  <c r="D3583" i="2"/>
  <c r="D3650" i="2"/>
  <c r="D3667" i="2"/>
  <c r="D3671" i="2"/>
  <c r="D3697" i="2"/>
  <c r="D3722" i="2"/>
  <c r="D3727" i="2"/>
  <c r="D3774" i="2"/>
  <c r="D3837" i="2"/>
  <c r="D3853" i="2"/>
  <c r="D3857" i="2"/>
  <c r="D3858" i="2"/>
  <c r="D3885" i="2"/>
  <c r="D3888" i="2"/>
  <c r="D3900" i="2"/>
  <c r="D4039" i="2"/>
  <c r="D4047" i="2"/>
  <c r="D4085" i="2"/>
  <c r="D4214" i="2"/>
  <c r="D4220" i="2"/>
  <c r="D4334" i="2"/>
  <c r="D4419" i="2"/>
  <c r="D846" i="2"/>
  <c r="D847" i="2"/>
  <c r="D848" i="2"/>
  <c r="D647" i="2"/>
  <c r="D589" i="2"/>
  <c r="D594" i="2"/>
  <c r="D677" i="2"/>
  <c r="D849" i="2"/>
  <c r="D913" i="2"/>
  <c r="D927" i="2"/>
  <c r="D1263" i="2"/>
  <c r="D1533" i="2"/>
  <c r="D1592" i="2"/>
  <c r="D1776" i="2"/>
  <c r="D1839" i="2"/>
  <c r="D1912" i="2"/>
  <c r="D1970" i="2"/>
  <c r="D2120" i="2"/>
  <c r="D2536" i="2"/>
  <c r="D2690" i="2"/>
  <c r="D2768" i="2"/>
  <c r="D2770" i="2"/>
  <c r="D2774" i="2"/>
  <c r="D2824" i="2"/>
  <c r="D2866" i="2"/>
  <c r="D2964" i="2"/>
  <c r="D3043" i="2"/>
  <c r="D3211" i="2"/>
  <c r="D3221" i="2"/>
  <c r="D3327" i="2"/>
  <c r="D3419" i="2"/>
  <c r="D3424" i="2"/>
  <c r="D3431" i="2"/>
  <c r="D3446" i="2"/>
  <c r="D3816" i="2"/>
  <c r="D3846" i="2"/>
  <c r="D3871" i="2"/>
  <c r="D3891" i="2"/>
  <c r="D4031" i="2"/>
  <c r="D4254" i="2"/>
  <c r="D4292" i="2"/>
  <c r="D4299" i="2"/>
  <c r="D1893" i="2"/>
  <c r="D3533" i="2"/>
  <c r="D2417" i="2"/>
  <c r="D1909" i="2"/>
  <c r="D1276" i="2"/>
  <c r="D3820" i="2"/>
  <c r="D3038" i="2"/>
  <c r="D2761" i="2"/>
  <c r="D3755" i="2"/>
  <c r="D3549" i="2"/>
  <c r="D3550" i="2"/>
  <c r="D3620" i="2"/>
  <c r="D1123" i="2"/>
  <c r="D4266" i="2"/>
  <c r="D2025" i="2"/>
  <c r="D1894" i="2"/>
  <c r="D1547" i="2"/>
  <c r="D4247" i="2"/>
  <c r="D4248" i="2"/>
  <c r="D2240" i="2"/>
  <c r="D1767" i="2"/>
  <c r="D378" i="2"/>
  <c r="D4249" i="2"/>
  <c r="D3307" i="2"/>
  <c r="D383" i="2"/>
  <c r="D2186" i="2"/>
  <c r="D4315" i="2"/>
  <c r="D2061" i="2"/>
  <c r="D1121" i="2"/>
  <c r="D3562" i="2"/>
  <c r="D399" i="2"/>
  <c r="D3726" i="2"/>
  <c r="D3294" i="2"/>
  <c r="D3779" i="2"/>
  <c r="D1608" i="2"/>
  <c r="D4177" i="2"/>
  <c r="D1889" i="2"/>
  <c r="D3463" i="2"/>
  <c r="D3850" i="2"/>
  <c r="D1740" i="2"/>
  <c r="D3551" i="2"/>
  <c r="D3112" i="2"/>
  <c r="D3113" i="2"/>
  <c r="D2424" i="2"/>
  <c r="D1172" i="2"/>
  <c r="D1765" i="2"/>
  <c r="D2426" i="2"/>
  <c r="D4063" i="2"/>
  <c r="D2951" i="2"/>
  <c r="D2279" i="2"/>
  <c r="D3059" i="2"/>
  <c r="D2444" i="2"/>
  <c r="D1289" i="2"/>
  <c r="D4200" i="2"/>
  <c r="D2684" i="2"/>
  <c r="D1021" i="2"/>
  <c r="D114" i="2"/>
  <c r="D117" i="2"/>
  <c r="D3966" i="2"/>
  <c r="D2083" i="2"/>
  <c r="D3227" i="2"/>
  <c r="D3454" i="2"/>
  <c r="D1891" i="2"/>
  <c r="D3661" i="2"/>
  <c r="D1374" i="2"/>
  <c r="D3818" i="2"/>
  <c r="D2347" i="2"/>
  <c r="D1055" i="2"/>
  <c r="D4338" i="2"/>
  <c r="D3399" i="2"/>
  <c r="D1604" i="2"/>
  <c r="D4281" i="2"/>
  <c r="D3348" i="2"/>
  <c r="D3409" i="2"/>
  <c r="D3115" i="2"/>
  <c r="D3466" i="2"/>
  <c r="D4339" i="2"/>
  <c r="D2480" i="2"/>
  <c r="D1488" i="2"/>
  <c r="D1375" i="2"/>
  <c r="D165" i="2"/>
  <c r="D4341" i="2"/>
  <c r="D2336" i="2"/>
  <c r="D1882" i="2"/>
  <c r="D2043" i="2"/>
  <c r="D1992" i="2"/>
  <c r="D1402" i="2"/>
  <c r="D2639" i="2"/>
  <c r="D3142" i="2"/>
  <c r="D1521" i="2"/>
  <c r="D1504" i="2"/>
  <c r="D204" i="2"/>
  <c r="D4232" i="2"/>
  <c r="D1664" i="2"/>
  <c r="D2046" i="2"/>
  <c r="D1625" i="2"/>
  <c r="D3405" i="2"/>
  <c r="D1769" i="2"/>
  <c r="D1324" i="2"/>
  <c r="D1117" i="2"/>
  <c r="D2105" i="2"/>
  <c r="D3401" i="2"/>
  <c r="D3177" i="2"/>
  <c r="D3709" i="2"/>
  <c r="D2826" i="2"/>
  <c r="D1918" i="2"/>
  <c r="D2398" i="2"/>
  <c r="D3015" i="2"/>
  <c r="D1741" i="2"/>
  <c r="D4382" i="2"/>
  <c r="D248" i="2"/>
  <c r="D3915" i="2"/>
  <c r="D2833" i="2"/>
  <c r="D1046" i="2"/>
  <c r="D1581" i="2"/>
  <c r="D4385" i="2"/>
  <c r="D259" i="2"/>
  <c r="D4027" i="2"/>
  <c r="D2527" i="2"/>
  <c r="D3349" i="2"/>
  <c r="D2614" i="2"/>
  <c r="D1320" i="2"/>
  <c r="D1155" i="2"/>
  <c r="D2072" i="2"/>
  <c r="D1227" i="2"/>
  <c r="D2991" i="2"/>
  <c r="D2233" i="2"/>
  <c r="D290" i="2"/>
  <c r="D3350" i="2"/>
  <c r="D1190" i="2"/>
  <c r="D1576" i="2"/>
  <c r="D2834" i="2"/>
  <c r="D3351" i="2"/>
  <c r="D2164" i="2"/>
  <c r="D1706" i="2"/>
  <c r="D1396" i="2"/>
  <c r="D1876" i="2"/>
  <c r="D2918" i="2"/>
  <c r="D328" i="2"/>
  <c r="D2487" i="2"/>
  <c r="D2615" i="2"/>
  <c r="D2745" i="2"/>
  <c r="D338" i="2"/>
  <c r="D4331" i="2"/>
  <c r="D2994" i="2"/>
  <c r="D1575" i="2"/>
  <c r="D1794" i="2"/>
  <c r="D2965" i="2"/>
  <c r="D4245" i="2"/>
  <c r="D3346" i="2"/>
  <c r="D4314" i="2"/>
  <c r="D348" i="2"/>
  <c r="D2379" i="2"/>
  <c r="D4335" i="2"/>
  <c r="D3863" i="2"/>
  <c r="D3822" i="2"/>
  <c r="D3970" i="2"/>
  <c r="D2492" i="2"/>
  <c r="D1024" i="2"/>
  <c r="D4274" i="2"/>
  <c r="D850" i="2"/>
  <c r="D660" i="2"/>
  <c r="D556" i="2"/>
  <c r="D851" i="2"/>
  <c r="D980" i="2"/>
  <c r="D990" i="2"/>
  <c r="D1002" i="2"/>
  <c r="D1013" i="2"/>
  <c r="D1049" i="2"/>
  <c r="D1111" i="2"/>
  <c r="D1119" i="2"/>
  <c r="D1328" i="2"/>
  <c r="D1742" i="2"/>
  <c r="D1851" i="2"/>
  <c r="D1910" i="2"/>
  <c r="D1929" i="2"/>
  <c r="D2000" i="2"/>
  <c r="D2135" i="2"/>
  <c r="D2179" i="2"/>
  <c r="D2197" i="2"/>
  <c r="D2257" i="2"/>
  <c r="D2366" i="2"/>
  <c r="D2400" i="2"/>
  <c r="D2443" i="2"/>
  <c r="D2931" i="2"/>
  <c r="D2963" i="2"/>
  <c r="D3025" i="2"/>
  <c r="D3042" i="2"/>
  <c r="D3081" i="2"/>
  <c r="D3083" i="2"/>
  <c r="D3101" i="2"/>
  <c r="D3397" i="2"/>
  <c r="D3600" i="2"/>
  <c r="D3738" i="2"/>
  <c r="D4209" i="2"/>
  <c r="D464" i="2"/>
  <c r="D942" i="2"/>
  <c r="D1157" i="2"/>
  <c r="D1241" i="2"/>
  <c r="D1355" i="2"/>
  <c r="D1606" i="2"/>
  <c r="D1783" i="2"/>
  <c r="D2219" i="2"/>
  <c r="D2406" i="2"/>
  <c r="D2648" i="2"/>
  <c r="D2666" i="2"/>
  <c r="D2795" i="2"/>
  <c r="D3445" i="2"/>
  <c r="D3511" i="2"/>
  <c r="D3886" i="2"/>
  <c r="D4284" i="2"/>
  <c r="D1626" i="2"/>
  <c r="D1774" i="2"/>
  <c r="D1806" i="2"/>
  <c r="D2149" i="2"/>
  <c r="D2722" i="2"/>
  <c r="D3072" i="2"/>
  <c r="D1841" i="2"/>
  <c r="D852" i="2"/>
  <c r="D613" i="2"/>
  <c r="D664" i="2"/>
  <c r="D853" i="2"/>
  <c r="D854" i="2"/>
  <c r="D545" i="2"/>
  <c r="D908" i="2"/>
  <c r="D925" i="2"/>
  <c r="D1014" i="2"/>
  <c r="D1128" i="2"/>
  <c r="D1185" i="2"/>
  <c r="D1188" i="2"/>
  <c r="D1242" i="2"/>
  <c r="D1288" i="2"/>
  <c r="D1467" i="2"/>
  <c r="D1542" i="2"/>
  <c r="D1583" i="2"/>
  <c r="D1603" i="2"/>
  <c r="D1860" i="2"/>
  <c r="D1874" i="2"/>
  <c r="D1969" i="2"/>
  <c r="D2011" i="2"/>
  <c r="D2078" i="2"/>
  <c r="D2089" i="2"/>
  <c r="D2148" i="2"/>
  <c r="D2173" i="2"/>
  <c r="D2253" i="2"/>
  <c r="D2312" i="2"/>
  <c r="D2344" i="2"/>
  <c r="D2354" i="2"/>
  <c r="D2358" i="2"/>
  <c r="D2368" i="2"/>
  <c r="D2409" i="2"/>
  <c r="D2411" i="2"/>
  <c r="D2451" i="2"/>
  <c r="D2465" i="2"/>
  <c r="D2498" i="2"/>
  <c r="D2557" i="2"/>
  <c r="D2664" i="2"/>
  <c r="D2674" i="2"/>
  <c r="D2701" i="2"/>
  <c r="D2706" i="2"/>
  <c r="D2733" i="2"/>
  <c r="D2739" i="2"/>
  <c r="D2763" i="2"/>
  <c r="D2893" i="2"/>
  <c r="D2895" i="2"/>
  <c r="D2987" i="2"/>
  <c r="D3305" i="2"/>
  <c r="D3389" i="2"/>
  <c r="D3510" i="2"/>
  <c r="D3616" i="2"/>
  <c r="D3641" i="2"/>
  <c r="D3979" i="2"/>
  <c r="D3985" i="2"/>
  <c r="D4187" i="2"/>
  <c r="D4189" i="2"/>
  <c r="D4192" i="2"/>
  <c r="D4278" i="2"/>
  <c r="D855" i="2"/>
  <c r="D441" i="2"/>
  <c r="D1070" i="2"/>
  <c r="D1116" i="2"/>
  <c r="D1338" i="2"/>
  <c r="D1406" i="2"/>
  <c r="D1410" i="2"/>
  <c r="D1471" i="2"/>
  <c r="D1539" i="2"/>
  <c r="D1560" i="2"/>
  <c r="D1615" i="2"/>
  <c r="D2074" i="2"/>
  <c r="D2176" i="2"/>
  <c r="D2266" i="2"/>
  <c r="D2340" i="2"/>
  <c r="D2385" i="2"/>
  <c r="D2462" i="2"/>
  <c r="D2485" i="2"/>
  <c r="D2962" i="2"/>
  <c r="D3003" i="2"/>
  <c r="D3289" i="2"/>
  <c r="D3295" i="2"/>
  <c r="D3311" i="2"/>
  <c r="D3696" i="2"/>
  <c r="D3805" i="2"/>
  <c r="D3879" i="2"/>
  <c r="D3880" i="2"/>
  <c r="D4045" i="2"/>
  <c r="D4161" i="2"/>
  <c r="D4321" i="2"/>
  <c r="D456" i="2"/>
  <c r="D1057" i="2"/>
  <c r="D1466" i="2"/>
  <c r="D1675" i="2"/>
  <c r="D1823" i="2"/>
  <c r="D2246" i="2"/>
  <c r="D2332" i="2"/>
  <c r="D3301" i="2"/>
  <c r="D3645" i="2"/>
  <c r="D3739" i="2"/>
  <c r="D3752" i="2"/>
  <c r="D3862" i="2"/>
  <c r="D3875" i="2"/>
  <c r="D4145" i="2"/>
  <c r="D4183" i="2"/>
  <c r="D856" i="2"/>
  <c r="D857" i="2"/>
  <c r="D605" i="2"/>
  <c r="D858" i="2"/>
  <c r="D503" i="2"/>
  <c r="D859" i="2"/>
  <c r="D860" i="2"/>
  <c r="D861" i="2"/>
  <c r="D862" i="2"/>
  <c r="D948" i="2"/>
  <c r="D955" i="2"/>
  <c r="D969" i="2"/>
  <c r="D1286" i="2"/>
  <c r="D1414" i="2"/>
  <c r="D1457" i="2"/>
  <c r="D1590" i="2"/>
  <c r="D1708" i="2"/>
  <c r="D1953" i="2"/>
  <c r="D2577" i="2"/>
  <c r="D2583" i="2"/>
  <c r="D2689" i="2"/>
  <c r="D2831" i="2"/>
  <c r="D3013" i="2"/>
  <c r="D3174" i="2"/>
  <c r="D3218" i="2"/>
  <c r="D3338" i="2"/>
  <c r="D3435" i="2"/>
  <c r="D3442" i="2"/>
  <c r="D3568" i="2"/>
  <c r="D3573" i="2"/>
  <c r="D3801" i="2"/>
  <c r="D4048" i="2"/>
  <c r="D4217" i="2"/>
  <c r="D4264" i="2"/>
  <c r="D501" i="2"/>
  <c r="D499" i="2"/>
  <c r="D550" i="2"/>
  <c r="D863" i="2"/>
  <c r="D864" i="2"/>
  <c r="D918" i="2"/>
  <c r="D923" i="2"/>
  <c r="D1019" i="2"/>
  <c r="D1165" i="2"/>
  <c r="D1231" i="2"/>
  <c r="D1427" i="2"/>
  <c r="D1480" i="2"/>
  <c r="D1545" i="2"/>
  <c r="D1558" i="2"/>
  <c r="D1591" i="2"/>
  <c r="D1676" i="2"/>
  <c r="D2002" i="2"/>
  <c r="D2108" i="2"/>
  <c r="D2337" i="2"/>
  <c r="D2431" i="2"/>
  <c r="D2663" i="2"/>
  <c r="D2876" i="2"/>
  <c r="D2995" i="2"/>
  <c r="D3183" i="2"/>
  <c r="D3565" i="2"/>
  <c r="D3842" i="2"/>
  <c r="D3939" i="2"/>
  <c r="D3992" i="2"/>
  <c r="D4197" i="2"/>
  <c r="D4238" i="2"/>
  <c r="D4346" i="2"/>
  <c r="D1531" i="2"/>
  <c r="D1878" i="2"/>
  <c r="D3286" i="2"/>
  <c r="D3356" i="2"/>
  <c r="D4262" i="2"/>
  <c r="D4309" i="2"/>
  <c r="D3692" i="2"/>
  <c r="D3603" i="2"/>
  <c r="D3546" i="2"/>
  <c r="D25" i="2"/>
  <c r="D1041" i="2"/>
  <c r="D2118" i="2"/>
  <c r="D4105" i="2"/>
  <c r="D3706" i="2"/>
  <c r="D3387" i="2"/>
  <c r="D4355" i="2"/>
  <c r="D4404" i="2"/>
  <c r="D2356" i="2"/>
  <c r="D3971" i="2"/>
  <c r="D3788" i="2"/>
  <c r="D377" i="2"/>
  <c r="D4090" i="2"/>
  <c r="D4066" i="2"/>
  <c r="D2501" i="2"/>
  <c r="D1848" i="2"/>
  <c r="D1920" i="2"/>
  <c r="D1107" i="2"/>
  <c r="D1018" i="2"/>
  <c r="D1764" i="2"/>
  <c r="D53" i="2"/>
  <c r="D960" i="2"/>
  <c r="D1337" i="2"/>
  <c r="D2514" i="2"/>
  <c r="D1941" i="2"/>
  <c r="D2630" i="2"/>
  <c r="D3091" i="2"/>
  <c r="D3931" i="2"/>
  <c r="D4364" i="2"/>
  <c r="D3260" i="2"/>
  <c r="D1726" i="2"/>
  <c r="D4135" i="2"/>
  <c r="D1578" i="2"/>
  <c r="D4343" i="2"/>
  <c r="D4064" i="2"/>
  <c r="D3279" i="2"/>
  <c r="D1817" i="2"/>
  <c r="D4268" i="2"/>
  <c r="D3703" i="2"/>
  <c r="D1737" i="2"/>
  <c r="D3144" i="2"/>
  <c r="D1870" i="2"/>
  <c r="D4329" i="2"/>
  <c r="D4330" i="2"/>
  <c r="D1825" i="2"/>
  <c r="D2226" i="2"/>
  <c r="D1357" i="2"/>
  <c r="D1245" i="2"/>
  <c r="D2158" i="2"/>
  <c r="D2957" i="2"/>
  <c r="D4302" i="2"/>
  <c r="D4009" i="2"/>
  <c r="D3783" i="2"/>
  <c r="D160" i="2"/>
  <c r="D1391" i="2"/>
  <c r="D2438" i="2"/>
  <c r="D2159" i="2"/>
  <c r="D2396" i="2"/>
  <c r="D1029" i="2"/>
  <c r="D1264" i="2"/>
  <c r="D3385" i="2"/>
  <c r="D1943" i="2"/>
  <c r="D193" i="2"/>
  <c r="D2160" i="2"/>
  <c r="D1573" i="2"/>
  <c r="D2015" i="2"/>
  <c r="D2586" i="2"/>
  <c r="D2835" i="2"/>
  <c r="D2439" i="2"/>
  <c r="D2161" i="2"/>
  <c r="D4035" i="2"/>
  <c r="D1660" i="2"/>
  <c r="D1351" i="2"/>
  <c r="D2591" i="2"/>
  <c r="D2688" i="2"/>
  <c r="D2846" i="2"/>
  <c r="D1586" i="2"/>
  <c r="D2676" i="2"/>
  <c r="D3932" i="2"/>
  <c r="D1382" i="2"/>
  <c r="D3275" i="2"/>
  <c r="D256" i="2"/>
  <c r="D257" i="2"/>
  <c r="D1118" i="2"/>
  <c r="D1736" i="2"/>
  <c r="D961" i="2"/>
  <c r="D1369" i="2"/>
  <c r="D3899" i="2"/>
  <c r="D4272" i="2"/>
  <c r="D2292" i="2"/>
  <c r="D287" i="2"/>
  <c r="D1949" i="2"/>
  <c r="D2627" i="2"/>
  <c r="D2112" i="2"/>
  <c r="D3195" i="2"/>
  <c r="D2986" i="2"/>
  <c r="D3158" i="2"/>
  <c r="D1847" i="2"/>
  <c r="D331" i="2"/>
  <c r="D2304" i="2"/>
  <c r="D3092" i="2"/>
  <c r="D1389" i="2"/>
  <c r="D3882" i="2"/>
  <c r="D3799" i="2"/>
  <c r="D4303" i="2"/>
  <c r="D3570" i="2"/>
  <c r="D4139" i="2"/>
  <c r="D482" i="2"/>
  <c r="D865" i="2"/>
  <c r="D921" i="2"/>
  <c r="D1318" i="2"/>
  <c r="D1616" i="2"/>
  <c r="D1632" i="2"/>
  <c r="D1859" i="2"/>
  <c r="D2001" i="2"/>
  <c r="D2282" i="2"/>
  <c r="D2296" i="2"/>
  <c r="D2576" i="2"/>
  <c r="D2748" i="2"/>
  <c r="D2912" i="2"/>
  <c r="D3538" i="2"/>
  <c r="D3990" i="2"/>
  <c r="D4051" i="2"/>
  <c r="D4059" i="2"/>
  <c r="D4074" i="2"/>
  <c r="D4141" i="2"/>
  <c r="D4277" i="2"/>
  <c r="D866" i="2"/>
  <c r="D506" i="2"/>
  <c r="D867" i="2"/>
  <c r="D487" i="2"/>
  <c r="D868" i="2"/>
  <c r="D869" i="2"/>
  <c r="D870" i="2"/>
  <c r="D871" i="2"/>
  <c r="D872" i="2"/>
  <c r="D912" i="2"/>
  <c r="D995" i="2"/>
  <c r="D1036" i="2"/>
  <c r="D1071" i="2"/>
  <c r="D1072" i="2"/>
  <c r="D1158" i="2"/>
  <c r="D1319" i="2"/>
  <c r="D1496" i="2"/>
  <c r="D1593" i="2"/>
  <c r="D1703" i="2"/>
  <c r="D1733" i="2"/>
  <c r="D1757" i="2"/>
  <c r="D1777" i="2"/>
  <c r="D1814" i="2"/>
  <c r="D1939" i="2"/>
  <c r="D2006" i="2"/>
  <c r="D2080" i="2"/>
  <c r="D2126" i="2"/>
  <c r="D2131" i="2"/>
  <c r="D2199" i="2"/>
  <c r="D2213" i="2"/>
  <c r="D2267" i="2"/>
  <c r="D2283" i="2"/>
  <c r="D2289" i="2"/>
  <c r="D2321" i="2"/>
  <c r="D2389" i="2"/>
  <c r="D2410" i="2"/>
  <c r="D2440" i="2"/>
  <c r="D2493" i="2"/>
  <c r="D2726" i="2"/>
  <c r="D2759" i="2"/>
  <c r="D2810" i="2"/>
  <c r="D2892" i="2"/>
  <c r="D2908" i="2"/>
  <c r="D2979" i="2"/>
  <c r="D3024" i="2"/>
  <c r="D3093" i="2"/>
  <c r="D3132" i="2"/>
  <c r="D3584" i="2"/>
  <c r="D3642" i="2"/>
  <c r="D4002" i="2"/>
  <c r="D4053" i="2"/>
  <c r="D4182" i="2"/>
  <c r="D4186" i="2"/>
  <c r="D4286" i="2"/>
  <c r="D4304" i="2"/>
  <c r="D873" i="2"/>
  <c r="D453" i="2"/>
  <c r="D874" i="2"/>
  <c r="D875" i="2"/>
  <c r="D876" i="2"/>
  <c r="D917" i="2"/>
  <c r="D1009" i="2"/>
  <c r="D1194" i="2"/>
  <c r="D1230" i="2"/>
  <c r="D1282" i="2"/>
  <c r="D1334" i="2"/>
  <c r="D1347" i="2"/>
  <c r="D1370" i="2"/>
  <c r="D1416" i="2"/>
  <c r="D1536" i="2"/>
  <c r="D1811" i="2"/>
  <c r="D1807" i="2"/>
  <c r="D1844" i="2"/>
  <c r="D1902" i="2"/>
  <c r="D1934" i="2"/>
  <c r="D1944" i="2"/>
  <c r="D1951" i="2"/>
  <c r="D2077" i="2"/>
  <c r="D2107" i="2"/>
  <c r="D2167" i="2"/>
  <c r="D2171" i="2"/>
  <c r="D2175" i="2"/>
  <c r="D2172" i="2"/>
  <c r="D2255" i="2"/>
  <c r="D2258" i="2"/>
  <c r="D2317" i="2"/>
  <c r="D2408" i="2"/>
  <c r="D2414" i="2"/>
  <c r="D2484" i="2"/>
  <c r="D2541" i="2"/>
  <c r="D2595" i="2"/>
  <c r="D2746" i="2"/>
  <c r="D2785" i="2"/>
  <c r="D2856" i="2"/>
  <c r="D2864" i="2"/>
  <c r="D2943" i="2"/>
  <c r="D2961" i="2"/>
  <c r="D2969" i="2"/>
  <c r="D3019" i="2"/>
  <c r="D3037" i="2"/>
  <c r="D3044" i="2"/>
  <c r="D3046" i="2"/>
  <c r="D3067" i="2"/>
  <c r="D3087" i="2"/>
  <c r="D3089" i="2"/>
  <c r="D3090" i="2"/>
  <c r="D3102" i="2"/>
  <c r="D3135" i="2"/>
  <c r="D3178" i="2"/>
  <c r="D3217" i="2"/>
  <c r="D3224" i="2"/>
  <c r="D3269" i="2"/>
  <c r="D3296" i="2"/>
  <c r="D3355" i="2"/>
  <c r="D3436" i="2"/>
  <c r="D3450" i="2"/>
  <c r="D3606" i="2"/>
  <c r="D3705" i="2"/>
  <c r="D3725" i="2"/>
  <c r="D3845" i="2"/>
  <c r="D3854" i="2"/>
  <c r="D3864" i="2"/>
  <c r="D3865" i="2"/>
  <c r="D3873" i="2"/>
  <c r="D3894" i="2"/>
  <c r="D3907" i="2"/>
  <c r="D3974" i="2"/>
  <c r="D4025" i="2"/>
  <c r="D4052" i="2"/>
  <c r="D4067" i="2"/>
  <c r="D4288" i="2"/>
  <c r="D615" i="2"/>
  <c r="D877" i="2"/>
  <c r="D878" i="2"/>
  <c r="D879" i="2"/>
  <c r="D931" i="2"/>
  <c r="D954" i="2"/>
  <c r="D975" i="2"/>
  <c r="D1077" i="2"/>
  <c r="D1173" i="2"/>
  <c r="D1174" i="2"/>
  <c r="D1189" i="2"/>
  <c r="D1307" i="2"/>
  <c r="D1470" i="2"/>
  <c r="D1535" i="2"/>
  <c r="D1532" i="2"/>
  <c r="D1543" i="2"/>
  <c r="D1572" i="2"/>
  <c r="D1618" i="2"/>
  <c r="D1646" i="2"/>
  <c r="D1679" i="2"/>
  <c r="D1802" i="2"/>
  <c r="D1824" i="2"/>
  <c r="D1916" i="2"/>
  <c r="D1974" i="2"/>
  <c r="D2047" i="2"/>
  <c r="D2062" i="2"/>
  <c r="D2097" i="2"/>
  <c r="D2249" i="2"/>
  <c r="D2276" i="2"/>
  <c r="D2609" i="2"/>
  <c r="D2651" i="2"/>
  <c r="D2734" i="2"/>
  <c r="D2863" i="2"/>
  <c r="D2867" i="2"/>
  <c r="D2874" i="2"/>
  <c r="D2898" i="2"/>
  <c r="D2899" i="2"/>
  <c r="D2909" i="2"/>
  <c r="D2968" i="2"/>
  <c r="D3028" i="2"/>
  <c r="D3066" i="2"/>
  <c r="D3103" i="2"/>
  <c r="D3160" i="2"/>
  <c r="D3185" i="2"/>
  <c r="D3252" i="2"/>
  <c r="D3263" i="2"/>
  <c r="D3384" i="2"/>
  <c r="D3443" i="2"/>
  <c r="D3518" i="2"/>
  <c r="D3746" i="2"/>
  <c r="D3794" i="2"/>
  <c r="D3856" i="2"/>
  <c r="D3877" i="2"/>
  <c r="D3905" i="2"/>
  <c r="D3946" i="2"/>
  <c r="D4016" i="2"/>
  <c r="D4029" i="2"/>
  <c r="D4133" i="2"/>
  <c r="D4134" i="2"/>
  <c r="D4300" i="2"/>
  <c r="D4354" i="2"/>
  <c r="D3868" i="2"/>
  <c r="D4255" i="2"/>
  <c r="D439" i="2"/>
  <c r="D714" i="2"/>
  <c r="D663" i="2"/>
  <c r="D639" i="2"/>
  <c r="D715" i="2"/>
  <c r="D900" i="2"/>
  <c r="D976" i="2"/>
  <c r="D1127" i="2"/>
  <c r="D1147" i="2"/>
  <c r="D1256" i="2"/>
  <c r="D1340" i="2"/>
  <c r="D1408" i="2"/>
  <c r="D1407" i="2"/>
  <c r="D1483" i="2"/>
  <c r="D1562" i="2"/>
  <c r="D1600" i="2"/>
  <c r="D1751" i="2"/>
  <c r="D1770" i="2"/>
  <c r="D1805" i="2"/>
  <c r="D1801" i="2"/>
  <c r="D1911" i="2"/>
  <c r="D1935" i="2"/>
  <c r="D2032" i="2"/>
  <c r="D2068" i="2"/>
  <c r="D2104" i="2"/>
  <c r="D2265" i="2"/>
  <c r="D2342" i="2"/>
  <c r="D2373" i="2"/>
  <c r="D2491" i="2"/>
  <c r="D2520" i="2"/>
  <c r="D2579" i="2"/>
  <c r="D2738" i="2"/>
  <c r="D2916" i="2"/>
  <c r="D3208" i="2"/>
  <c r="D3259" i="2"/>
  <c r="D3412" i="2"/>
  <c r="D3422" i="2"/>
  <c r="D3477" i="2"/>
  <c r="D3910" i="2"/>
  <c r="D3945" i="2"/>
  <c r="D3981" i="2"/>
  <c r="D4071" i="2"/>
  <c r="D4104" i="2"/>
  <c r="D4159" i="2"/>
  <c r="D4287" i="2"/>
  <c r="D4443" i="2"/>
  <c r="D4444" i="2"/>
  <c r="D2737" i="2"/>
  <c r="D3318" i="2"/>
  <c r="D2263" i="2"/>
  <c r="D1218" i="2"/>
  <c r="D3410" i="2"/>
  <c r="D880" i="2"/>
  <c r="D985" i="2"/>
  <c r="D1115" i="2"/>
  <c r="D1186" i="2"/>
  <c r="D1210" i="2"/>
  <c r="D1766" i="2"/>
  <c r="D1854" i="2"/>
  <c r="D2109" i="2"/>
  <c r="D2600" i="2"/>
  <c r="D2750" i="2"/>
  <c r="D3298" i="2"/>
  <c r="D3574" i="2"/>
  <c r="D3795" i="2"/>
  <c r="D3847" i="2"/>
  <c r="D4091" i="2"/>
  <c r="D4175" i="2"/>
  <c r="D881" i="2"/>
  <c r="D882" i="2"/>
  <c r="D883" i="2"/>
  <c r="D884" i="2"/>
  <c r="D596" i="2"/>
  <c r="D673" i="2"/>
  <c r="D978" i="2"/>
  <c r="D1114" i="2"/>
  <c r="D1515" i="2"/>
  <c r="D1662" i="2"/>
  <c r="D1779" i="2"/>
  <c r="D1843" i="2"/>
  <c r="D1938" i="2"/>
  <c r="D1975" i="2"/>
  <c r="D1976" i="2"/>
  <c r="D2005" i="2"/>
  <c r="D2044" i="2"/>
  <c r="D2189" i="2"/>
  <c r="D2353" i="2"/>
  <c r="D2556" i="2"/>
  <c r="D2620" i="2"/>
  <c r="D2650" i="2"/>
  <c r="D2719" i="2"/>
  <c r="D2775" i="2"/>
  <c r="D2813" i="2"/>
  <c r="D3718" i="2"/>
  <c r="D3772" i="2"/>
  <c r="D3904" i="2"/>
  <c r="D3928" i="2"/>
  <c r="D4227" i="2"/>
  <c r="D4467" i="2"/>
  <c r="D885" i="2"/>
  <c r="D886" i="2"/>
  <c r="D1105" i="2"/>
  <c r="D1222" i="2"/>
  <c r="D1302" i="2"/>
  <c r="D1316" i="2"/>
  <c r="D1435" i="2"/>
  <c r="D1685" i="2"/>
  <c r="D1946" i="2"/>
  <c r="D1954" i="2"/>
  <c r="D2058" i="2"/>
  <c r="D2139" i="2"/>
  <c r="D2211" i="2"/>
  <c r="D2288" i="2"/>
  <c r="D3535" i="2"/>
  <c r="D4131" i="2"/>
  <c r="D4148" i="2"/>
  <c r="D4230" i="2"/>
  <c r="D4239" i="2"/>
  <c r="D887" i="2"/>
  <c r="D683" i="2"/>
  <c r="D429" i="2"/>
  <c r="D679" i="2"/>
  <c r="D888" i="2"/>
  <c r="D916" i="2"/>
  <c r="D937" i="2"/>
  <c r="D989" i="2"/>
  <c r="D1045" i="2"/>
  <c r="D1130" i="2"/>
  <c r="D1773" i="2"/>
  <c r="D1862" i="2"/>
  <c r="D1932" i="2"/>
  <c r="D2181" i="2"/>
  <c r="D2387" i="2"/>
  <c r="D2528" i="2"/>
  <c r="D2542" i="2"/>
  <c r="D2743" i="2"/>
  <c r="D3026" i="2"/>
  <c r="D3068" i="2"/>
  <c r="D3168" i="2"/>
  <c r="D3455" i="2"/>
  <c r="D3724" i="2"/>
  <c r="D4020" i="2"/>
  <c r="D4075" i="2"/>
  <c r="D4215" i="2"/>
  <c r="D4358" i="2"/>
  <c r="D635" i="2"/>
  <c r="D586" i="2"/>
  <c r="D465" i="2"/>
  <c r="D684" i="2"/>
  <c r="D649" i="2"/>
  <c r="D536" i="2"/>
  <c r="D889" i="2"/>
  <c r="D507" i="2"/>
  <c r="D1098" i="2"/>
  <c r="D1397" i="2"/>
  <c r="D1724" i="2"/>
  <c r="D2022" i="2"/>
  <c r="D2128" i="2"/>
  <c r="D2388" i="2"/>
  <c r="D2521" i="2"/>
  <c r="D2910" i="2"/>
  <c r="D2944" i="2"/>
  <c r="D3328" i="2"/>
  <c r="D3335" i="2"/>
  <c r="D3690" i="2"/>
  <c r="D3940" i="2"/>
  <c r="D4178" i="2"/>
  <c r="D1433" i="2"/>
  <c r="D1809" i="2"/>
  <c r="D2103" i="2"/>
  <c r="D2552" i="2"/>
  <c r="D4251" i="2"/>
</calcChain>
</file>

<file path=xl/sharedStrings.xml><?xml version="1.0" encoding="utf-8"?>
<sst xmlns="http://schemas.openxmlformats.org/spreadsheetml/2006/main" count="35113" uniqueCount="20484">
  <si>
    <t>Surname</t>
  </si>
  <si>
    <t>F</t>
  </si>
  <si>
    <t>Sender</t>
  </si>
  <si>
    <t>4 Tishri 5654</t>
  </si>
  <si>
    <t>Sima</t>
  </si>
  <si>
    <t>Aharon Zelig</t>
  </si>
  <si>
    <t>9 Nisan 5656</t>
  </si>
  <si>
    <t>16 Tevet 5662</t>
  </si>
  <si>
    <t>Avraham Abba</t>
  </si>
  <si>
    <t>Avraham Meir</t>
  </si>
  <si>
    <t xml:space="preserve">Avraham  </t>
  </si>
  <si>
    <t>Avraham</t>
  </si>
  <si>
    <t>28 Sivan 5656</t>
  </si>
  <si>
    <t>Eliezer</t>
  </si>
  <si>
    <t>Mordechai</t>
  </si>
  <si>
    <t>Yitzhak</t>
  </si>
  <si>
    <t>7 Tevet 5680</t>
  </si>
  <si>
    <t>15 Shevat 5653</t>
  </si>
  <si>
    <t>18 Adar I 5660</t>
  </si>
  <si>
    <t>14 Elul 5686</t>
  </si>
  <si>
    <t>Moshe</t>
  </si>
  <si>
    <t>Naftali Hertz</t>
  </si>
  <si>
    <t>Yehoshua</t>
  </si>
  <si>
    <t>Yehiel Michal</t>
  </si>
  <si>
    <t>15 Nisan 5656</t>
  </si>
  <si>
    <t>Aharon</t>
  </si>
  <si>
    <t>Dov Ber</t>
  </si>
  <si>
    <t>16 Sivan 5659</t>
  </si>
  <si>
    <t>Avram</t>
  </si>
  <si>
    <t>Moshe Gershon</t>
  </si>
  <si>
    <t>Elchanan</t>
  </si>
  <si>
    <t>Peshe</t>
  </si>
  <si>
    <t>Shmuel</t>
  </si>
  <si>
    <t>Nachman Avraham</t>
  </si>
  <si>
    <t>28 Kislev 5663</t>
  </si>
  <si>
    <t>23 Adar I 5654</t>
  </si>
  <si>
    <t>17 Adar 5659</t>
  </si>
  <si>
    <t>Miriam</t>
  </si>
  <si>
    <t xml:space="preserve">David </t>
  </si>
  <si>
    <t>13 Sivan 5662</t>
  </si>
  <si>
    <t>David</t>
  </si>
  <si>
    <t>Ida</t>
  </si>
  <si>
    <t xml:space="preserve">Aharon  </t>
  </si>
  <si>
    <t>Wolf</t>
  </si>
  <si>
    <t>19 Kislev 5657</t>
  </si>
  <si>
    <t>Baruch</t>
  </si>
  <si>
    <t>Freida</t>
  </si>
  <si>
    <t>Moshe Meir</t>
  </si>
  <si>
    <t>Chaim</t>
  </si>
  <si>
    <t>Feigel</t>
  </si>
  <si>
    <t>Rachel Hinda</t>
  </si>
  <si>
    <t>Chava</t>
  </si>
  <si>
    <t>Reizel</t>
  </si>
  <si>
    <t>Chana Reizel</t>
  </si>
  <si>
    <t>Feivel</t>
  </si>
  <si>
    <t>Moshe Aharon</t>
  </si>
  <si>
    <t>Shraga Feivel</t>
  </si>
  <si>
    <t>Sara</t>
  </si>
  <si>
    <t>Anna</t>
  </si>
  <si>
    <t>19 Adar II 5681</t>
  </si>
  <si>
    <t>Avraham Gershon</t>
  </si>
  <si>
    <t>Shmuel Ber</t>
  </si>
  <si>
    <t>9 Elul 5657</t>
  </si>
  <si>
    <t>Rachel</t>
  </si>
  <si>
    <t>Yehezkiel</t>
  </si>
  <si>
    <t>21 Shevat 5661</t>
  </si>
  <si>
    <t>Nathan Note</t>
  </si>
  <si>
    <t>Chana</t>
  </si>
  <si>
    <t>Shlomo</t>
  </si>
  <si>
    <t>Avraham Moshe</t>
  </si>
  <si>
    <t>Golda</t>
  </si>
  <si>
    <t>Eliezer Moshe</t>
  </si>
  <si>
    <t>?</t>
  </si>
  <si>
    <t>Gitel</t>
  </si>
  <si>
    <t>Nachum</t>
  </si>
  <si>
    <t>Zalman</t>
  </si>
  <si>
    <t>Rivka</t>
  </si>
  <si>
    <t>Meir</t>
  </si>
  <si>
    <t>Shmuel Asher</t>
  </si>
  <si>
    <t>Avraham Yitzhak</t>
  </si>
  <si>
    <t xml:space="preserve">Moshe  </t>
  </si>
  <si>
    <t xml:space="preserve">Meir </t>
  </si>
  <si>
    <t>Dan?</t>
  </si>
  <si>
    <t>Moshe Michal</t>
  </si>
  <si>
    <t>Chaim Nathan</t>
  </si>
  <si>
    <t xml:space="preserve">Chana </t>
  </si>
  <si>
    <t>Fruma</t>
  </si>
  <si>
    <t>Dov</t>
  </si>
  <si>
    <t>Chana Lea</t>
  </si>
  <si>
    <t>Avraham Mordechai</t>
  </si>
  <si>
    <t>21 Sivan 5666</t>
  </si>
  <si>
    <t>25 Adar II 5660</t>
  </si>
  <si>
    <t>Simcha</t>
  </si>
  <si>
    <t>Beila</t>
  </si>
  <si>
    <t>12 Elul 5657</t>
  </si>
  <si>
    <t>24 Tevet 5654</t>
  </si>
  <si>
    <t>3 Tishri 5639</t>
  </si>
  <si>
    <t>12 Kislev 5660</t>
  </si>
  <si>
    <t>Sarah Rachel</t>
  </si>
  <si>
    <t>Date of Death (Hebrew)</t>
  </si>
  <si>
    <t>Zev Wolf</t>
  </si>
  <si>
    <t>Sarah</t>
  </si>
  <si>
    <t>Hillel</t>
  </si>
  <si>
    <t>11 Elul 5686</t>
  </si>
  <si>
    <t>Chaim Yitzhak</t>
  </si>
  <si>
    <t>Baruch Eliyahu</t>
  </si>
  <si>
    <t>Matityahu</t>
  </si>
  <si>
    <t>Moshe Mendel</t>
  </si>
  <si>
    <t>2 Kislev 5682</t>
  </si>
  <si>
    <t>9 Adar 5672</t>
  </si>
  <si>
    <t>Hanoch Henk</t>
  </si>
  <si>
    <t>25 Nisan 5653</t>
  </si>
  <si>
    <t xml:space="preserve">Benjamin  </t>
  </si>
  <si>
    <t>Adar 5658</t>
  </si>
  <si>
    <t>25 Elul 5664</t>
  </si>
  <si>
    <t>21 Kislev 5665</t>
  </si>
  <si>
    <t>6 Av 5663</t>
  </si>
  <si>
    <t>17 Shevat 5673</t>
  </si>
  <si>
    <t>Benjamin</t>
  </si>
  <si>
    <t>Basha</t>
  </si>
  <si>
    <t>Eliyahu Shmuel</t>
  </si>
  <si>
    <t>Yekutiel</t>
  </si>
  <si>
    <t>28 Elul 5608</t>
  </si>
  <si>
    <t>14 Elul 5662</t>
  </si>
  <si>
    <t>Eliezer Mordechai</t>
  </si>
  <si>
    <t>16 Tishri 5615</t>
  </si>
  <si>
    <t>Gedaliah</t>
  </si>
  <si>
    <t>25 Tevet 5677</t>
  </si>
  <si>
    <t>Eliezer Zev</t>
  </si>
  <si>
    <t>Nathan</t>
  </si>
  <si>
    <t>Chana Hinda</t>
  </si>
  <si>
    <t>Chaim Zev</t>
  </si>
  <si>
    <t xml:space="preserve">Dov  </t>
  </si>
  <si>
    <t>2 Nisan 5661</t>
  </si>
  <si>
    <t>Chaim Meir</t>
  </si>
  <si>
    <t xml:space="preserve">Yitzhak  </t>
  </si>
  <si>
    <t>7 Elul 5662</t>
  </si>
  <si>
    <t>Zev</t>
  </si>
  <si>
    <t>Zisel</t>
  </si>
  <si>
    <t>Nahum</t>
  </si>
  <si>
    <t>Feiga</t>
  </si>
  <si>
    <t>Gershon</t>
  </si>
  <si>
    <t>Mordechai Dov</t>
  </si>
  <si>
    <t>Zelig</t>
  </si>
  <si>
    <t>18 Nisan 5663</t>
  </si>
  <si>
    <t>9 Sivan 5665</t>
  </si>
  <si>
    <t>22 Elul 5671</t>
  </si>
  <si>
    <t>13 Sivan 5661</t>
  </si>
  <si>
    <t>Eliyahu</t>
  </si>
  <si>
    <t>18 Tevet 5650</t>
  </si>
  <si>
    <t>Baruch Arieh</t>
  </si>
  <si>
    <t>Meier</t>
  </si>
  <si>
    <t>Keyla Golda</t>
  </si>
  <si>
    <t>Chaim Shraga</t>
  </si>
  <si>
    <t>Shlomo Zalman</t>
  </si>
  <si>
    <t>Dov Ber from Vilna</t>
  </si>
  <si>
    <t>Sheindl</t>
  </si>
  <si>
    <t>10 Adar 5666</t>
  </si>
  <si>
    <t>9 Tishri 5664</t>
  </si>
  <si>
    <t>9 Tishchri 1903</t>
  </si>
  <si>
    <t>Zerah</t>
  </si>
  <si>
    <t>23 Shevat 5689</t>
  </si>
  <si>
    <t>4 Nisan 5669</t>
  </si>
  <si>
    <t>Elka</t>
  </si>
  <si>
    <t>2 Adar 1 5687</t>
  </si>
  <si>
    <t>6 Shevat 5656</t>
  </si>
  <si>
    <t>20 Adar 1869</t>
  </si>
  <si>
    <t>26 Adar 1902</t>
  </si>
  <si>
    <t>4th Succoth 5669</t>
  </si>
  <si>
    <t>5 Adar I 5670</t>
  </si>
  <si>
    <t>22 January 1897</t>
  </si>
  <si>
    <t xml:space="preserve">4/5 Elul 568?  </t>
  </si>
  <si>
    <t>Hinda Freida</t>
  </si>
  <si>
    <t>Mordechai Eliezer</t>
  </si>
  <si>
    <t>26 Adar 5659</t>
  </si>
  <si>
    <t>19 Kislev 5676</t>
  </si>
  <si>
    <t>Dinah</t>
  </si>
  <si>
    <t>2 Tevet 5674</t>
  </si>
  <si>
    <t>25 Tishri 5681</t>
  </si>
  <si>
    <t>Malka</t>
  </si>
  <si>
    <t>Shaul</t>
  </si>
  <si>
    <t>16 Adar II 5668</t>
  </si>
  <si>
    <t>21 Tishri 5669</t>
  </si>
  <si>
    <t>2 Nisan 5669</t>
  </si>
  <si>
    <t>Sarye</t>
  </si>
  <si>
    <t>1 Succoth 5675</t>
  </si>
  <si>
    <t>Sarah Elke</t>
  </si>
  <si>
    <t>9 Shevat 5670</t>
  </si>
  <si>
    <t>Hena</t>
  </si>
  <si>
    <t>1 Nisan 5671</t>
  </si>
  <si>
    <t>Yente</t>
  </si>
  <si>
    <t>9 Tevet 5665</t>
  </si>
  <si>
    <t>Eliezer Dov</t>
  </si>
  <si>
    <t>Litman</t>
  </si>
  <si>
    <t>24 Elul 5666</t>
  </si>
  <si>
    <t>Kadosh</t>
  </si>
  <si>
    <t>11 Tevet 5667</t>
  </si>
  <si>
    <t>Yehiel</t>
  </si>
  <si>
    <t>Avraham Shlomo</t>
  </si>
  <si>
    <t>Moshe ?</t>
  </si>
  <si>
    <t>7 Kislev 5671</t>
  </si>
  <si>
    <t>Moshe Baruch</t>
  </si>
  <si>
    <t>15 Kislev 5668</t>
  </si>
  <si>
    <t>Zundel</t>
  </si>
  <si>
    <t xml:space="preserve">Mordechai  </t>
  </si>
  <si>
    <t>12 Nisan 5667</t>
  </si>
  <si>
    <t>14 Adar 5663</t>
  </si>
  <si>
    <t>1 Kislev 5662</t>
  </si>
  <si>
    <t>Reina</t>
  </si>
  <si>
    <t>Meir Dov</t>
  </si>
  <si>
    <t>Avraham Dov</t>
  </si>
  <si>
    <t>17 Kislev 5667</t>
  </si>
  <si>
    <t>7 Kislev 5667</t>
  </si>
  <si>
    <t>Chana Sarah</t>
  </si>
  <si>
    <t>Tuvia</t>
  </si>
  <si>
    <t>Henk</t>
  </si>
  <si>
    <t>7 Kislev 5665</t>
  </si>
  <si>
    <t>Cyral</t>
  </si>
  <si>
    <t>Henka Freida</t>
  </si>
  <si>
    <t xml:space="preserve">Meir  </t>
  </si>
  <si>
    <t>Feigl</t>
  </si>
  <si>
    <t>4 Tishri 5655</t>
  </si>
  <si>
    <t>Fruma Rachel</t>
  </si>
  <si>
    <t>25 Tevet 5652</t>
  </si>
  <si>
    <t>Reuven</t>
  </si>
  <si>
    <t>Shlomo Hillel</t>
  </si>
  <si>
    <t>Sason</t>
  </si>
  <si>
    <t>11 Nisan 5597</t>
  </si>
  <si>
    <t>24 Tishri 5662</t>
  </si>
  <si>
    <t>21 Tevet 5667</t>
  </si>
  <si>
    <t>17 Elul 5668</t>
  </si>
  <si>
    <t>Shmuel Cohen</t>
  </si>
  <si>
    <t>Shifra</t>
  </si>
  <si>
    <t>27 Sivan 5656</t>
  </si>
  <si>
    <t>Nahman</t>
  </si>
  <si>
    <t>2 Kislev 5673</t>
  </si>
  <si>
    <t>4 Shevat 5677</t>
  </si>
  <si>
    <t>Chaim Shaul</t>
  </si>
  <si>
    <t>Shimshon</t>
  </si>
  <si>
    <t>9 Adar 5656</t>
  </si>
  <si>
    <t>11 Tevet 5657</t>
  </si>
  <si>
    <t>Noah David</t>
  </si>
  <si>
    <t>24 Elul 5652</t>
  </si>
  <si>
    <t>Moshe Mordechai</t>
  </si>
  <si>
    <t>25 Elul 5679</t>
  </si>
  <si>
    <t>Nahum Yitzhak</t>
  </si>
  <si>
    <t>27 Elul 5669</t>
  </si>
  <si>
    <t>Klara/Clara</t>
  </si>
  <si>
    <t>4 Adar II 5679</t>
  </si>
  <si>
    <t>26 Tevet 5661</t>
  </si>
  <si>
    <t>24 Kislev 5570</t>
  </si>
  <si>
    <t>Michael</t>
  </si>
  <si>
    <t>Mendel</t>
  </si>
  <si>
    <t>14 Shevat 5679</t>
  </si>
  <si>
    <t>10 Shevat 5671</t>
  </si>
  <si>
    <t>Avraham Aba</t>
  </si>
  <si>
    <t>22 Av 5674</t>
  </si>
  <si>
    <t>Menahem Mendel</t>
  </si>
  <si>
    <t>14 Nisan 5673</t>
  </si>
  <si>
    <t>10 Av 5673</t>
  </si>
  <si>
    <t xml:space="preserve">David  </t>
  </si>
  <si>
    <t>22 Kislev 5674</t>
  </si>
  <si>
    <t>7 Shevat 5677</t>
  </si>
  <si>
    <t>Aharon David</t>
  </si>
  <si>
    <t>19 Tevet 5679</t>
  </si>
  <si>
    <t>11 Tishri 5680</t>
  </si>
  <si>
    <t>10 Tevet 5674</t>
  </si>
  <si>
    <t>Basha Leah</t>
  </si>
  <si>
    <t>Chana Rachel</t>
  </si>
  <si>
    <t>Michal</t>
  </si>
  <si>
    <t>Akiba</t>
  </si>
  <si>
    <t>23 Adar 5683</t>
  </si>
  <si>
    <t>[not visible]</t>
  </si>
  <si>
    <t>[not extant]</t>
  </si>
  <si>
    <t>13 Nisan 5654</t>
  </si>
  <si>
    <t>7 Shevat 5652</t>
  </si>
  <si>
    <t>Freida Leah</t>
  </si>
  <si>
    <t>Passover 56[--]</t>
  </si>
  <si>
    <t>Liba</t>
  </si>
  <si>
    <t>4 Shevat 5658</t>
  </si>
  <si>
    <t>Meshulam Feivel</t>
  </si>
  <si>
    <t>22 Adar 5683</t>
  </si>
  <si>
    <t>Miriam Gesia</t>
  </si>
  <si>
    <t>Ita Rachel</t>
  </si>
  <si>
    <t>Sheyna Masze</t>
  </si>
  <si>
    <t>12 Tevet 5683</t>
  </si>
  <si>
    <t>Eliezer Katz</t>
  </si>
  <si>
    <t>Elhanan</t>
  </si>
  <si>
    <t>18 Tevet 5571</t>
  </si>
  <si>
    <t>Joseph</t>
  </si>
  <si>
    <t>Grona</t>
  </si>
  <si>
    <t xml:space="preserve">Shmuel  </t>
  </si>
  <si>
    <t>Mordechai  Shmuel</t>
  </si>
  <si>
    <t>13 Kislev 5669</t>
  </si>
  <si>
    <t>[none]</t>
  </si>
  <si>
    <t>Devorah</t>
  </si>
  <si>
    <t>[--]tse</t>
  </si>
  <si>
    <t>Pinhas</t>
  </si>
  <si>
    <t>Nisan</t>
  </si>
  <si>
    <t>5 Tishri 5664</t>
  </si>
  <si>
    <t>Zechariah</t>
  </si>
  <si>
    <t>20 Nisan 5669</t>
  </si>
  <si>
    <t xml:space="preserve">Simcha  </t>
  </si>
  <si>
    <t>1 Pesach 5665</t>
  </si>
  <si>
    <t>Shmuel Chaim</t>
  </si>
  <si>
    <t>7 Adar I 5665</t>
  </si>
  <si>
    <t>Gershon Stein</t>
  </si>
  <si>
    <t>19 Nisan 5672</t>
  </si>
  <si>
    <t>16 Kislev 5663</t>
  </si>
  <si>
    <t>26 Shevat 5667</t>
  </si>
  <si>
    <t>Riba</t>
  </si>
  <si>
    <t>28 Elul 5671</t>
  </si>
  <si>
    <t>2 Elul 5664</t>
  </si>
  <si>
    <t>Naftali</t>
  </si>
  <si>
    <t>Etil</t>
  </si>
  <si>
    <t>26 Elul 5661</t>
  </si>
  <si>
    <t>Benjamin Zev Wolf</t>
  </si>
  <si>
    <t>25 Nisan 5663</t>
  </si>
  <si>
    <t>Zelda</t>
  </si>
  <si>
    <t>21 Shevat 5662</t>
  </si>
  <si>
    <t>20 Kislev 5663</t>
  </si>
  <si>
    <t>Hinda</t>
  </si>
  <si>
    <t xml:space="preserve">Baruch  </t>
  </si>
  <si>
    <t>Mordche</t>
  </si>
  <si>
    <t>19 Kislev 5672</t>
  </si>
  <si>
    <t>Yitzhak Shlomo</t>
  </si>
  <si>
    <t>Meita</t>
  </si>
  <si>
    <t>Eliezer Zev Wolf</t>
  </si>
  <si>
    <t>14 Nisan 5671</t>
  </si>
  <si>
    <t>Mirka</t>
  </si>
  <si>
    <t>13 Kislev 5662</t>
  </si>
  <si>
    <t xml:space="preserve">20 Elul 5664 </t>
  </si>
  <si>
    <t>Avraham Feivel</t>
  </si>
  <si>
    <t>19 Adar 5661</t>
  </si>
  <si>
    <t>Tova</t>
  </si>
  <si>
    <t>25 Shevat 5654</t>
  </si>
  <si>
    <t>Moshe Yitzhak</t>
  </si>
  <si>
    <t>21 Adar 5660</t>
  </si>
  <si>
    <t>1 Adar II 5660</t>
  </si>
  <si>
    <t>19 Adar 5664</t>
  </si>
  <si>
    <t>22 Shevat 5664</t>
  </si>
  <si>
    <t>4 Adar II 5654</t>
  </si>
  <si>
    <t>Yehoshua Nisan</t>
  </si>
  <si>
    <t>Shaul Zev</t>
  </si>
  <si>
    <t>28 Tishri 5674</t>
  </si>
  <si>
    <t xml:space="preserve">Chaim  </t>
  </si>
  <si>
    <t>17 Kislev 5659</t>
  </si>
  <si>
    <t>2 Nisan 5660</t>
  </si>
  <si>
    <t>Moshe Eliezer</t>
  </si>
  <si>
    <t>19 Tevet 5660</t>
  </si>
  <si>
    <t>Fruma Chana</t>
  </si>
  <si>
    <t>22 Tevet 5661</t>
  </si>
  <si>
    <t>Keila</t>
  </si>
  <si>
    <t>Yitzhak Zev</t>
  </si>
  <si>
    <t>20 Tevet 5661</t>
  </si>
  <si>
    <t>26 Elul 5660</t>
  </si>
  <si>
    <t>3 Adar I 5662</t>
  </si>
  <si>
    <t>Hosha</t>
  </si>
  <si>
    <t>Henia</t>
  </si>
  <si>
    <t>? 5662</t>
  </si>
  <si>
    <t>17 Kislev 5657</t>
  </si>
  <si>
    <t>Sarah Helka</t>
  </si>
  <si>
    <t>Yehoshua Zelig</t>
  </si>
  <si>
    <t>16 Tevet 5660</t>
  </si>
  <si>
    <t>26 Adar I 5660</t>
  </si>
  <si>
    <t>11 Shevat 5662</t>
  </si>
  <si>
    <t>Feigil</t>
  </si>
  <si>
    <t>15 Sivan 5664</t>
  </si>
  <si>
    <t>8 Adar 5663</t>
  </si>
  <si>
    <t>Ephraim</t>
  </si>
  <si>
    <t>17 Kislev 5660</t>
  </si>
  <si>
    <t>Malka Riba</t>
  </si>
  <si>
    <t>Reizil</t>
  </si>
  <si>
    <t>28 Shevat 5663</t>
  </si>
  <si>
    <t>Sheina Ritke</t>
  </si>
  <si>
    <t>Tzadok Melekh</t>
  </si>
  <si>
    <t>23 Elul 5656</t>
  </si>
  <si>
    <t xml:space="preserve">Avraham </t>
  </si>
  <si>
    <t>13 Av 5664</t>
  </si>
  <si>
    <t>Moshe Shmuel</t>
  </si>
  <si>
    <t>15 Adar II 5657</t>
  </si>
  <si>
    <t>Ben Zion</t>
  </si>
  <si>
    <t>18 Shevat 5658</t>
  </si>
  <si>
    <t>Judith</t>
  </si>
  <si>
    <t>Mordechai Yitzhak</t>
  </si>
  <si>
    <t>27 Nisan 5654</t>
  </si>
  <si>
    <t>7 Shevat 5699</t>
  </si>
  <si>
    <t>Rachel Leah</t>
  </si>
  <si>
    <t>Kadish</t>
  </si>
  <si>
    <t>16 Kislev 5659</t>
  </si>
  <si>
    <t>11 Adar II 5654</t>
  </si>
  <si>
    <t>Jache</t>
  </si>
  <si>
    <t>Eliezer Baruch</t>
  </si>
  <si>
    <t>24 Tevet 5656</t>
  </si>
  <si>
    <t>5 Adar II 5657</t>
  </si>
  <si>
    <t>Nahum Polak</t>
  </si>
  <si>
    <t>Dabe</t>
  </si>
  <si>
    <t>24 Nisan 5662</t>
  </si>
  <si>
    <t>Bendit</t>
  </si>
  <si>
    <t>10 Sivan 5652</t>
  </si>
  <si>
    <t>Lipa</t>
  </si>
  <si>
    <t>20 Tishri 5656</t>
  </si>
  <si>
    <t>Gnendil</t>
  </si>
  <si>
    <t>Todros</t>
  </si>
  <si>
    <t>16 Shevat 5662?</t>
  </si>
  <si>
    <t>Moshe Chaim</t>
  </si>
  <si>
    <t>28 Adar II 5660</t>
  </si>
  <si>
    <t>26 Tishri 5660</t>
  </si>
  <si>
    <t xml:space="preserve">Yehoshua  </t>
  </si>
  <si>
    <t xml:space="preserve">Eliezer  </t>
  </si>
  <si>
    <t>Reitza</t>
  </si>
  <si>
    <t>Sheina</t>
  </si>
  <si>
    <t>12 Tevet 5656</t>
  </si>
  <si>
    <t>Moshe Nahum</t>
  </si>
  <si>
    <t>Yitzhak Zalman</t>
  </si>
  <si>
    <t>Moshe Lipa</t>
  </si>
  <si>
    <t>Shimon</t>
  </si>
  <si>
    <t>Moshe Yehezkiel</t>
  </si>
  <si>
    <t>2 Shevat 5668</t>
  </si>
  <si>
    <t>Baruch Bendet</t>
  </si>
  <si>
    <t>8 Shevat 5669</t>
  </si>
  <si>
    <t>11 Tishri 5659</t>
  </si>
  <si>
    <t>18 Kislev 5671</t>
  </si>
  <si>
    <t>David Zev</t>
  </si>
  <si>
    <t>Meir Shalom</t>
  </si>
  <si>
    <t>Nahum Moshe</t>
  </si>
  <si>
    <t>26 Nisan 5664</t>
  </si>
  <si>
    <t>Yitzhak Nahum</t>
  </si>
  <si>
    <t>Meir ?</t>
  </si>
  <si>
    <t>4 Tishri 5666</t>
  </si>
  <si>
    <t>Gershon?</t>
  </si>
  <si>
    <t>15 Shevat 5660</t>
  </si>
  <si>
    <t>11 Tevet 5663</t>
  </si>
  <si>
    <t>Mindil</t>
  </si>
  <si>
    <t>Arieh</t>
  </si>
  <si>
    <t>28 Tevet 5663</t>
  </si>
  <si>
    <t>26 Shevat 5665</t>
  </si>
  <si>
    <t>Kalman Zendil</t>
  </si>
  <si>
    <t>Cerna</t>
  </si>
  <si>
    <t>Yekutiel? Michal</t>
  </si>
  <si>
    <t>6 Shevat 5653?</t>
  </si>
  <si>
    <t>28 Elul 5657</t>
  </si>
  <si>
    <t xml:space="preserve"> </t>
  </si>
  <si>
    <t>Nisan 5652?</t>
  </si>
  <si>
    <t>1 Nisan 5652</t>
  </si>
  <si>
    <t>Yerachmiel</t>
  </si>
  <si>
    <t>2 Av 5652</t>
  </si>
  <si>
    <t>Yerahmiel</t>
  </si>
  <si>
    <t>3 Kislev 5665</t>
  </si>
  <si>
    <t>5 Elul 5680</t>
  </si>
  <si>
    <t>22 Sivan 5666</t>
  </si>
  <si>
    <t>Yehoshua Heshl</t>
  </si>
  <si>
    <t>1 Passover 5669</t>
  </si>
  <si>
    <t>Necha Lea</t>
  </si>
  <si>
    <t>Nisun</t>
  </si>
  <si>
    <t>1 Av 5679</t>
  </si>
  <si>
    <t>Ruth / Maria</t>
  </si>
  <si>
    <t>11 Kislev 5679</t>
  </si>
  <si>
    <t>3 Sivan 5669</t>
  </si>
  <si>
    <t>Wishka</t>
  </si>
  <si>
    <t>Hanina</t>
  </si>
  <si>
    <t>29 Elul 5659</t>
  </si>
  <si>
    <t>Peril</t>
  </si>
  <si>
    <t>Avigdor Henk</t>
  </si>
  <si>
    <t>Cyril Feiga</t>
  </si>
  <si>
    <t>29 Shevat 5667</t>
  </si>
  <si>
    <t>Sarah Rivka</t>
  </si>
  <si>
    <t>7 Shevat 5669</t>
  </si>
  <si>
    <t>Mindel</t>
  </si>
  <si>
    <t>6 Tishri 5669</t>
  </si>
  <si>
    <t xml:space="preserve">Avigdor  </t>
  </si>
  <si>
    <t>11 Tishri 5669</t>
  </si>
  <si>
    <t>Perl Henia</t>
  </si>
  <si>
    <t>2 Sivan 5669</t>
  </si>
  <si>
    <t>23 Tevet 5670</t>
  </si>
  <si>
    <t>Shmuel Tanhum</t>
  </si>
  <si>
    <t>11 Nisan 5672</t>
  </si>
  <si>
    <t>Perl</t>
  </si>
  <si>
    <t>10 Tevet 5673</t>
  </si>
  <si>
    <t>Shlomo Tuvya</t>
  </si>
  <si>
    <t>Moshe David</t>
  </si>
  <si>
    <t>11 Adar 5669</t>
  </si>
  <si>
    <t>4 Kislev 5674</t>
  </si>
  <si>
    <t>Benjamin Zev</t>
  </si>
  <si>
    <t>Kaim Kadish</t>
  </si>
  <si>
    <t>28 Nisan 5668</t>
  </si>
  <si>
    <t>2 Elul 5669</t>
  </si>
  <si>
    <t xml:space="preserve">Eliyahu  </t>
  </si>
  <si>
    <t>2 Kislev 5670</t>
  </si>
  <si>
    <t>Pesach Yehoshua</t>
  </si>
  <si>
    <t>3 Tishri 5672</t>
  </si>
  <si>
    <t>11 Adar 5672</t>
  </si>
  <si>
    <t>5 Pesach 5672</t>
  </si>
  <si>
    <t>Mordechai Yehezkiel</t>
  </si>
  <si>
    <t>21 Av 5631</t>
  </si>
  <si>
    <t>Masha Zisil</t>
  </si>
  <si>
    <t>Cipa</t>
  </si>
  <si>
    <t>13 Tevet 5659</t>
  </si>
  <si>
    <t>Pesha Feiga</t>
  </si>
  <si>
    <t>Paltiel Pieskin</t>
  </si>
  <si>
    <t>21 Shevat 5659</t>
  </si>
  <si>
    <t>Dov Ber Baraks</t>
  </si>
  <si>
    <t>14 Adar 5659</t>
  </si>
  <si>
    <t>Pesha Rivka</t>
  </si>
  <si>
    <t>Rivka Devora</t>
  </si>
  <si>
    <t>5676?</t>
  </si>
  <si>
    <t>18 Shevat 5662</t>
  </si>
  <si>
    <t>Pesha</t>
  </si>
  <si>
    <t>29 Adar I 5662</t>
  </si>
  <si>
    <t>11 Adar 1908</t>
  </si>
  <si>
    <t>Kopel</t>
  </si>
  <si>
    <t>16 Tevet 5664</t>
  </si>
  <si>
    <t>8 Nisan 5664</t>
  </si>
  <si>
    <t>Mere</t>
  </si>
  <si>
    <t>29 Av 5667</t>
  </si>
  <si>
    <t>Sheina Reizel</t>
  </si>
  <si>
    <t>11 Kislev 5666</t>
  </si>
  <si>
    <t>2 Elul 5670; carried to her grave on 3 Elul 5670</t>
  </si>
  <si>
    <t>20 Jan 1849</t>
  </si>
  <si>
    <t xml:space="preserve">Shraga  </t>
  </si>
  <si>
    <t>3 Tishri 5669</t>
  </si>
  <si>
    <t>15 Sivan 5670</t>
  </si>
  <si>
    <t>Julian</t>
  </si>
  <si>
    <t>2 May 1894</t>
  </si>
  <si>
    <t>David Meir</t>
  </si>
  <si>
    <t>15 Nisan 5682</t>
  </si>
  <si>
    <t>26 Nisan 5662</t>
  </si>
  <si>
    <t>Alexander</t>
  </si>
  <si>
    <t>Kislev 5686</t>
  </si>
  <si>
    <t>25 Elul 5682</t>
  </si>
  <si>
    <t>Peshe?</t>
  </si>
  <si>
    <t>?? 5661?</t>
  </si>
  <si>
    <t>Hena Feiga?</t>
  </si>
  <si>
    <t>Meir  Mendel</t>
  </si>
  <si>
    <t>9 Nisan 5659</t>
  </si>
  <si>
    <t>Sheinedle</t>
  </si>
  <si>
    <t>Abba</t>
  </si>
  <si>
    <t>13 Nisan 5663</t>
  </si>
  <si>
    <t>Chaim Eliyahu</t>
  </si>
  <si>
    <t>2 Tishri 5667</t>
  </si>
  <si>
    <t>Shammai</t>
  </si>
  <si>
    <t>7 Tevet 5667</t>
  </si>
  <si>
    <t>Tsana</t>
  </si>
  <si>
    <t>17 Adar 5667</t>
  </si>
  <si>
    <t>4 Sivan 5666</t>
  </si>
  <si>
    <t>Tamara</t>
  </si>
  <si>
    <t>6 Kislev 5665</t>
  </si>
  <si>
    <t>Moshe Botser</t>
  </si>
  <si>
    <t>Shimon Eliezer</t>
  </si>
  <si>
    <t>4 Shevat 5665/8?</t>
  </si>
  <si>
    <t>Zlata</t>
  </si>
  <si>
    <t>19 Elul 5668</t>
  </si>
  <si>
    <t>[---]h</t>
  </si>
  <si>
    <t>Barukh</t>
  </si>
  <si>
    <t>26 Nisan 5670</t>
  </si>
  <si>
    <t>Dore</t>
  </si>
  <si>
    <t>20 Elul 5671</t>
  </si>
  <si>
    <t>12 Kislev 5671</t>
  </si>
  <si>
    <t>Sarah Golda / Sore Golde</t>
  </si>
  <si>
    <t>7 Adar 5671</t>
  </si>
  <si>
    <t>4 Tishri 5665/8</t>
  </si>
  <si>
    <t>Mordechai Eliyahu?</t>
  </si>
  <si>
    <t>December 1854</t>
  </si>
  <si>
    <t>22 Elul 5660</t>
  </si>
  <si>
    <t>26 Sivan 5659</t>
  </si>
  <si>
    <t>24 Tevet 5612</t>
  </si>
  <si>
    <t>8 Tishri 5663</t>
  </si>
  <si>
    <t>28 Av 5667</t>
  </si>
  <si>
    <t>1905?</t>
  </si>
  <si>
    <t>26 Adar II 5673</t>
  </si>
  <si>
    <t>8 October 1887</t>
  </si>
  <si>
    <t>1 Shevat 5659</t>
  </si>
  <si>
    <t>14 Kislev 5672</t>
  </si>
  <si>
    <t>16 Adar II 5679</t>
  </si>
  <si>
    <t>7 Adar 1 5681</t>
  </si>
  <si>
    <t>Pesach</t>
  </si>
  <si>
    <t>19 Elul 5680</t>
  </si>
  <si>
    <t>8 Hanukkah 5679</t>
  </si>
  <si>
    <t>23 Feb 1889</t>
  </si>
  <si>
    <t>3 Adar 5662</t>
  </si>
  <si>
    <t>Etel Lea</t>
  </si>
  <si>
    <t>Shimon Eliyahu</t>
  </si>
  <si>
    <t>15 Nisan 5593</t>
  </si>
  <si>
    <t>Issachar Dov Ber</t>
  </si>
  <si>
    <t>19 Elul 5663</t>
  </si>
  <si>
    <t>Hase /Chassia</t>
  </si>
  <si>
    <t>Gutl</t>
  </si>
  <si>
    <t>9 Tishri 5665?</t>
  </si>
  <si>
    <t>23 Shevat 5668?</t>
  </si>
  <si>
    <t>Feiwa</t>
  </si>
  <si>
    <t>Mima/ Mindel</t>
  </si>
  <si>
    <t>1 Kislev 5669</t>
  </si>
  <si>
    <t>18 Shevat 5602</t>
  </si>
  <si>
    <t>29 Av 5656</t>
  </si>
  <si>
    <t xml:space="preserve">Karl / Kopel </t>
  </si>
  <si>
    <t>29 Tishri 5607</t>
  </si>
  <si>
    <t>12 Adar 5658</t>
  </si>
  <si>
    <t>12 Adar 5671</t>
  </si>
  <si>
    <t>Shaul Nahum</t>
  </si>
  <si>
    <t>15 Adar I 5670</t>
  </si>
  <si>
    <t>12 Shevat 5670</t>
  </si>
  <si>
    <t>27 Kislev  5670</t>
  </si>
  <si>
    <t>Hirsh Moshe</t>
  </si>
  <si>
    <t>10 Sivan 5669</t>
  </si>
  <si>
    <t>Kalman Sari</t>
  </si>
  <si>
    <t>Zelig Avraham</t>
  </si>
  <si>
    <t>6 Av 5667</t>
  </si>
  <si>
    <t>566?</t>
  </si>
  <si>
    <t>13 Elul 5667</t>
  </si>
  <si>
    <t>9 Tishri 5668</t>
  </si>
  <si>
    <t>11 Nisan 5664</t>
  </si>
  <si>
    <t>Chaim Gershon</t>
  </si>
  <si>
    <t>9 Av 5664</t>
  </si>
  <si>
    <t>Betsalel</t>
  </si>
  <si>
    <t>12 Tishri 5666</t>
  </si>
  <si>
    <t>Chaim Benjamin</t>
  </si>
  <si>
    <t>26 Tevet 5666?</t>
  </si>
  <si>
    <t>Sashe Leah</t>
  </si>
  <si>
    <t>Beila Devorah</t>
  </si>
  <si>
    <t>? Adar 5669</t>
  </si>
  <si>
    <t>Hinda Ribah</t>
  </si>
  <si>
    <t>Elkanah</t>
  </si>
  <si>
    <t>24 Av 5663</t>
  </si>
  <si>
    <t>Asher</t>
  </si>
  <si>
    <t>Frodil</t>
  </si>
  <si>
    <t>? 5664</t>
  </si>
  <si>
    <t>Yitzhak Chazan</t>
  </si>
  <si>
    <t>Moshe Zev</t>
  </si>
  <si>
    <t>Sarah Leah</t>
  </si>
  <si>
    <t>Michta Yenta</t>
  </si>
  <si>
    <t>11 Adar 5677</t>
  </si>
  <si>
    <t>22 Tishri 5674</t>
  </si>
  <si>
    <t>Ziskind</t>
  </si>
  <si>
    <t>2 Tevet 5675</t>
  </si>
  <si>
    <t>Yitzhak Chaim</t>
  </si>
  <si>
    <t>Dan Shmuel</t>
  </si>
  <si>
    <t>15 Kislev 5669</t>
  </si>
  <si>
    <t>9 Kislev 5674</t>
  </si>
  <si>
    <t>20 Kislev 5674</t>
  </si>
  <si>
    <t>Mordechai Shmuel</t>
  </si>
  <si>
    <t>9 Shevat 5673</t>
  </si>
  <si>
    <t>Aba</t>
  </si>
  <si>
    <t>15 Adar 5672</t>
  </si>
  <si>
    <t>25 Kislev 5672</t>
  </si>
  <si>
    <t>5 Tevet 5668</t>
  </si>
  <si>
    <t>26 Tevet 5664</t>
  </si>
  <si>
    <t>4 Shevat 5676</t>
  </si>
  <si>
    <t>9 Sivan 5677</t>
  </si>
  <si>
    <t>5 Nisan 5677</t>
  </si>
  <si>
    <t>19 Tishri 5678</t>
  </si>
  <si>
    <t>Henda Mechlik?</t>
  </si>
  <si>
    <t>Bezalel</t>
  </si>
  <si>
    <t>Moshe Benjamin</t>
  </si>
  <si>
    <t>1 Nisan 5670</t>
  </si>
  <si>
    <t>Daniel</t>
  </si>
  <si>
    <t>11 Av 5670</t>
  </si>
  <si>
    <t>Feigel?</t>
  </si>
  <si>
    <t>Benjamin Biszka</t>
  </si>
  <si>
    <t>Shmuel Shmelka</t>
  </si>
  <si>
    <t>23 Tevet 5671</t>
  </si>
  <si>
    <t>5 Shevat 5673</t>
  </si>
  <si>
    <t>Ajdka Aszal</t>
  </si>
  <si>
    <t>Tanhum</t>
  </si>
  <si>
    <t>4 Sivan 5678</t>
  </si>
  <si>
    <t>Issachar Dov</t>
  </si>
  <si>
    <t>1 Pesach 5671</t>
  </si>
  <si>
    <t>Simcha ?</t>
  </si>
  <si>
    <t>24 Kislev 5671</t>
  </si>
  <si>
    <t>Asher Yehezkiel?</t>
  </si>
  <si>
    <t>Gavriel?</t>
  </si>
  <si>
    <t>Nisan Yoash</t>
  </si>
  <si>
    <t>15 Maerz 1919</t>
  </si>
  <si>
    <t>Meir Arieh</t>
  </si>
  <si>
    <t>22 Sivan 5688</t>
  </si>
  <si>
    <t>??? Plok</t>
  </si>
  <si>
    <t>27 Tishri  5673</t>
  </si>
  <si>
    <t>11 Sivan 5674</t>
  </si>
  <si>
    <t>12 Sivan 5674</t>
  </si>
  <si>
    <t>Baruch David</t>
  </si>
  <si>
    <t>20 Kislev 5679</t>
  </si>
  <si>
    <t>Yehoshua Arieh</t>
  </si>
  <si>
    <t>5 Adar II 5670</t>
  </si>
  <si>
    <t>4 Tishri 5672</t>
  </si>
  <si>
    <t xml:space="preserve">Chaim </t>
  </si>
  <si>
    <t>9 Elul 5669</t>
  </si>
  <si>
    <t>15 Tevet 5670</t>
  </si>
  <si>
    <t>24 Adar I 5665</t>
  </si>
  <si>
    <t>9 Tevet 5668</t>
  </si>
  <si>
    <t>Meshil</t>
  </si>
  <si>
    <t>Shemaryahu</t>
  </si>
  <si>
    <t>25 Nisan 5671?</t>
  </si>
  <si>
    <t xml:space="preserve">Zebulon  </t>
  </si>
  <si>
    <t>4? Sivan 5670</t>
  </si>
  <si>
    <t>Shushan Purim 5673</t>
  </si>
  <si>
    <t>1 Pesach 5673</t>
  </si>
  <si>
    <t>Miriam Ejtkah</t>
  </si>
  <si>
    <t>Eliyahu Arieh</t>
  </si>
  <si>
    <t>1 Shavuot 5671</t>
  </si>
  <si>
    <t>Sarah Leah?</t>
  </si>
  <si>
    <t>Joshua</t>
  </si>
  <si>
    <t>Yitzhak Arieh</t>
  </si>
  <si>
    <t xml:space="preserve">Moshe </t>
  </si>
  <si>
    <t>11 Tishri 5658</t>
  </si>
  <si>
    <t>Ezekiel</t>
  </si>
  <si>
    <t>Chasha</t>
  </si>
  <si>
    <t>25 Nisan 5657</t>
  </si>
  <si>
    <t>9 Elul 5656</t>
  </si>
  <si>
    <t>21 Adar 5656?</t>
  </si>
  <si>
    <t>Avraham Shmuel</t>
  </si>
  <si>
    <t>27 Av 5655</t>
  </si>
  <si>
    <t>8 Tevet 5671</t>
  </si>
  <si>
    <t>28 Adar 5664</t>
  </si>
  <si>
    <t>Gutke</t>
  </si>
  <si>
    <t>Mordechai Meir</t>
  </si>
  <si>
    <t>24 Nisan ?</t>
  </si>
  <si>
    <t>5 Elul 5664?</t>
  </si>
  <si>
    <t>Freida Sarah</t>
  </si>
  <si>
    <t>8 Sivan 5670</t>
  </si>
  <si>
    <t>9 Shevat 5671</t>
  </si>
  <si>
    <t>Sheina Rachel</t>
  </si>
  <si>
    <t>19 Adar I 5670</t>
  </si>
  <si>
    <t>Hanoch Zundel</t>
  </si>
  <si>
    <t>27 Shevat 5662</t>
  </si>
  <si>
    <t>1 Shevat? 5663</t>
  </si>
  <si>
    <t>? Shevat 5663?</t>
  </si>
  <si>
    <t>Tuviah</t>
  </si>
  <si>
    <t>4 Kislev 5665</t>
  </si>
  <si>
    <t>23 Shevat 5665</t>
  </si>
  <si>
    <t>Benjamin Bishka</t>
  </si>
  <si>
    <t>? 5679</t>
  </si>
  <si>
    <t>Avraham Dov descendent of Zerah Gracki</t>
  </si>
  <si>
    <t>27 Shevat 5667</t>
  </si>
  <si>
    <t>Sender Gershon</t>
  </si>
  <si>
    <t>5 Sivan 5662</t>
  </si>
  <si>
    <t xml:space="preserve">Ita </t>
  </si>
  <si>
    <t>28 Tevet 5664</t>
  </si>
  <si>
    <t xml:space="preserve">Chana  </t>
  </si>
  <si>
    <t>18 Kislev 5664</t>
  </si>
  <si>
    <t>Masha</t>
  </si>
  <si>
    <t>13 Av 5663</t>
  </si>
  <si>
    <t>Nehemyah?</t>
  </si>
  <si>
    <t>9 Elul 5662</t>
  </si>
  <si>
    <t>Sarah Devorah</t>
  </si>
  <si>
    <t>23 Tevet 5663</t>
  </si>
  <si>
    <t>Malka?</t>
  </si>
  <si>
    <t>22 Elul 5661</t>
  </si>
  <si>
    <t>23 Sivan 5661</t>
  </si>
  <si>
    <t>3 Tevet 5662</t>
  </si>
  <si>
    <t>19 Tevet 5662</t>
  </si>
  <si>
    <t xml:space="preserve">Sarah  </t>
  </si>
  <si>
    <t>Menucha Tuviah</t>
  </si>
  <si>
    <t>Sheina Chava</t>
  </si>
  <si>
    <t>Moshe Eliezer?</t>
  </si>
  <si>
    <t>? Elul 5662</t>
  </si>
  <si>
    <t>Aharon Dov</t>
  </si>
  <si>
    <t>Yeshayahu Asher</t>
  </si>
  <si>
    <t>25 Elul 5663</t>
  </si>
  <si>
    <t xml:space="preserve">Pesach </t>
  </si>
  <si>
    <t>Aharon?</t>
  </si>
  <si>
    <t>5 Shevat 5664</t>
  </si>
  <si>
    <t>Shavuoth 5664</t>
  </si>
  <si>
    <t>Yehonatan</t>
  </si>
  <si>
    <t>12 Tevet 5659/69?</t>
  </si>
  <si>
    <t>Aharon Zev</t>
  </si>
  <si>
    <t>24 Av 5660</t>
  </si>
  <si>
    <t>17 Elul 5661</t>
  </si>
  <si>
    <t>5 Tevet 5663</t>
  </si>
  <si>
    <t>Kalman</t>
  </si>
  <si>
    <t>24 Adar 5663</t>
  </si>
  <si>
    <t>26 Adar 5663</t>
  </si>
  <si>
    <t>24 Adar I 5641</t>
  </si>
  <si>
    <t>28 Adar 5663</t>
  </si>
  <si>
    <t>11 ? 5664</t>
  </si>
  <si>
    <t>4 Nisan 5666</t>
  </si>
  <si>
    <t>16 Adar 5666</t>
  </si>
  <si>
    <t>28 Shevat 5666</t>
  </si>
  <si>
    <t>Shimon Dov</t>
  </si>
  <si>
    <t>26 Adar 5666</t>
  </si>
  <si>
    <t>Eliezer Shlomo</t>
  </si>
  <si>
    <t>14 Tevet 5668</t>
  </si>
  <si>
    <t>7 Adar 5619</t>
  </si>
  <si>
    <t>26 Adar II  5668</t>
  </si>
  <si>
    <t>14 Elul 5665</t>
  </si>
  <si>
    <t>1 ? 5665</t>
  </si>
  <si>
    <t>27 Kislev 5665</t>
  </si>
  <si>
    <t>11 Tevet 5665</t>
  </si>
  <si>
    <t>Shalom</t>
  </si>
  <si>
    <t>25 Sivan 5668</t>
  </si>
  <si>
    <t>Moshe Ajser</t>
  </si>
  <si>
    <t>1 Succoth 5665</t>
  </si>
  <si>
    <t>3 Passover 5662</t>
  </si>
  <si>
    <t>Mordechai Zelig</t>
  </si>
  <si>
    <t>Shevat 5661</t>
  </si>
  <si>
    <t>23 Av 5660</t>
  </si>
  <si>
    <t>11 Kislev 5658</t>
  </si>
  <si>
    <t>28 Elul 5658</t>
  </si>
  <si>
    <t>6 Adar 5659</t>
  </si>
  <si>
    <t>Malka Reizel</t>
  </si>
  <si>
    <t>29 Sivan 5663</t>
  </si>
  <si>
    <t>26 Shevat 5662</t>
  </si>
  <si>
    <t>27 Shevat 5664</t>
  </si>
  <si>
    <t>19 Tishri 5664</t>
  </si>
  <si>
    <t>24 Tishri 5664</t>
  </si>
  <si>
    <t>Leah R[---]</t>
  </si>
  <si>
    <t>Nisan 5662</t>
  </si>
  <si>
    <t>11 Av 5665</t>
  </si>
  <si>
    <t>23 Adar II 5665</t>
  </si>
  <si>
    <t>Batlin?</t>
  </si>
  <si>
    <t>? Shevat 5667</t>
  </si>
  <si>
    <t>24 Av? 5668</t>
  </si>
  <si>
    <t>Gaba</t>
  </si>
  <si>
    <t>Moiseiewitz</t>
  </si>
  <si>
    <t>5 Elul 5666</t>
  </si>
  <si>
    <t>10 Elul 5666</t>
  </si>
  <si>
    <t>Shmuel Moshe</t>
  </si>
  <si>
    <t>9 Sivan 5670</t>
  </si>
  <si>
    <t>? Yitzhak</t>
  </si>
  <si>
    <t>8 Kislev 5675</t>
  </si>
  <si>
    <t>Shimon Mordechai</t>
  </si>
  <si>
    <t>Mordechai Aharon</t>
  </si>
  <si>
    <t>Adar I 5676</t>
  </si>
  <si>
    <t>4 Kislev 5681</t>
  </si>
  <si>
    <t>2 Adar 5682</t>
  </si>
  <si>
    <t>Helka Devorah</t>
  </si>
  <si>
    <t>2 Rosh Hashanah 5672</t>
  </si>
  <si>
    <t>17 Elul 5672</t>
  </si>
  <si>
    <t>Aharon Meir</t>
  </si>
  <si>
    <t>1 Adar I 5673</t>
  </si>
  <si>
    <t>Sheina Leah</t>
  </si>
  <si>
    <t>10 Elul 5674</t>
  </si>
  <si>
    <t>7 Tevet 5674</t>
  </si>
  <si>
    <t>Malkah</t>
  </si>
  <si>
    <t>24 Nisan 5675</t>
  </si>
  <si>
    <t>Meir Shlomo</t>
  </si>
  <si>
    <t>Roshe</t>
  </si>
  <si>
    <t>Roza</t>
  </si>
  <si>
    <t>Dalia</t>
  </si>
  <si>
    <t>Frei[da]</t>
  </si>
  <si>
    <t>Sh---</t>
  </si>
  <si>
    <t>9 Adar 567[-]</t>
  </si>
  <si>
    <t>Meir Feiser</t>
  </si>
  <si>
    <t>Saul</t>
  </si>
  <si>
    <t>9 Pesach 5672</t>
  </si>
  <si>
    <t>Shmuel David</t>
  </si>
  <si>
    <t>9 Nisan 5674</t>
  </si>
  <si>
    <t>29 Shevat 5679</t>
  </si>
  <si>
    <t>Slowe</t>
  </si>
  <si>
    <t>Mordechai Shlomo</t>
  </si>
  <si>
    <t>9 Tevet 5669</t>
  </si>
  <si>
    <t>Shneor Moshe</t>
  </si>
  <si>
    <t>Moshe Dov</t>
  </si>
  <si>
    <t>25 Adar I 5670</t>
  </si>
  <si>
    <t>Hene</t>
  </si>
  <si>
    <t>4 Nisan 5671</t>
  </si>
  <si>
    <t>3 Sivan 5671</t>
  </si>
  <si>
    <t>Feige Perl</t>
  </si>
  <si>
    <t>7 Tishri 5672</t>
  </si>
  <si>
    <t>Kreine Dinah</t>
  </si>
  <si>
    <t>9 Adar 5677</t>
  </si>
  <si>
    <t>Mordechai from Slonim</t>
  </si>
  <si>
    <t>17 Adar 5671</t>
  </si>
  <si>
    <t>Avraham Abba Katz</t>
  </si>
  <si>
    <t>11 Shevat 5672</t>
  </si>
  <si>
    <t>?8 Adar 5673</t>
  </si>
  <si>
    <t>4 Elul 5669</t>
  </si>
  <si>
    <t>11 Shevat 5680</t>
  </si>
  <si>
    <t>Chaim Shlomo</t>
  </si>
  <si>
    <t>22 Adar 5680</t>
  </si>
  <si>
    <t>9 Tishri 5681</t>
  </si>
  <si>
    <t>Rosh Hashanah Eve 5682</t>
  </si>
  <si>
    <t>5 Tishri 5679</t>
  </si>
  <si>
    <t>Chana Keila</t>
  </si>
  <si>
    <t>Yitzhak Aizik Goldberg</t>
  </si>
  <si>
    <t>Ben Tsion</t>
  </si>
  <si>
    <t>24 Shevat 5676</t>
  </si>
  <si>
    <t>4 Adar 1 5679</t>
  </si>
  <si>
    <t>14 Adar 5675</t>
  </si>
  <si>
    <t>Perel</t>
  </si>
  <si>
    <t>Avraham Trop</t>
  </si>
  <si>
    <t>Minke</t>
  </si>
  <si>
    <t>13  Kislev 5676</t>
  </si>
  <si>
    <t>Simcha Katzenelnbogen</t>
  </si>
  <si>
    <t>26 Kislev 5679</t>
  </si>
  <si>
    <t>Simcha Meir</t>
  </si>
  <si>
    <t>12 Tishri 567[8]</t>
  </si>
  <si>
    <t>Naami</t>
  </si>
  <si>
    <t>22 Tevet 5679</t>
  </si>
  <si>
    <t>Kreina</t>
  </si>
  <si>
    <t>24 Tishri 5680</t>
  </si>
  <si>
    <t>4 Adar 5683</t>
  </si>
  <si>
    <t>Eliyahu David</t>
  </si>
  <si>
    <t>Tseitel</t>
  </si>
  <si>
    <t>18 Tevet 568[-]</t>
  </si>
  <si>
    <t>5 Shevat 5680</t>
  </si>
  <si>
    <t>Lag B'Omer 5680</t>
  </si>
  <si>
    <t>Eliezer Arieh</t>
  </si>
  <si>
    <t>5 Elul 5671</t>
  </si>
  <si>
    <t>16 Elul 5671</t>
  </si>
  <si>
    <t xml:space="preserve">Menahem Mendel  </t>
  </si>
  <si>
    <t>20 Kislev 5671</t>
  </si>
  <si>
    <t>27 Tishri 5679</t>
  </si>
  <si>
    <t>20 Shevat 5670</t>
  </si>
  <si>
    <t xml:space="preserve">Arieh  </t>
  </si>
  <si>
    <t xml:space="preserve">2 Succoth 5670 </t>
  </si>
  <si>
    <t>Chaim Zew</t>
  </si>
  <si>
    <t>23 Shevat 5679</t>
  </si>
  <si>
    <t>[not extant]567?</t>
  </si>
  <si>
    <t>Moshe Meshel</t>
  </si>
  <si>
    <t>20 Adar 5669</t>
  </si>
  <si>
    <t>26 Tishri 5675</t>
  </si>
  <si>
    <t>Yitzhak David</t>
  </si>
  <si>
    <t>Yehiel Michil</t>
  </si>
  <si>
    <t>Basha Gitel</t>
  </si>
  <si>
    <t>Yeshayahu</t>
  </si>
  <si>
    <t>5 Nisan 5663</t>
  </si>
  <si>
    <t>7 Av 5679?</t>
  </si>
  <si>
    <t>5 Nisan 5676</t>
  </si>
  <si>
    <t>Leah</t>
  </si>
  <si>
    <t>13 Tevet 5673</t>
  </si>
  <si>
    <t>1 Nisan 5669</t>
  </si>
  <si>
    <t>16 Kislev 5667</t>
  </si>
  <si>
    <t>Aharon Mordechai</t>
  </si>
  <si>
    <t>2 Adar II 5676</t>
  </si>
  <si>
    <t>23 Av 5675</t>
  </si>
  <si>
    <t>Setira</t>
  </si>
  <si>
    <t>Gesia</t>
  </si>
  <si>
    <t>Mashe</t>
  </si>
  <si>
    <t>[---] 5673</t>
  </si>
  <si>
    <t>Chaim ?</t>
  </si>
  <si>
    <t>Chaim?</t>
  </si>
  <si>
    <t>16 Elul 56??</t>
  </si>
  <si>
    <t>12 Adar 5676?</t>
  </si>
  <si>
    <t>13 Kislev 5673</t>
  </si>
  <si>
    <t>7 Tevet 5673</t>
  </si>
  <si>
    <t>5 Nisan 5667</t>
  </si>
  <si>
    <t>Shlomo Aharon</t>
  </si>
  <si>
    <t>11 Sivan 5680</t>
  </si>
  <si>
    <t>25 Elul 5680</t>
  </si>
  <si>
    <t>Golda Etel</t>
  </si>
  <si>
    <t>4 Sivan 5675</t>
  </si>
  <si>
    <t>25 Shevat 5674</t>
  </si>
  <si>
    <t>1 Kislev 5674</t>
  </si>
  <si>
    <t>2 Nisan 5674</t>
  </si>
  <si>
    <t>22 Sivan 5675</t>
  </si>
  <si>
    <t>Chaim Dov</t>
  </si>
  <si>
    <t>6 Adar II 5665</t>
  </si>
  <si>
    <t>28 Kislev 5666</t>
  </si>
  <si>
    <t>Avraham Zev</t>
  </si>
  <si>
    <t>19 Nisan 5665</t>
  </si>
  <si>
    <t>25 Nisan 5666</t>
  </si>
  <si>
    <t>Yom Kippur 5669</t>
  </si>
  <si>
    <t>23 Nisan 5669</t>
  </si>
  <si>
    <t>Yitzhak Zev Wolf</t>
  </si>
  <si>
    <t>6 Tevet 5670</t>
  </si>
  <si>
    <t>15 Adar 5670</t>
  </si>
  <si>
    <t>Keila Hinda (1) ; Pesha (2)</t>
  </si>
  <si>
    <t>(1) 21 Elul 5668 &amp; (2) 7 Kislev 5669</t>
  </si>
  <si>
    <t>23 Adar 5667</t>
  </si>
  <si>
    <t>Yehiel David</t>
  </si>
  <si>
    <t>Manka</t>
  </si>
  <si>
    <t>2 Tevet 5667</t>
  </si>
  <si>
    <t>11 Sivan 5668</t>
  </si>
  <si>
    <t>20 Tishri 5669</t>
  </si>
  <si>
    <t>24 Shevat 5669</t>
  </si>
  <si>
    <t>Nisan 5669</t>
  </si>
  <si>
    <t>Freida / Franciszki</t>
  </si>
  <si>
    <t>23 Elul ?</t>
  </si>
  <si>
    <t>Masha Freida</t>
  </si>
  <si>
    <t>22 Shevat 5667</t>
  </si>
  <si>
    <t>26 Kislev 5667</t>
  </si>
  <si>
    <t>1 Tevet 5668</t>
  </si>
  <si>
    <t>Kreindel</t>
  </si>
  <si>
    <t xml:space="preserve">Keila  </t>
  </si>
  <si>
    <t>David Avraham</t>
  </si>
  <si>
    <t>21 Shevat 5666</t>
  </si>
  <si>
    <t>Asher Menachem</t>
  </si>
  <si>
    <t>Eitka?</t>
  </si>
  <si>
    <t>13 Shevat 5666</t>
  </si>
  <si>
    <t>23 Nisan 5665</t>
  </si>
  <si>
    <t>Sarah Beila</t>
  </si>
  <si>
    <t>8 Av 5666</t>
  </si>
  <si>
    <t>Joel Tuvia</t>
  </si>
  <si>
    <t>Shushan Purim 5667</t>
  </si>
  <si>
    <t>3 Adar I 5681</t>
  </si>
  <si>
    <t>10 Nisan 5683</t>
  </si>
  <si>
    <t>5 Shevat 5698</t>
  </si>
  <si>
    <t>I.</t>
  </si>
  <si>
    <t>9 Adar II 5692</t>
  </si>
  <si>
    <t>Hasze</t>
  </si>
  <si>
    <t>4 Av 5686</t>
  </si>
  <si>
    <t xml:space="preserve">Basza  </t>
  </si>
  <si>
    <t>Mordechai/ Max</t>
  </si>
  <si>
    <t>19 Elul 5683</t>
  </si>
  <si>
    <t>Dov (Boris)</t>
  </si>
  <si>
    <t>3 Shevat 5683</t>
  </si>
  <si>
    <t>Aharon Eliezer</t>
  </si>
  <si>
    <t>1 Adar 5683</t>
  </si>
  <si>
    <t>? Succoth 5682</t>
  </si>
  <si>
    <t>4 Kislev 5686</t>
  </si>
  <si>
    <t>24 Av 5688</t>
  </si>
  <si>
    <t>24 Adar I 5689</t>
  </si>
  <si>
    <t>10 Tishri 5689</t>
  </si>
  <si>
    <t>Welia</t>
  </si>
  <si>
    <t>9 Elul 5681</t>
  </si>
  <si>
    <t>26 Tishri 5682</t>
  </si>
  <si>
    <t>? Betsalel</t>
  </si>
  <si>
    <t>20 Adar II 5681</t>
  </si>
  <si>
    <t>Elul 5682</t>
  </si>
  <si>
    <t>13 Tishri 5683</t>
  </si>
  <si>
    <t>29 Elul 56??</t>
  </si>
  <si>
    <t xml:space="preserve">Nachman  </t>
  </si>
  <si>
    <t>David Asher</t>
  </si>
  <si>
    <t>1 Av 5681</t>
  </si>
  <si>
    <t>15 Elul 5682</t>
  </si>
  <si>
    <t>5 Elul 5683</t>
  </si>
  <si>
    <t>1 Elul 5684</t>
  </si>
  <si>
    <t>Chaim Mordechai Mawszowicz</t>
  </si>
  <si>
    <t>9 Nisan 5685</t>
  </si>
  <si>
    <t>Chaim Zanwol</t>
  </si>
  <si>
    <t>Michla?</t>
  </si>
  <si>
    <t>Benjamin David</t>
  </si>
  <si>
    <t>28 Elul 5677</t>
  </si>
  <si>
    <t>13 Sivan 5675</t>
  </si>
  <si>
    <t>27 Adar 5675</t>
  </si>
  <si>
    <t>Shraga</t>
  </si>
  <si>
    <t>3 Pesach 5677</t>
  </si>
  <si>
    <t>Shmuel Mordechai</t>
  </si>
  <si>
    <t>3 Sivan 5684</t>
  </si>
  <si>
    <t>2 Tevet 5686</t>
  </si>
  <si>
    <t>1 Shevat 5686</t>
  </si>
  <si>
    <t>1 Nisan 5679</t>
  </si>
  <si>
    <t>Dijkhil?</t>
  </si>
  <si>
    <t>Eliayahu</t>
  </si>
  <si>
    <t>4 Tevet 5680</t>
  </si>
  <si>
    <t>Hadas</t>
  </si>
  <si>
    <t>Joel</t>
  </si>
  <si>
    <t>12 Nisan 5679</t>
  </si>
  <si>
    <t>Szernah? Keila</t>
  </si>
  <si>
    <t>Ajser Mordechai</t>
  </si>
  <si>
    <t>2 Adar II 56?</t>
  </si>
  <si>
    <t>Pappe Szymon &amp; Rozalia</t>
  </si>
  <si>
    <t>1941?</t>
  </si>
  <si>
    <t>4 Elul 5676</t>
  </si>
  <si>
    <t>567?</t>
  </si>
  <si>
    <t>3 Tevet 5680</t>
  </si>
  <si>
    <t>8 Kislev 5676</t>
  </si>
  <si>
    <t>17 Elul 5682</t>
  </si>
  <si>
    <t>7 Tishri 5669</t>
  </si>
  <si>
    <t>26 Adar I 5670</t>
  </si>
  <si>
    <t xml:space="preserve">Sheina </t>
  </si>
  <si>
    <t>11 Sivan 5670</t>
  </si>
  <si>
    <t>Nehemiah</t>
  </si>
  <si>
    <t>17 Nisan 5669</t>
  </si>
  <si>
    <t>28 Tishri 5672</t>
  </si>
  <si>
    <t>15 Kislev 5671</t>
  </si>
  <si>
    <t>Moshe Yitzhak Waslikowski</t>
  </si>
  <si>
    <t>3 Elul 5670</t>
  </si>
  <si>
    <t>5 Kislev 5670</t>
  </si>
  <si>
    <t>? 567?</t>
  </si>
  <si>
    <t>18 Sivan 5669</t>
  </si>
  <si>
    <t>Sheina Ribah</t>
  </si>
  <si>
    <t>Chaim Zelig</t>
  </si>
  <si>
    <t xml:space="preserve">Rachel  </t>
  </si>
  <si>
    <t>4 Av 5670</t>
  </si>
  <si>
    <t>5 Tishri 5671</t>
  </si>
  <si>
    <t>Yitzhak Dov</t>
  </si>
  <si>
    <t>28 Adar I 5673</t>
  </si>
  <si>
    <t>16 Adar II 5673</t>
  </si>
  <si>
    <t xml:space="preserve">Malkah  </t>
  </si>
  <si>
    <t>7 Av 5673</t>
  </si>
  <si>
    <t>Chana Loske</t>
  </si>
  <si>
    <t>Avraham Benjamin</t>
  </si>
  <si>
    <t>25 Sivan 5670</t>
  </si>
  <si>
    <t>17 Av 5665</t>
  </si>
  <si>
    <t>Golda Sarah</t>
  </si>
  <si>
    <t>Sprince</t>
  </si>
  <si>
    <t>Chava Sarah</t>
  </si>
  <si>
    <t>Yehoshua Nahum</t>
  </si>
  <si>
    <t>22 [Sivan 5666]</t>
  </si>
  <si>
    <t>Chaim David</t>
  </si>
  <si>
    <t>Gabriel</t>
  </si>
  <si>
    <t>12 Av 5665?</t>
  </si>
  <si>
    <t>Yitzhak Pesach</t>
  </si>
  <si>
    <t xml:space="preserve">Shmuel </t>
  </si>
  <si>
    <t>Moshe Michel</t>
  </si>
  <si>
    <t>Treitil</t>
  </si>
  <si>
    <t>23 Sivan 5666</t>
  </si>
  <si>
    <t>Avraham Shimon</t>
  </si>
  <si>
    <t>Shalom Aharon</t>
  </si>
  <si>
    <t>Shmuel Joel</t>
  </si>
  <si>
    <t>Shmuel Zalman</t>
  </si>
  <si>
    <t>Moshe Simcha</t>
  </si>
  <si>
    <t>Zalman Moshe</t>
  </si>
  <si>
    <t>Nahum Meir</t>
  </si>
  <si>
    <t>David Chaim</t>
  </si>
  <si>
    <t>28 Adar II 5692</t>
  </si>
  <si>
    <t>Sheina Sarah</t>
  </si>
  <si>
    <t>2 Kislev 5695</t>
  </si>
  <si>
    <t>9 Kislev 5693</t>
  </si>
  <si>
    <t>19 Tishri [not visible]</t>
  </si>
  <si>
    <t>9 Shevat 5695</t>
  </si>
  <si>
    <t>8 Adar 5691</t>
  </si>
  <si>
    <t>7 Shevat 5689</t>
  </si>
  <si>
    <t>Sarah Peshe</t>
  </si>
  <si>
    <t>29 Menaham Av 5694</t>
  </si>
  <si>
    <t>Yitzhak Meir</t>
  </si>
  <si>
    <t>1879?</t>
  </si>
  <si>
    <t>12th Shevat 5693</t>
  </si>
  <si>
    <t>Moshe Arieh</t>
  </si>
  <si>
    <t>13 Tevet 5691</t>
  </si>
  <si>
    <t>11 Elul 5693</t>
  </si>
  <si>
    <t>5 Hanukkah 5685</t>
  </si>
  <si>
    <t>13 Sivan 5689</t>
  </si>
  <si>
    <t>1 Adar 5686</t>
  </si>
  <si>
    <t>Mariasze</t>
  </si>
  <si>
    <t>Pinchas</t>
  </si>
  <si>
    <t>27 Sivan 5683</t>
  </si>
  <si>
    <t>30 Kislev 5713</t>
  </si>
  <si>
    <t>Shmaryahu</t>
  </si>
  <si>
    <t>Shlomo Arieh</t>
  </si>
  <si>
    <t>2 Kislev 5687</t>
  </si>
  <si>
    <t>Gershon Meir</t>
  </si>
  <si>
    <t>28 Nisan 5689</t>
  </si>
  <si>
    <t>Menahem</t>
  </si>
  <si>
    <t>14 Adar (Purim) 5690</t>
  </si>
  <si>
    <t>10 Shevat 5697</t>
  </si>
  <si>
    <t>Avigdor</t>
  </si>
  <si>
    <t>10 Sivan 5684</t>
  </si>
  <si>
    <t>22 Sivan 5684</t>
  </si>
  <si>
    <t>19 Elul 5689</t>
  </si>
  <si>
    <t>Buna</t>
  </si>
  <si>
    <t>Eli</t>
  </si>
  <si>
    <t>27 Adar 5683</t>
  </si>
  <si>
    <t>1 Kislev 5682</t>
  </si>
  <si>
    <t>Hetl</t>
  </si>
  <si>
    <t>Sheina?</t>
  </si>
  <si>
    <t>29 Kislev 5673</t>
  </si>
  <si>
    <t>Sashe</t>
  </si>
  <si>
    <t>14 Tevet 5678</t>
  </si>
  <si>
    <t>16 Adar 5682</t>
  </si>
  <si>
    <t>Eliyahu Nisan</t>
  </si>
  <si>
    <t xml:space="preserve">Shlomo </t>
  </si>
  <si>
    <t>Naomi</t>
  </si>
  <si>
    <t xml:space="preserve">Avraham Dov </t>
  </si>
  <si>
    <t>26 Kislev 5686</t>
  </si>
  <si>
    <t>23 Sivan 5680</t>
  </si>
  <si>
    <t>8 Adar 5680</t>
  </si>
  <si>
    <t>2nd Shavuot 5680</t>
  </si>
  <si>
    <t>17 Kislev 5679</t>
  </si>
  <si>
    <t>22 Kislev 5679</t>
  </si>
  <si>
    <t>Mordechai Eliyahu</t>
  </si>
  <si>
    <t>Mattiyahu</t>
  </si>
  <si>
    <t>14 Sivan 5682</t>
  </si>
  <si>
    <t>Elijah</t>
  </si>
  <si>
    <t>23 Nisan 5684</t>
  </si>
  <si>
    <t>Aaron</t>
  </si>
  <si>
    <t>Chaim Hertz</t>
  </si>
  <si>
    <t>3 Tishri 5675</t>
  </si>
  <si>
    <t>10 Kislev 5675</t>
  </si>
  <si>
    <t>Chava Gitil</t>
  </si>
  <si>
    <t xml:space="preserve">Zev </t>
  </si>
  <si>
    <t>22 Adar 5673</t>
  </si>
  <si>
    <t>Kaim Kadesh</t>
  </si>
  <si>
    <t>Shimon Zanbil</t>
  </si>
  <si>
    <t>28 Nisan 5673</t>
  </si>
  <si>
    <t>Shama</t>
  </si>
  <si>
    <t>Tevet 56 [not extant]</t>
  </si>
  <si>
    <t>3 Kislev 5676</t>
  </si>
  <si>
    <t>Shmuel Michael</t>
  </si>
  <si>
    <t>Leah [--]</t>
  </si>
  <si>
    <t xml:space="preserve">Moshe Dov  </t>
  </si>
  <si>
    <t>16 Adar I 5676</t>
  </si>
  <si>
    <t>5 Av 5674</t>
  </si>
  <si>
    <t>? Sivan 5674</t>
  </si>
  <si>
    <t>27 Nisan 5674</t>
  </si>
  <si>
    <t>Gnesze</t>
  </si>
  <si>
    <t>Slawe</t>
  </si>
  <si>
    <t>1 Kislev 5676</t>
  </si>
  <si>
    <t>7 Shevat 5675</t>
  </si>
  <si>
    <t>19 ?</t>
  </si>
  <si>
    <t>27 Tishri 5674</t>
  </si>
  <si>
    <t>Matitayah</t>
  </si>
  <si>
    <t>Mordechai Cygon</t>
  </si>
  <si>
    <t>24 Adar II 5673</t>
  </si>
  <si>
    <t>26 Sivan 5673</t>
  </si>
  <si>
    <t>Sasha Riba</t>
  </si>
  <si>
    <t>3 Adar 5674</t>
  </si>
  <si>
    <t>Feiga Rachel</t>
  </si>
  <si>
    <t>Shalom Yitzhak</t>
  </si>
  <si>
    <t>29 Adar II 5673</t>
  </si>
  <si>
    <t>Nathan Nota</t>
  </si>
  <si>
    <t>Zlata Feige</t>
  </si>
  <si>
    <t>Spr---?</t>
  </si>
  <si>
    <t>Alfred</t>
  </si>
  <si>
    <t>6 Tishri 5668</t>
  </si>
  <si>
    <t>[1 Sept 1907</t>
  </si>
  <si>
    <t>5668?</t>
  </si>
  <si>
    <t>Aharon Moshe</t>
  </si>
  <si>
    <t xml:space="preserve">Dov Ber  </t>
  </si>
  <si>
    <t>Menachem Manes</t>
  </si>
  <si>
    <t>[--]el?</t>
  </si>
  <si>
    <t>Avraham Aharon</t>
  </si>
  <si>
    <t>25 Tevet 5670</t>
  </si>
  <si>
    <t>Kalman Michal</t>
  </si>
  <si>
    <t>9 Tishri 5670</t>
  </si>
  <si>
    <t>5 Sivan 5669</t>
  </si>
  <si>
    <t>24 Nisan 5669</t>
  </si>
  <si>
    <t>Aviezer</t>
  </si>
  <si>
    <t xml:space="preserve">26 Av </t>
  </si>
  <si>
    <t>Pesach 567?</t>
  </si>
  <si>
    <t>Sarah Gitel?</t>
  </si>
  <si>
    <t>Golda Devorah</t>
  </si>
  <si>
    <t>27 Av 5668</t>
  </si>
  <si>
    <t>19 Tishri 5669</t>
  </si>
  <si>
    <t xml:space="preserve">Chava  </t>
  </si>
  <si>
    <t>19 Tevet 5669</t>
  </si>
  <si>
    <t>23 Adar 5669</t>
  </si>
  <si>
    <t>Jospe</t>
  </si>
  <si>
    <t>16 Elul 5665</t>
  </si>
  <si>
    <t>Yitzhak Judah</t>
  </si>
  <si>
    <t>9 Nisan 5667?</t>
  </si>
  <si>
    <t>Dabrusze</t>
  </si>
  <si>
    <t>Glike Rachel</t>
  </si>
  <si>
    <t>22 Adar 5667</t>
  </si>
  <si>
    <t>Aba Shlomo</t>
  </si>
  <si>
    <t>Eliezer?</t>
  </si>
  <si>
    <t>25 Adar I 5668</t>
  </si>
  <si>
    <t>Gela</t>
  </si>
  <si>
    <t>Paltiel</t>
  </si>
  <si>
    <t>Nahum Joel</t>
  </si>
  <si>
    <t>8 Nisan 5668</t>
  </si>
  <si>
    <t>17 Shevat 5671</t>
  </si>
  <si>
    <t>2 Pesach 5669</t>
  </si>
  <si>
    <t>Mordechai Arieh</t>
  </si>
  <si>
    <t>27 Shevat 5668</t>
  </si>
  <si>
    <t>Etka</t>
  </si>
  <si>
    <t>6 Shevat 5676</t>
  </si>
  <si>
    <t>19 Kislev 5668</t>
  </si>
  <si>
    <t xml:space="preserve">Gershon  </t>
  </si>
  <si>
    <t>19 Ki?</t>
  </si>
  <si>
    <t>16 Tishri 5668</t>
  </si>
  <si>
    <t>Peshe Reizel</t>
  </si>
  <si>
    <t>22 Kislev 5668</t>
  </si>
  <si>
    <t>Etke</t>
  </si>
  <si>
    <t>Elke</t>
  </si>
  <si>
    <t>24 Tishri 5669</t>
  </si>
  <si>
    <t>19 Tevet 5668</t>
  </si>
  <si>
    <t>15 Adar II 5668</t>
  </si>
  <si>
    <t>4 Adar 5669</t>
  </si>
  <si>
    <t xml:space="preserve">Dov Ber </t>
  </si>
  <si>
    <t>9 Sivan 5668</t>
  </si>
  <si>
    <t xml:space="preserve">Dov Zev  </t>
  </si>
  <si>
    <t>Avraham Note</t>
  </si>
  <si>
    <t>7 Sivan 5667</t>
  </si>
  <si>
    <t>Shmuel Eliezer</t>
  </si>
  <si>
    <t>17 Kislev 5668</t>
  </si>
  <si>
    <t>Enia Sheina Reizel</t>
  </si>
  <si>
    <t>Yehezkiel Arieh</t>
  </si>
  <si>
    <t>Reizel Gitel</t>
  </si>
  <si>
    <t>5 ? 5667</t>
  </si>
  <si>
    <t>20 Elul 5669</t>
  </si>
  <si>
    <t>Oshe</t>
  </si>
  <si>
    <t>12 Shevat 5671</t>
  </si>
  <si>
    <t>11 Kislev 5669</t>
  </si>
  <si>
    <t>21 Av 5687</t>
  </si>
  <si>
    <t>9 Sivan 5686</t>
  </si>
  <si>
    <t xml:space="preserve">Elhanan  </t>
  </si>
  <si>
    <t>Jedidiah</t>
  </si>
  <si>
    <t>9 Tishri 5686</t>
  </si>
  <si>
    <t>Eliezer David</t>
  </si>
  <si>
    <t>9 Kislev 5686</t>
  </si>
  <si>
    <t>Hanoch Henach</t>
  </si>
  <si>
    <t xml:space="preserve">Moshe Chaim  </t>
  </si>
  <si>
    <t>7 Shevat 5686</t>
  </si>
  <si>
    <t>? Shevat 5688</t>
  </si>
  <si>
    <t>? Av 5686</t>
  </si>
  <si>
    <t>Pinhas David</t>
  </si>
  <si>
    <t>1 Succoth 5688</t>
  </si>
  <si>
    <t>Menahem Daniel (aka Menken)</t>
  </si>
  <si>
    <t>Menahem Mendl</t>
  </si>
  <si>
    <t>25 Adar 56[?]</t>
  </si>
  <si>
    <t>19 Tishri 5688</t>
  </si>
  <si>
    <t>2 Elul 5688</t>
  </si>
  <si>
    <t>15 Elul 5696</t>
  </si>
  <si>
    <t>21 Shevat 5688</t>
  </si>
  <si>
    <t>11 Adar 5685</t>
  </si>
  <si>
    <t>Shachna</t>
  </si>
  <si>
    <t>22 Tishri 5693</t>
  </si>
  <si>
    <t>Shraga Dov</t>
  </si>
  <si>
    <t>27 Nisan 5688</t>
  </si>
  <si>
    <t>14 Adar I 5687</t>
  </si>
  <si>
    <t>2 Elul 5684</t>
  </si>
  <si>
    <t>Moshe Yehiel</t>
  </si>
  <si>
    <t>El[--]</t>
  </si>
  <si>
    <t>2 Adar II 5684</t>
  </si>
  <si>
    <t>Michlah</t>
  </si>
  <si>
    <t>Shlomo Moshe</t>
  </si>
  <si>
    <t>1 Adar II 5684</t>
  </si>
  <si>
    <t>4 Kislev [&gt;]</t>
  </si>
  <si>
    <t>Reikel</t>
  </si>
  <si>
    <t>Frume; Fania</t>
  </si>
  <si>
    <t>Shmuel Alter</t>
  </si>
  <si>
    <t>25 Av 5693</t>
  </si>
  <si>
    <t>18 Kislev 5690</t>
  </si>
  <si>
    <t>Jache Leah</t>
  </si>
  <si>
    <t>Tilie</t>
  </si>
  <si>
    <t>16 Kislev 5687</t>
  </si>
  <si>
    <t>Malkah Reizel</t>
  </si>
  <si>
    <t>3 Kislev 5684</t>
  </si>
  <si>
    <t>17 Sivan 5684</t>
  </si>
  <si>
    <t>7 Kislev 5679</t>
  </si>
  <si>
    <t>Shmuel Meir</t>
  </si>
  <si>
    <t>Reizel?</t>
  </si>
  <si>
    <t>23 Tevet 56??</t>
  </si>
  <si>
    <t>Simcha Torah 5688</t>
  </si>
  <si>
    <t>Bashe Rachel</t>
  </si>
  <si>
    <t>8 Sivan 5674?</t>
  </si>
  <si>
    <t>11 Av 5676</t>
  </si>
  <si>
    <t>Shmuel Gabriel</t>
  </si>
  <si>
    <t>3 Nisan 5680</t>
  </si>
  <si>
    <t>M[--]</t>
  </si>
  <si>
    <t xml:space="preserve">Nachman </t>
  </si>
  <si>
    <t>7 [--]</t>
  </si>
  <si>
    <t>Chana-Gute</t>
  </si>
  <si>
    <t>5 Sivan 5676</t>
  </si>
  <si>
    <t>Shmuel Baruch</t>
  </si>
  <si>
    <t>20 Elul 5677</t>
  </si>
  <si>
    <t>Yitzhak Dov Ber</t>
  </si>
  <si>
    <t>Doba Leah</t>
  </si>
  <si>
    <t>20 Elul 5676</t>
  </si>
  <si>
    <t>Hashe</t>
  </si>
  <si>
    <t>23 Kislev 5677</t>
  </si>
  <si>
    <t>20 Tevet 5677</t>
  </si>
  <si>
    <t>13 Elul 5675</t>
  </si>
  <si>
    <t>8 Nisan 5678</t>
  </si>
  <si>
    <t>14 Kislev 5678</t>
  </si>
  <si>
    <t>Nathan Yitzhak</t>
  </si>
  <si>
    <t>18 Shevat 5677</t>
  </si>
  <si>
    <t>Genia</t>
  </si>
  <si>
    <t>[?] Kislev 5677</t>
  </si>
  <si>
    <t>22 Adar []</t>
  </si>
  <si>
    <t>15 Sivan 5677</t>
  </si>
  <si>
    <t>Eliahu</t>
  </si>
  <si>
    <t>9 Tevet 5677</t>
  </si>
  <si>
    <t>?8</t>
  </si>
  <si>
    <t>17 Elul 5677</t>
  </si>
  <si>
    <t>8 Tishri 5678</t>
  </si>
  <si>
    <t>Sheina Michla</t>
  </si>
  <si>
    <t>16 Shevat 5675</t>
  </si>
  <si>
    <t>17 Kislev 5682</t>
  </si>
  <si>
    <t>Elhanan Zelig</t>
  </si>
  <si>
    <t>3 Adar I 5679</t>
  </si>
  <si>
    <t>21 Elul 5673</t>
  </si>
  <si>
    <t>24 Av 5672</t>
  </si>
  <si>
    <t>15 [not extant]</t>
  </si>
  <si>
    <t>9 Elul 5677</t>
  </si>
  <si>
    <t>Zalman David</t>
  </si>
  <si>
    <t>26 Kislev 5677</t>
  </si>
  <si>
    <t>Bashe</t>
  </si>
  <si>
    <t>25 [not visible]</t>
  </si>
  <si>
    <t>Baruch Chaim</t>
  </si>
  <si>
    <t>25 Tishri 5673</t>
  </si>
  <si>
    <t>23 Elul 5672</t>
  </si>
  <si>
    <t>18 Elul 5672</t>
  </si>
  <si>
    <t>Chana Maze</t>
  </si>
  <si>
    <t>Katriel</t>
  </si>
  <si>
    <t>4 Adar 5674</t>
  </si>
  <si>
    <t>2 Sukkoth 5675</t>
  </si>
  <si>
    <t>Issachar Benjamin</t>
  </si>
  <si>
    <t>Avraham Gedaliah</t>
  </si>
  <si>
    <t>15 Elul 5672</t>
  </si>
  <si>
    <t>24 Tevet 5674</t>
  </si>
  <si>
    <t>2 Nisan 5675</t>
  </si>
  <si>
    <t>11 Kislev 5674</t>
  </si>
  <si>
    <t>Hoshe Breina</t>
  </si>
  <si>
    <t>4 Pesach 5671</t>
  </si>
  <si>
    <t>6 Elul 5671</t>
  </si>
  <si>
    <t xml:space="preserve"> Rachel</t>
  </si>
  <si>
    <t>Sabbath 5672</t>
  </si>
  <si>
    <t>11 Av 5671</t>
  </si>
  <si>
    <t>22 Kislev 5671</t>
  </si>
  <si>
    <t>Elhanan Moshe</t>
  </si>
  <si>
    <t>14 Av 5672</t>
  </si>
  <si>
    <t>20 Adar 5672</t>
  </si>
  <si>
    <t>1 Adar 5673</t>
  </si>
  <si>
    <t>25 Shevat 5672</t>
  </si>
  <si>
    <t>Elul</t>
  </si>
  <si>
    <t>2 Av 5672</t>
  </si>
  <si>
    <t>Sasze</t>
  </si>
  <si>
    <t>2 Adar II 5673</t>
  </si>
  <si>
    <t>Adar II</t>
  </si>
  <si>
    <t>Etkah</t>
  </si>
  <si>
    <t>Malia</t>
  </si>
  <si>
    <t>10 Nisan</t>
  </si>
  <si>
    <t>Peshe Cyral</t>
  </si>
  <si>
    <t>1 Elul 5673</t>
  </si>
  <si>
    <t>Ephraim?</t>
  </si>
  <si>
    <t>Sarah Gitel</t>
  </si>
  <si>
    <t>2 Succoth 5670</t>
  </si>
  <si>
    <t>21 Adar 5670</t>
  </si>
  <si>
    <t>Gital</t>
  </si>
  <si>
    <t>Reuven Tykaczki</t>
  </si>
  <si>
    <t>2 Pesach 5670</t>
  </si>
  <si>
    <t>20 Shevat 5671</t>
  </si>
  <si>
    <t>Sheina Dinah</t>
  </si>
  <si>
    <t>18 Elul 5671</t>
  </si>
  <si>
    <t>Meir Nahum</t>
  </si>
  <si>
    <t>Isar</t>
  </si>
  <si>
    <t>Reizel Leah</t>
  </si>
  <si>
    <t>6 Nisan 5670</t>
  </si>
  <si>
    <t>Sh[--]</t>
  </si>
  <si>
    <t>Gershon Natan Note</t>
  </si>
  <si>
    <t xml:space="preserve">Yitzhak </t>
  </si>
  <si>
    <t>3 Adar 5672</t>
  </si>
  <si>
    <t>Yehoshua Eliezer</t>
  </si>
  <si>
    <t>24 Adar II 5670</t>
  </si>
  <si>
    <t>Avraham Melekh</t>
  </si>
  <si>
    <t>20 Adar 5670</t>
  </si>
  <si>
    <t>25 Elul 5670</t>
  </si>
  <si>
    <t xml:space="preserve">Dov </t>
  </si>
  <si>
    <t>Moshe Yitzhak?</t>
  </si>
  <si>
    <t>4 Iy[yar] 5670</t>
  </si>
  <si>
    <t>26 Av 5670</t>
  </si>
  <si>
    <t>10 Adar II 5673</t>
  </si>
  <si>
    <t>Yehoshua Yehezkiel</t>
  </si>
  <si>
    <t>1 Kislev ?</t>
  </si>
  <si>
    <t>9 Nisan</t>
  </si>
  <si>
    <t>Leah Hinka</t>
  </si>
  <si>
    <t>Nota</t>
  </si>
  <si>
    <t>Nekha</t>
  </si>
  <si>
    <t>2 Av 5669</t>
  </si>
  <si>
    <t>25 Sivan 5669</t>
  </si>
  <si>
    <t>5 Av 5669</t>
  </si>
  <si>
    <t>Elka Reizel</t>
  </si>
  <si>
    <t>15 Tevet 5671</t>
  </si>
  <si>
    <t>Masza</t>
  </si>
  <si>
    <t>Chaim Moshe</t>
  </si>
  <si>
    <t>11 Shevat 5671</t>
  </si>
  <si>
    <t>5671?</t>
  </si>
  <si>
    <t>9 Nisan 5671</t>
  </si>
  <si>
    <t>3 Adar 5671</t>
  </si>
  <si>
    <t>Sarah Libah</t>
  </si>
  <si>
    <t>Eliezer Yitzhak</t>
  </si>
  <si>
    <t>25 Shevat 5671</t>
  </si>
  <si>
    <t>24 Shevat 5671</t>
  </si>
  <si>
    <t xml:space="preserve">Menahem  </t>
  </si>
  <si>
    <t>Aharon Zundel</t>
  </si>
  <si>
    <t>23 Kislev 5672</t>
  </si>
  <si>
    <t>Nehamiah</t>
  </si>
  <si>
    <t>10 Kislev 5672</t>
  </si>
  <si>
    <t>18 Nisan 5672</t>
  </si>
  <si>
    <t>14 Tevet 5672</t>
  </si>
  <si>
    <t>Menahem Yitzhak</t>
  </si>
  <si>
    <t>5 Tevet 5672</t>
  </si>
  <si>
    <t>15 Tishri 5670</t>
  </si>
  <si>
    <t>4 Nisan 5652</t>
  </si>
  <si>
    <t>Malka Freida</t>
  </si>
  <si>
    <t>Sheina Malka</t>
  </si>
  <si>
    <t>Helka Mindel</t>
  </si>
  <si>
    <t>4 [not visible]</t>
  </si>
  <si>
    <t>8 Tevet 56?8</t>
  </si>
  <si>
    <t>Yeshayahu?</t>
  </si>
  <si>
    <t>1 Shevat 5666</t>
  </si>
  <si>
    <t>4 Av 5653</t>
  </si>
  <si>
    <t>Ezra</t>
  </si>
  <si>
    <t>Malka Reizl</t>
  </si>
  <si>
    <t xml:space="preserve">Pesach Dov </t>
  </si>
  <si>
    <t>17 Adar I [year not visible]</t>
  </si>
  <si>
    <t>Zerah from Janowe</t>
  </si>
  <si>
    <t>Dov [--]</t>
  </si>
  <si>
    <t>Meir Mordechai</t>
  </si>
  <si>
    <t>Reisza Leah</t>
  </si>
  <si>
    <t>Avraham Chaim</t>
  </si>
  <si>
    <t>19 Tishri 5657</t>
  </si>
  <si>
    <t xml:space="preserve">Miriam </t>
  </si>
  <si>
    <t>Reiza</t>
  </si>
  <si>
    <t>2 Elul 5666</t>
  </si>
  <si>
    <t>Shlomo Zelig</t>
  </si>
  <si>
    <t>Hirsh?</t>
  </si>
  <si>
    <t>Chaim Jeruham</t>
  </si>
  <si>
    <t>Nachman</t>
  </si>
  <si>
    <t>Menahem Nahum</t>
  </si>
  <si>
    <t>Mordechai Chaim</t>
  </si>
  <si>
    <t>Shlomo Simcha</t>
  </si>
  <si>
    <t>13 Shevat 5662</t>
  </si>
  <si>
    <t>[56?]3</t>
  </si>
  <si>
    <t>Moshe Shmuel(?)</t>
  </si>
  <si>
    <t>[--] 566/8?</t>
  </si>
  <si>
    <t>14 Av 5662</t>
  </si>
  <si>
    <t>24 Kislev 5662</t>
  </si>
  <si>
    <t>Moshe Kalman</t>
  </si>
  <si>
    <t>14 Adar 5674</t>
  </si>
  <si>
    <t>8 Elul 5677</t>
  </si>
  <si>
    <t>19 Elul 5676</t>
  </si>
  <si>
    <t>Yishayahu Eliezer</t>
  </si>
  <si>
    <t>29 Elul 5678</t>
  </si>
  <si>
    <t>17 Tevet 5676</t>
  </si>
  <si>
    <t>Shmuel Aharon</t>
  </si>
  <si>
    <t>24 Kislev 5677</t>
  </si>
  <si>
    <t>7 Tevet 5677</t>
  </si>
  <si>
    <t>5 Tevet 5677</t>
  </si>
  <si>
    <t>Nahum Eliezer</t>
  </si>
  <si>
    <t>20 Adar II 5676</t>
  </si>
  <si>
    <t>4 Tevet 5677</t>
  </si>
  <si>
    <t>4 Elul 5670</t>
  </si>
  <si>
    <t>11 Tevet 5677</t>
  </si>
  <si>
    <t>27 Nisan 5677</t>
  </si>
  <si>
    <t>6 Nisan 5676</t>
  </si>
  <si>
    <t>Kislev 56??</t>
  </si>
  <si>
    <t>12 Kislev 5677</t>
  </si>
  <si>
    <t>16 Sivan 5678</t>
  </si>
  <si>
    <t>14 Elul 5677</t>
  </si>
  <si>
    <t>15 Elul 5677</t>
  </si>
  <si>
    <t>19 Av 5677</t>
  </si>
  <si>
    <t>15 Av [/]</t>
  </si>
  <si>
    <t xml:space="preserve">Dov Ber   </t>
  </si>
  <si>
    <t>28 Sivan 5675</t>
  </si>
  <si>
    <t>Cipe</t>
  </si>
  <si>
    <t>Anshel</t>
  </si>
  <si>
    <t>27 Elul 5677</t>
  </si>
  <si>
    <t>25 Tishri 5678</t>
  </si>
  <si>
    <t>20 Tishri 5678</t>
  </si>
  <si>
    <t>Shmuel Feivel</t>
  </si>
  <si>
    <t>14 Shevat 5675</t>
  </si>
  <si>
    <t>Tishri 5678</t>
  </si>
  <si>
    <t>Masze</t>
  </si>
  <si>
    <t>10 Elul 5678</t>
  </si>
  <si>
    <t>2 Shevat 5679</t>
  </si>
  <si>
    <t>Hine</t>
  </si>
  <si>
    <t>20 Adar 5678</t>
  </si>
  <si>
    <t>Noah</t>
  </si>
  <si>
    <t>11 Nisan 5678</t>
  </si>
  <si>
    <t>28 Nisan 5675(?)</t>
  </si>
  <si>
    <t>Gute</t>
  </si>
  <si>
    <t>8 Shevat 5689</t>
  </si>
  <si>
    <t>Simcha Bunim</t>
  </si>
  <si>
    <t>28 Sivan 5693</t>
  </si>
  <si>
    <t>9 Sivan 5690</t>
  </si>
  <si>
    <t>5 Adar I 5695</t>
  </si>
  <si>
    <t>14 Av 5698</t>
  </si>
  <si>
    <t>Mordechai Nisan</t>
  </si>
  <si>
    <t>1 Elul 5695</t>
  </si>
  <si>
    <t>22 Adar II 5695</t>
  </si>
  <si>
    <t>Breina</t>
  </si>
  <si>
    <t>Ajsr</t>
  </si>
  <si>
    <t xml:space="preserve">Mordechai </t>
  </si>
  <si>
    <t>13 Adar 5691</t>
  </si>
  <si>
    <t>25 Sivan 5694</t>
  </si>
  <si>
    <t>Shlomo Zalman Pador(?)</t>
  </si>
  <si>
    <t>Zev(?)</t>
  </si>
  <si>
    <t>28 Tishri 5693</t>
  </si>
  <si>
    <t>11 Adar 5695</t>
  </si>
  <si>
    <t>22 Tishri 5681</t>
  </si>
  <si>
    <t>25 Adar 5681</t>
  </si>
  <si>
    <t>24 Elul 5680</t>
  </si>
  <si>
    <t>25 Adar 5680</t>
  </si>
  <si>
    <t>22 Elul 5680</t>
  </si>
  <si>
    <t>14 Tishri 5681</t>
  </si>
  <si>
    <t>Ajtke</t>
  </si>
  <si>
    <t>14 Adar 5679</t>
  </si>
  <si>
    <t>24 Sivan 5679</t>
  </si>
  <si>
    <t>Sivan 5679</t>
  </si>
  <si>
    <t>20 Nisan 56[--]</t>
  </si>
  <si>
    <t>2 Elul 5679</t>
  </si>
  <si>
    <t>Baruch Mordechai</t>
  </si>
  <si>
    <t>Welwil</t>
  </si>
  <si>
    <t>Jente</t>
  </si>
  <si>
    <t>16 Av 5680</t>
  </si>
  <si>
    <t>Ber Dov</t>
  </si>
  <si>
    <t xml:space="preserve">4 Kislev 5681 </t>
  </si>
  <si>
    <t>Henka</t>
  </si>
  <si>
    <t>Ruhama</t>
  </si>
  <si>
    <t>20 Kislev 5681</t>
  </si>
  <si>
    <t>27 Av 5680</t>
  </si>
  <si>
    <t>17 Sivan 5680</t>
  </si>
  <si>
    <t>Miriam Sime</t>
  </si>
  <si>
    <t>21 Nisan 5681</t>
  </si>
  <si>
    <t>Ginendl</t>
  </si>
  <si>
    <t>15 Tevet 5681</t>
  </si>
  <si>
    <t>29 Tishri 5681</t>
  </si>
  <si>
    <t>Shimri David</t>
  </si>
  <si>
    <t>23 Adar II 5684</t>
  </si>
  <si>
    <t>29 Tevet 5685</t>
  </si>
  <si>
    <t>Teme</t>
  </si>
  <si>
    <t>24 Tishri 5685</t>
  </si>
  <si>
    <t>11 Av 5681</t>
  </si>
  <si>
    <t>21 Elul 5680</t>
  </si>
  <si>
    <t xml:space="preserve">27 Tevet 5679 </t>
  </si>
  <si>
    <t>5 Adar 5677</t>
  </si>
  <si>
    <t>12 Adar 5677</t>
  </si>
  <si>
    <t>Avraham Hillel</t>
  </si>
  <si>
    <t>15 Nisan 5677</t>
  </si>
  <si>
    <t>3 Adar 5677</t>
  </si>
  <si>
    <t>21 Adar 5677</t>
  </si>
  <si>
    <t>19 Adar 5677</t>
  </si>
  <si>
    <t>Nebe</t>
  </si>
  <si>
    <t>Eliezer Menken</t>
  </si>
  <si>
    <t>23 Nisan 5677</t>
  </si>
  <si>
    <t>17 Shevat 5677</t>
  </si>
  <si>
    <t>Zalman Eliyahu</t>
  </si>
  <si>
    <t>23 Adar 5677</t>
  </si>
  <si>
    <t>22 Shevat 5677</t>
  </si>
  <si>
    <t>24 Shevat 5675</t>
  </si>
  <si>
    <t>Deborah</t>
  </si>
  <si>
    <t>Michal Zev</t>
  </si>
  <si>
    <t>24 Elul 5670?</t>
  </si>
  <si>
    <t>Chava Rachel</t>
  </si>
  <si>
    <t>18 Tevet 5678</t>
  </si>
  <si>
    <t>Sarah Sheina</t>
  </si>
  <si>
    <t>Pesach Eliyahu</t>
  </si>
  <si>
    <t>24 Shevat 5680</t>
  </si>
  <si>
    <t>11 Elul 5681</t>
  </si>
  <si>
    <t>6 A[--]</t>
  </si>
  <si>
    <t>Mordechai Michal</t>
  </si>
  <si>
    <t>6 Sivan 5679</t>
  </si>
  <si>
    <t>Joshua Zelig</t>
  </si>
  <si>
    <t xml:space="preserve">Joel  </t>
  </si>
  <si>
    <t>14 Av 5681</t>
  </si>
  <si>
    <t>12 Kislev 5682</t>
  </si>
  <si>
    <t>Meir Noah</t>
  </si>
  <si>
    <t>20 Kislev 5691</t>
  </si>
  <si>
    <t>Henia Brija</t>
  </si>
  <si>
    <t>Eliyahu Daniel</t>
  </si>
  <si>
    <t>24 Adar I 5687</t>
  </si>
  <si>
    <t>2 Elul 5686</t>
  </si>
  <si>
    <t xml:space="preserve">Kadish </t>
  </si>
  <si>
    <t>Minie Reizel</t>
  </si>
  <si>
    <t>Lejma</t>
  </si>
  <si>
    <t>Shevat 5680</t>
  </si>
  <si>
    <t>2 Adar 1 5689</t>
  </si>
  <si>
    <t>24 Elul 5689</t>
  </si>
  <si>
    <t>Shevat 5688</t>
  </si>
  <si>
    <t>Noah ?</t>
  </si>
  <si>
    <t>28 Nisan 5686</t>
  </si>
  <si>
    <t>Rafael Moshe (Alter)</t>
  </si>
  <si>
    <t>Nathan Zelig</t>
  </si>
  <si>
    <t>7 Tishri 5686</t>
  </si>
  <si>
    <t>20 Shevat [not extant]</t>
  </si>
  <si>
    <t>70+</t>
  </si>
  <si>
    <t>21 Tevet 5686</t>
  </si>
  <si>
    <t>29 Sivan 5688</t>
  </si>
  <si>
    <t>27 Tevet 5689</t>
  </si>
  <si>
    <t>4 Tishri 5692</t>
  </si>
  <si>
    <t>15 Adar 5693</t>
  </si>
  <si>
    <t>26 Kislev 5691</t>
  </si>
  <si>
    <t xml:space="preserve">Jesse  </t>
  </si>
  <si>
    <t>Joshua(?)</t>
  </si>
  <si>
    <t>Elhanan(?)</t>
  </si>
  <si>
    <t>18 Adar II 5689</t>
  </si>
  <si>
    <t>Moshe(?)</t>
  </si>
  <si>
    <t>20 Adar 5688</t>
  </si>
  <si>
    <t>27 Tishri 5686</t>
  </si>
  <si>
    <t>Joshua Mordechai</t>
  </si>
  <si>
    <t>27 Shevat 5686</t>
  </si>
  <si>
    <t>25 Tevet 5686</t>
  </si>
  <si>
    <t>12 Elul 5685</t>
  </si>
  <si>
    <t>5 Adar 5687</t>
  </si>
  <si>
    <t>Passover 56[??]</t>
  </si>
  <si>
    <t>19 Av 5689</t>
  </si>
  <si>
    <t>Adela</t>
  </si>
  <si>
    <t>24 Tishri 5686</t>
  </si>
  <si>
    <t>23 Tevet 5687</t>
  </si>
  <si>
    <t>19 Tevet 5687</t>
  </si>
  <si>
    <t>19 Shevat 5687</t>
  </si>
  <si>
    <t>10 Elul 5689</t>
  </si>
  <si>
    <t>21 Kislev 5688</t>
  </si>
  <si>
    <t>6 Sivan 5685</t>
  </si>
  <si>
    <t>27 Shevat 5690</t>
  </si>
  <si>
    <t>13 Sivan 5686</t>
  </si>
  <si>
    <t>Sarah Masha</t>
  </si>
  <si>
    <t>28 Av 5691</t>
  </si>
  <si>
    <t>12 Tishri 5693</t>
  </si>
  <si>
    <t>13 Sivan 5691</t>
  </si>
  <si>
    <t>5 Tishri 5687</t>
  </si>
  <si>
    <t>9 Sivan 5692</t>
  </si>
  <si>
    <t>Yitzhak Shmuel</t>
  </si>
  <si>
    <t>30 Nisan 5693</t>
  </si>
  <si>
    <t xml:space="preserve">Michal  </t>
  </si>
  <si>
    <t>Adar 5686</t>
  </si>
  <si>
    <t>Bluma</t>
  </si>
  <si>
    <t>9 Sivan  5698</t>
  </si>
  <si>
    <t>Bezalel Gershon</t>
  </si>
  <si>
    <t>16 Shevat 5698</t>
  </si>
  <si>
    <t>Asher Hanoch(?)</t>
  </si>
  <si>
    <t>Zebulon</t>
  </si>
  <si>
    <t>9 Nisan 5695</t>
  </si>
  <si>
    <t>6 Adar 5697</t>
  </si>
  <si>
    <t>28 Sivan 5698</t>
  </si>
  <si>
    <t>29 Nisan 5696</t>
  </si>
  <si>
    <t>8 Tishri 5697</t>
  </si>
  <si>
    <t>10 Tevet 5700</t>
  </si>
  <si>
    <t xml:space="preserve">23 Kislev 5699 </t>
  </si>
  <si>
    <t>6 Shevat 5685</t>
  </si>
  <si>
    <t>5 Tevet 5685</t>
  </si>
  <si>
    <t>Meir Chaim</t>
  </si>
  <si>
    <t>11 Elul 5683</t>
  </si>
  <si>
    <t>22 Kislev 5685</t>
  </si>
  <si>
    <t>26 Kislev 5684</t>
  </si>
  <si>
    <t>Toivi</t>
  </si>
  <si>
    <t>12 Elul 5682</t>
  </si>
  <si>
    <t>Basze</t>
  </si>
  <si>
    <t>Benj[amin]</t>
  </si>
  <si>
    <t>1 Adar 5680</t>
  </si>
  <si>
    <t>22 Shevat 5680</t>
  </si>
  <si>
    <t>24 Kislev 5684</t>
  </si>
  <si>
    <t>Baszke</t>
  </si>
  <si>
    <t>25 Kislev 5685</t>
  </si>
  <si>
    <t>21 Av 5683</t>
  </si>
  <si>
    <t>19 E[lul not extant]</t>
  </si>
  <si>
    <t>Jerohem Feigel(?)</t>
  </si>
  <si>
    <t>23 Adar I 5681</t>
  </si>
  <si>
    <t>27 Tevet 5682</t>
  </si>
  <si>
    <t>8 Av 5682</t>
  </si>
  <si>
    <t>25 Av 5681</t>
  </si>
  <si>
    <t>Chaim Eliezer</t>
  </si>
  <si>
    <t>5 Tishri 5681</t>
  </si>
  <si>
    <t>Asher Anshel</t>
  </si>
  <si>
    <t>21 Shevat 5680</t>
  </si>
  <si>
    <t>15 Adar II 5681</t>
  </si>
  <si>
    <t>19 Tishri 5681</t>
  </si>
  <si>
    <t>2 Nisan 5682</t>
  </si>
  <si>
    <t>Sarah Feige</t>
  </si>
  <si>
    <t>Leah Gitel</t>
  </si>
  <si>
    <t>25 Tishri 5682</t>
  </si>
  <si>
    <t>12 Tevet 5679</t>
  </si>
  <si>
    <t>29 Adar 5678</t>
  </si>
  <si>
    <t>2 Tevet 5679</t>
  </si>
  <si>
    <t>17 Tevet 5679</t>
  </si>
  <si>
    <t>Cipora Zipporah</t>
  </si>
  <si>
    <t>12 Kislev 5679</t>
  </si>
  <si>
    <t>Ginendil</t>
  </si>
  <si>
    <t>15 Shevat 5674</t>
  </si>
  <si>
    <t>5 Shevat 5678</t>
  </si>
  <si>
    <t>9 Shevat 5679</t>
  </si>
  <si>
    <t>1 Adar 56[--].</t>
  </si>
  <si>
    <t>23 Tevet 5675</t>
  </si>
  <si>
    <t>Avraham Arieh</t>
  </si>
  <si>
    <t>6 Nisan 5678</t>
  </si>
  <si>
    <t>Shevat 56[--]</t>
  </si>
  <si>
    <t>17 Nisan 5678</t>
  </si>
  <si>
    <t>28 Adar II 5679</t>
  </si>
  <si>
    <t>Devorah Mirke</t>
  </si>
  <si>
    <t>Nahum Bezalel</t>
  </si>
  <si>
    <t>24 Elul 5678</t>
  </si>
  <si>
    <t>Ruhama (Kruk)</t>
  </si>
  <si>
    <t>17 Nisan 5679</t>
  </si>
  <si>
    <t>20 Adar 2 5679</t>
  </si>
  <si>
    <t>16 Kislev 5679</t>
  </si>
  <si>
    <t>7 Adar II 56[--]</t>
  </si>
  <si>
    <t>Leah Rachel</t>
  </si>
  <si>
    <t>2 Passover 5678(?)</t>
  </si>
  <si>
    <t>13 Adar I 5679</t>
  </si>
  <si>
    <t xml:space="preserve">Devorah  </t>
  </si>
  <si>
    <t>3 Shevat 5679</t>
  </si>
  <si>
    <t>12 Sivan 5670</t>
  </si>
  <si>
    <t>Ejtka Basze</t>
  </si>
  <si>
    <t>8 Adar II 5679</t>
  </si>
  <si>
    <t>Miriam(?)</t>
  </si>
  <si>
    <t>Rojze</t>
  </si>
  <si>
    <t>26 Adar 5685</t>
  </si>
  <si>
    <t>13 Av 5684</t>
  </si>
  <si>
    <t>Tamare[--]</t>
  </si>
  <si>
    <t>Shlomo Dov</t>
  </si>
  <si>
    <t>18 Sivan 5685</t>
  </si>
  <si>
    <t>2 Tevet 5687</t>
  </si>
  <si>
    <t>26 Sivan 5685</t>
  </si>
  <si>
    <t>Na[hum]</t>
  </si>
  <si>
    <t>Avraham Eliezer</t>
  </si>
  <si>
    <t>11 Tishri 5692</t>
  </si>
  <si>
    <t>9 Elul 5690</t>
  </si>
  <si>
    <t>21 Adar II 5689</t>
  </si>
  <si>
    <t>11 Adar II 5679</t>
  </si>
  <si>
    <t>7 Elul 5687</t>
  </si>
  <si>
    <t>Mendl</t>
  </si>
  <si>
    <t>Chana Leah</t>
  </si>
  <si>
    <t>19 Adar 5687</t>
  </si>
  <si>
    <t>7 Sivan 5685</t>
  </si>
  <si>
    <t>8 Av 5685</t>
  </si>
  <si>
    <t>Miriam Rachel</t>
  </si>
  <si>
    <t>14 Kislev 5686</t>
  </si>
  <si>
    <t>Sprinca Leah</t>
  </si>
  <si>
    <t>Kislev</t>
  </si>
  <si>
    <t>26 Kislev 5694</t>
  </si>
  <si>
    <t>Sz[--]</t>
  </si>
  <si>
    <t>Sasha</t>
  </si>
  <si>
    <t>Herschel</t>
  </si>
  <si>
    <t>7 Kislev 5686</t>
  </si>
  <si>
    <t>19 Kislev 5686</t>
  </si>
  <si>
    <t>Nate</t>
  </si>
  <si>
    <t>7 Tevet 5689</t>
  </si>
  <si>
    <t>13 Tevet 5689</t>
  </si>
  <si>
    <t>Shushan Purim [5689]</t>
  </si>
  <si>
    <t>3 Adar I 5687</t>
  </si>
  <si>
    <t>12 Elul 5687</t>
  </si>
  <si>
    <t>22 Elul 5690</t>
  </si>
  <si>
    <t>1 Tevet 5692</t>
  </si>
  <si>
    <t>16 Sivan 5691</t>
  </si>
  <si>
    <t>9 Adar 5690</t>
  </si>
  <si>
    <t>20 Shevat 5690</t>
  </si>
  <si>
    <t>1 Tevet 5691</t>
  </si>
  <si>
    <t xml:space="preserve">Zalman  </t>
  </si>
  <si>
    <t>11 Av 5689</t>
  </si>
  <si>
    <t>2 Sivan 5689</t>
  </si>
  <si>
    <t>10 Kislev 5695</t>
  </si>
  <si>
    <t>29 Nisan 5694</t>
  </si>
  <si>
    <t>Bat Sheba Freida</t>
  </si>
  <si>
    <t>22 Shevat [--]</t>
  </si>
  <si>
    <t>4 Shevat 5690</t>
  </si>
  <si>
    <t>10 Nisan 5696</t>
  </si>
  <si>
    <t>Miriam Neche</t>
  </si>
  <si>
    <t>17 Elul 5691</t>
  </si>
  <si>
    <t xml:space="preserve">Kalman  </t>
  </si>
  <si>
    <t>20 Tevet 5693</t>
  </si>
  <si>
    <t>4 Av 56[--]</t>
  </si>
  <si>
    <t>3(?) Shevat 5696</t>
  </si>
  <si>
    <t>Tsadok</t>
  </si>
  <si>
    <t>Avraham [--]</t>
  </si>
  <si>
    <t>27 Tevet 569[?]</t>
  </si>
  <si>
    <t>Joche Jente</t>
  </si>
  <si>
    <t>5 Elul 5689</t>
  </si>
  <si>
    <t>S[--]</t>
  </si>
  <si>
    <t>Yitzhak A[---]</t>
  </si>
  <si>
    <t>12 Av 5693</t>
  </si>
  <si>
    <t>Asher Nehemiah</t>
  </si>
  <si>
    <t>29 Sivan 5691</t>
  </si>
  <si>
    <t>Chana Freida</t>
  </si>
  <si>
    <t>Mine</t>
  </si>
  <si>
    <t xml:space="preserve">Ejte  </t>
  </si>
  <si>
    <t>Chaim Nahman</t>
  </si>
  <si>
    <t>Etil Miriam</t>
  </si>
  <si>
    <t>Resze Lijba</t>
  </si>
  <si>
    <t>9 Nisan 5688</t>
  </si>
  <si>
    <t>3 Sivan 5696</t>
  </si>
  <si>
    <t>Elkana</t>
  </si>
  <si>
    <t>27 Tishri 5696</t>
  </si>
  <si>
    <t>Myre Leah</t>
  </si>
  <si>
    <t>3 Adar 5694</t>
  </si>
  <si>
    <t>21 Shevat 5711</t>
  </si>
  <si>
    <t>11 Kislev 5687</t>
  </si>
  <si>
    <t>6 Elul 5686</t>
  </si>
  <si>
    <t>Jenta Gutka</t>
  </si>
  <si>
    <t xml:space="preserve">Feigl </t>
  </si>
  <si>
    <t>23 Av 5687</t>
  </si>
  <si>
    <t>3 Kislev 5688</t>
  </si>
  <si>
    <t>3 Nisan 5686</t>
  </si>
  <si>
    <t>Shachna Yitzhak</t>
  </si>
  <si>
    <t>26 Nisan 5691</t>
  </si>
  <si>
    <t>5 Tevet 5688</t>
  </si>
  <si>
    <t>Henie</t>
  </si>
  <si>
    <t>26 Tevet 5688</t>
  </si>
  <si>
    <t>Joel David</t>
  </si>
  <si>
    <t>12 Kislev 5688</t>
  </si>
  <si>
    <t>8 Elul 5689</t>
  </si>
  <si>
    <t>8 Adar II 5692</t>
  </si>
  <si>
    <t>Sarah Frode</t>
  </si>
  <si>
    <t>5 Tishri 5686</t>
  </si>
  <si>
    <t>5 Tishri 5688</t>
  </si>
  <si>
    <t>20 Kislev 5692</t>
  </si>
  <si>
    <t>13 Tevet 5687</t>
  </si>
  <si>
    <t>13 Shevat 5686</t>
  </si>
  <si>
    <t>24 Adar II 5692</t>
  </si>
  <si>
    <t>22 Nisan 5689</t>
  </si>
  <si>
    <t>Gicel</t>
  </si>
  <si>
    <t>Gecil</t>
  </si>
  <si>
    <t>30 Shevat 5686</t>
  </si>
  <si>
    <t xml:space="preserve">Peshe  </t>
  </si>
  <si>
    <t>14 Elul 5685</t>
  </si>
  <si>
    <t>Sarah Malkah</t>
  </si>
  <si>
    <t>[Pesh]e</t>
  </si>
  <si>
    <t>9 Tevet 5687</t>
  </si>
  <si>
    <t>22 Adar II 5687</t>
  </si>
  <si>
    <t>18 Nisan 5688</t>
  </si>
  <si>
    <t>8 Tevet 5687</t>
  </si>
  <si>
    <t>Shmuel Bezalel</t>
  </si>
  <si>
    <t>14 Shevat 568[-]</t>
  </si>
  <si>
    <t>9 Elul 5689</t>
  </si>
  <si>
    <t>23 Kislev 5685</t>
  </si>
  <si>
    <t>12 Av 5691</t>
  </si>
  <si>
    <t>Zawiel</t>
  </si>
  <si>
    <t>Mina</t>
  </si>
  <si>
    <t>Asze Frume</t>
  </si>
  <si>
    <t>Chaim Szri(?)</t>
  </si>
  <si>
    <t>10 Sivan 5691</t>
  </si>
  <si>
    <t>14 Nisan 5686</t>
  </si>
  <si>
    <t>Mindl</t>
  </si>
  <si>
    <t>21 Adar II 5687</t>
  </si>
  <si>
    <t>Miriam Freida</t>
  </si>
  <si>
    <t xml:space="preserve">Avraham Moshe </t>
  </si>
  <si>
    <t>26 Shevat 5688</t>
  </si>
  <si>
    <t>4 Sivan 5680</t>
  </si>
  <si>
    <t>18 Tevet 5680</t>
  </si>
  <si>
    <t>23 Adar 5680</t>
  </si>
  <si>
    <t>5 Elul 5679</t>
  </si>
  <si>
    <t xml:space="preserve">Mendel </t>
  </si>
  <si>
    <t>7 Kislev 5681</t>
  </si>
  <si>
    <t>26 Adar II 5681</t>
  </si>
  <si>
    <t>23 Sivan 5681</t>
  </si>
  <si>
    <t>Sarah Reina</t>
  </si>
  <si>
    <t>Aharon Eli</t>
  </si>
  <si>
    <t>6 Kislev 5680</t>
  </si>
  <si>
    <t>23 Elul 5679</t>
  </si>
  <si>
    <t>Bendet</t>
  </si>
  <si>
    <t>21 Av 5680</t>
  </si>
  <si>
    <t>Gutka</t>
  </si>
  <si>
    <t>17 Shevat 5680</t>
  </si>
  <si>
    <t>3 Elul 5680</t>
  </si>
  <si>
    <t>Baruch Dov</t>
  </si>
  <si>
    <t>Moshe Nathan</t>
  </si>
  <si>
    <t>26 Kislev 5680</t>
  </si>
  <si>
    <t>7th Passover [--]</t>
  </si>
  <si>
    <t>1 Adar 56[not extant]</t>
  </si>
  <si>
    <t>4 Adar 5680</t>
  </si>
  <si>
    <t>22 Kislev [--]</t>
  </si>
  <si>
    <t>6 Shevat 5678</t>
  </si>
  <si>
    <t>Cha[--]</t>
  </si>
  <si>
    <t>24 Adar [--]</t>
  </si>
  <si>
    <t>2 Adar I ?</t>
  </si>
  <si>
    <t>4 Nisan 5681</t>
  </si>
  <si>
    <t xml:space="preserve">Arieh   </t>
  </si>
  <si>
    <t>15 Shevat 5681</t>
  </si>
  <si>
    <t>2 Tevet 56[--]</t>
  </si>
  <si>
    <t>27 Kislev 5680</t>
  </si>
  <si>
    <t>4 Kislev 5685</t>
  </si>
  <si>
    <t>15 Shevat 5696</t>
  </si>
  <si>
    <t>10 Adar 569?</t>
  </si>
  <si>
    <t>14 Adar 5690</t>
  </si>
  <si>
    <t>David Moshe</t>
  </si>
  <si>
    <t>27 Av 5690</t>
  </si>
  <si>
    <t>Eber[--]</t>
  </si>
  <si>
    <t>Yitzhak A[ri]</t>
  </si>
  <si>
    <t>Chaim Haikel</t>
  </si>
  <si>
    <t>1 Kislev 5694</t>
  </si>
  <si>
    <t>17 Kislev 5694</t>
  </si>
  <si>
    <t>Avraham Baruch</t>
  </si>
  <si>
    <t>28 Adar 5697</t>
  </si>
  <si>
    <t>Dov Bendet</t>
  </si>
  <si>
    <t>Perl Feige</t>
  </si>
  <si>
    <t>[--]je</t>
  </si>
  <si>
    <t>6 Nisan 5696</t>
  </si>
  <si>
    <t>Leijzer Hersz</t>
  </si>
  <si>
    <t>27 Kislev 5697</t>
  </si>
  <si>
    <t>12 Sivan 5695</t>
  </si>
  <si>
    <t>6 Tevet 5695</t>
  </si>
  <si>
    <t>13 Shevat 5694</t>
  </si>
  <si>
    <t>Keila Chana</t>
  </si>
  <si>
    <t>27 Kislev 5696</t>
  </si>
  <si>
    <t>16 Tevet 5699</t>
  </si>
  <si>
    <t>29 Kislev 5699</t>
  </si>
  <si>
    <t>6 Elul 5698</t>
  </si>
  <si>
    <t xml:space="preserve">Ruhama  </t>
  </si>
  <si>
    <t>24 Nisan 5697</t>
  </si>
  <si>
    <t>17 Av 5691</t>
  </si>
  <si>
    <t>9 Shevat 5696</t>
  </si>
  <si>
    <t>Henoch Her[tz]</t>
  </si>
  <si>
    <t>29 Tevet [not extant]</t>
  </si>
  <si>
    <t>27 Nisan 5693</t>
  </si>
  <si>
    <t>26 Tevet 5694</t>
  </si>
  <si>
    <t>[-- ]ba</t>
  </si>
  <si>
    <t>5 Adar 5693</t>
  </si>
  <si>
    <t>13 Tevet 56</t>
  </si>
  <si>
    <t>Freida Heina</t>
  </si>
  <si>
    <t>Chana-Sarah</t>
  </si>
  <si>
    <t>Nachum Zev</t>
  </si>
  <si>
    <t>4 Tevet 5695</t>
  </si>
  <si>
    <t>Adel</t>
  </si>
  <si>
    <t xml:space="preserve">Eli  </t>
  </si>
  <si>
    <t>1 Kislev 569?</t>
  </si>
  <si>
    <t>Chana Riba</t>
  </si>
  <si>
    <t>Dov Yitzhak</t>
  </si>
  <si>
    <t>Tishri 5695</t>
  </si>
  <si>
    <t>23 [---]</t>
  </si>
  <si>
    <t>13 Nisan 5694</t>
  </si>
  <si>
    <t>17 Elul 5694</t>
  </si>
  <si>
    <t>4 Nisan 5698</t>
  </si>
  <si>
    <t>Leah Hetel</t>
  </si>
  <si>
    <t>Yitzhak Moshe</t>
  </si>
  <si>
    <t>26 Elul 5699</t>
  </si>
  <si>
    <t>18 Nisan 5698</t>
  </si>
  <si>
    <t>Jan</t>
  </si>
  <si>
    <t>11 Kislev 5697</t>
  </si>
  <si>
    <t>Gedaliah Shmuel</t>
  </si>
  <si>
    <t>Simhat Torah 5698</t>
  </si>
  <si>
    <t>Eliyahu Peretz</t>
  </si>
  <si>
    <t>17 Kislev 569?</t>
  </si>
  <si>
    <t xml:space="preserve">Etil </t>
  </si>
  <si>
    <t>5 Adar 5696</t>
  </si>
  <si>
    <t>22 Elul 5698</t>
  </si>
  <si>
    <t xml:space="preserve">Cyral  </t>
  </si>
  <si>
    <t>14 Shevat [not extant]</t>
  </si>
  <si>
    <t>Moshe Zelig</t>
  </si>
  <si>
    <t>5 Adar I 5700</t>
  </si>
  <si>
    <t>6 Adar I 5698</t>
  </si>
  <si>
    <t>13 Elul 5697</t>
  </si>
  <si>
    <t>Nahman Aharon</t>
  </si>
  <si>
    <t>11 Tishri 5698</t>
  </si>
  <si>
    <t>Malka Leah</t>
  </si>
  <si>
    <t>Hena Liba</t>
  </si>
  <si>
    <t>23 Shevat 5690</t>
  </si>
  <si>
    <t>27 Tevet 5692</t>
  </si>
  <si>
    <t>26 Tevet 5692</t>
  </si>
  <si>
    <t>Shimon Gedaliah</t>
  </si>
  <si>
    <t>1884?</t>
  </si>
  <si>
    <t>[--] Chaim</t>
  </si>
  <si>
    <t>Dwosze Henia</t>
  </si>
  <si>
    <t>8 Kislev 5692</t>
  </si>
  <si>
    <t>1 Nisan 5693</t>
  </si>
  <si>
    <t>Dov Kadlubik</t>
  </si>
  <si>
    <t>12 Sivan 5690</t>
  </si>
  <si>
    <t>22 Tishri 5691</t>
  </si>
  <si>
    <t>18 Kislev 5691</t>
  </si>
  <si>
    <t>10 Elul 5691</t>
  </si>
  <si>
    <t>15 Adar II 5692</t>
  </si>
  <si>
    <t>15 Adar [--]</t>
  </si>
  <si>
    <t>23 Tevet 5690</t>
  </si>
  <si>
    <t>19 Adar 5690</t>
  </si>
  <si>
    <t xml:space="preserve">Eze </t>
  </si>
  <si>
    <t>12 Elul 5690</t>
  </si>
  <si>
    <t>8 Shevat 56[91]</t>
  </si>
  <si>
    <t>21 Nisan 5689</t>
  </si>
  <si>
    <t>25 Kislev 5694</t>
  </si>
  <si>
    <t>7 Tevet 5693</t>
  </si>
  <si>
    <t>28 Elul 5693</t>
  </si>
  <si>
    <t>4 Tevet 5694</t>
  </si>
  <si>
    <t>11 Tevet 5694</t>
  </si>
  <si>
    <t>Joshua Zev</t>
  </si>
  <si>
    <t>16 Shevat 5692</t>
  </si>
  <si>
    <t>Meir Eli</t>
  </si>
  <si>
    <t>Dov Tanchus</t>
  </si>
  <si>
    <t>Michal Joshua</t>
  </si>
  <si>
    <t>3 Adar 5691</t>
  </si>
  <si>
    <t>Sarah Deborah</t>
  </si>
  <si>
    <t>Slo(?)</t>
  </si>
  <si>
    <t>26 Elul 5692</t>
  </si>
  <si>
    <t>Henke Mashe</t>
  </si>
  <si>
    <t>2 Shevat 5693</t>
  </si>
  <si>
    <t>25 Kislev [not extant]</t>
  </si>
  <si>
    <t>28 Adar 5691</t>
  </si>
  <si>
    <t>9 Av(?) 5691</t>
  </si>
  <si>
    <t xml:space="preserve">Henoch  </t>
  </si>
  <si>
    <t>Sarah Reizel</t>
  </si>
  <si>
    <t>Shimon Halayker</t>
  </si>
  <si>
    <t>11 Kislev 5693</t>
  </si>
  <si>
    <t>Chaim Issachar</t>
  </si>
  <si>
    <t>27 Shevat 5683</t>
  </si>
  <si>
    <t>26 Tevet 5685</t>
  </si>
  <si>
    <t>22 Adar 5686</t>
  </si>
  <si>
    <t>8 Nisan 5688</t>
  </si>
  <si>
    <t xml:space="preserve">Leah  </t>
  </si>
  <si>
    <t>12 Nisan 5689</t>
  </si>
  <si>
    <t>18 Shevat 5689</t>
  </si>
  <si>
    <t>24 Shevat 5689</t>
  </si>
  <si>
    <t>Tswia</t>
  </si>
  <si>
    <t>Kusiel</t>
  </si>
  <si>
    <t>Chesvhan 5692</t>
  </si>
  <si>
    <t>Zla[ta]</t>
  </si>
  <si>
    <t>Ejtke Rachel</t>
  </si>
  <si>
    <t>12 Adar 5691</t>
  </si>
  <si>
    <t>27 Elul 5686</t>
  </si>
  <si>
    <t>16 Adar II 5692</t>
  </si>
  <si>
    <t>16 Adar I 5692</t>
  </si>
  <si>
    <t>21 Elul 5687</t>
  </si>
  <si>
    <t>Joshua Bainusz</t>
  </si>
  <si>
    <t>10 Adar 5686</t>
  </si>
  <si>
    <t>Freidil</t>
  </si>
  <si>
    <t>23 Nisan 5688</t>
  </si>
  <si>
    <t>8 Av 5688</t>
  </si>
  <si>
    <t>Motele</t>
  </si>
  <si>
    <t>Neszke Breina</t>
  </si>
  <si>
    <t>18 Nisan 5686</t>
  </si>
  <si>
    <t>11 Av 5693</t>
  </si>
  <si>
    <t>26 Shevat 5694</t>
  </si>
  <si>
    <t>11 Adar 5696</t>
  </si>
  <si>
    <t>3 Av 5686</t>
  </si>
  <si>
    <t>16 Elul 5696</t>
  </si>
  <si>
    <t>19 Tishri 5691</t>
  </si>
  <si>
    <t xml:space="preserve">Jerach </t>
  </si>
  <si>
    <t>1 Tevet 5688</t>
  </si>
  <si>
    <t>Aida</t>
  </si>
  <si>
    <t>Avraham Minc</t>
  </si>
  <si>
    <t>1 Succoth 5690</t>
  </si>
  <si>
    <t>4 Tevet 5690</t>
  </si>
  <si>
    <t>Nisan 5688</t>
  </si>
  <si>
    <t>18 Elul 5686</t>
  </si>
  <si>
    <t>13 Nisan 5687</t>
  </si>
  <si>
    <t>Chana Gutke</t>
  </si>
  <si>
    <t>Channeh</t>
  </si>
  <si>
    <t>Nachum Hillel</t>
  </si>
  <si>
    <t>Shmuel(?)</t>
  </si>
  <si>
    <t>1 Adar I 5687</t>
  </si>
  <si>
    <t>12 Shevat 5685</t>
  </si>
  <si>
    <t>Chana Chinke</t>
  </si>
  <si>
    <t>18 Elul 5688</t>
  </si>
  <si>
    <t>4 Adar II 5687</t>
  </si>
  <si>
    <t>29 Shevat 5687</t>
  </si>
  <si>
    <t>12 Kislev 5686</t>
  </si>
  <si>
    <t>Benjamin Bajnosz</t>
  </si>
  <si>
    <t>16 Adar 5685</t>
  </si>
  <si>
    <t>Sheine Freide</t>
  </si>
  <si>
    <t>4 Av 5687</t>
  </si>
  <si>
    <t>9 Tevet 5688</t>
  </si>
  <si>
    <t>18 Adar 5688</t>
  </si>
  <si>
    <t>Shraga Eliezer</t>
  </si>
  <si>
    <t>29 Tevet 5690</t>
  </si>
  <si>
    <t>3 Passover 5689</t>
  </si>
  <si>
    <t>2 Shevat 5685</t>
  </si>
  <si>
    <t>Neche Deborah</t>
  </si>
  <si>
    <t>17 Kislev 5691</t>
  </si>
  <si>
    <t>16 Kislev 5688</t>
  </si>
  <si>
    <t>Teibel</t>
  </si>
  <si>
    <t>20 Kislev 5686</t>
  </si>
  <si>
    <t>Avraham Daniel</t>
  </si>
  <si>
    <t>5 Kislev 5691</t>
  </si>
  <si>
    <t>Meir Asher</t>
  </si>
  <si>
    <t>3 Shevat 5689</t>
  </si>
  <si>
    <t>Avraham Eber</t>
  </si>
  <si>
    <t>14 Av 5688</t>
  </si>
  <si>
    <t>4 Adar II 5689</t>
  </si>
  <si>
    <t>Shlomo Yitzhak</t>
  </si>
  <si>
    <t>25 Nisan 5691</t>
  </si>
  <si>
    <t>2 Shevat 5689</t>
  </si>
  <si>
    <t>21 Sivan 5688</t>
  </si>
  <si>
    <t>Berl Beinisz</t>
  </si>
  <si>
    <t>17 Tishri 5689</t>
  </si>
  <si>
    <t>22 Shevat 5689</t>
  </si>
  <si>
    <t>Cyra</t>
  </si>
  <si>
    <t>6 Sivan 5688</t>
  </si>
  <si>
    <t>12 Adar I 5689</t>
  </si>
  <si>
    <t>11 Tevet 5688</t>
  </si>
  <si>
    <t>Eli Zachariah</t>
  </si>
  <si>
    <t>Eliyahu Judah</t>
  </si>
  <si>
    <t>Katriel Klonymus</t>
  </si>
  <si>
    <t>Meir Bendet</t>
  </si>
  <si>
    <t>19 Shevat 5689</t>
  </si>
  <si>
    <t xml:space="preserve">Moshe Arieh </t>
  </si>
  <si>
    <t>Passover 5689</t>
  </si>
  <si>
    <t>Shmuel Zev</t>
  </si>
  <si>
    <t>15 Av 5689</t>
  </si>
  <si>
    <t xml:space="preserve">Joshua  </t>
  </si>
  <si>
    <t>25 Tevet 5690</t>
  </si>
  <si>
    <t>Shevat 5690</t>
  </si>
  <si>
    <t>11 Adar 5690</t>
  </si>
  <si>
    <t>Shmuel-Nathan</t>
  </si>
  <si>
    <t>8 Hanukkah 5690</t>
  </si>
  <si>
    <t>11 Adar 5691</t>
  </si>
  <si>
    <t>23 Shevat 5691</t>
  </si>
  <si>
    <t>14 Elul 5680</t>
  </si>
  <si>
    <t>26 Nisan 5692</t>
  </si>
  <si>
    <t>27 Adar 5693</t>
  </si>
  <si>
    <t>18 Tishri 5691</t>
  </si>
  <si>
    <t>Breina Reizel</t>
  </si>
  <si>
    <t>23 Adar I 5687</t>
  </si>
  <si>
    <t>Ajser</t>
  </si>
  <si>
    <t>27 Adar II 5684</t>
  </si>
  <si>
    <t>20 Adar 5687</t>
  </si>
  <si>
    <t>9 Adar I 5689</t>
  </si>
  <si>
    <t>Zlate Liba</t>
  </si>
  <si>
    <t>Go[lda]</t>
  </si>
  <si>
    <t>28 Elul 5689</t>
  </si>
  <si>
    <t>Arvaham</t>
  </si>
  <si>
    <t>16 Tevet 5688</t>
  </si>
  <si>
    <t>Chana [--]</t>
  </si>
  <si>
    <t>16 Nisan 5698</t>
  </si>
  <si>
    <t>12 Adar 5693</t>
  </si>
  <si>
    <t>Frandil</t>
  </si>
  <si>
    <t>1 Av 5699</t>
  </si>
  <si>
    <t>Nachman Zerach</t>
  </si>
  <si>
    <t>26 Shevat 5699</t>
  </si>
  <si>
    <t>16 Shevat 5699</t>
  </si>
  <si>
    <t>24 Adar I 5698</t>
  </si>
  <si>
    <t>1 Succoth 5696</t>
  </si>
  <si>
    <t>18 Adar 5698</t>
  </si>
  <si>
    <t>10 Elul 5696</t>
  </si>
  <si>
    <t>2 Tevet 5692</t>
  </si>
  <si>
    <t>Joel Zosze</t>
  </si>
  <si>
    <t>1 Rosh Hashanah 5696</t>
  </si>
  <si>
    <t>25 Kislev 5697</t>
  </si>
  <si>
    <t>Meir Isaiah</t>
  </si>
  <si>
    <t>16 Shevat 5697</t>
  </si>
  <si>
    <t>25 Adar 5697</t>
  </si>
  <si>
    <t>Matatiah</t>
  </si>
  <si>
    <t>15 Adar II 5695</t>
  </si>
  <si>
    <t>26 Nisan 5694</t>
  </si>
  <si>
    <t>6 Tishri 5694</t>
  </si>
  <si>
    <t>Naftali Yitzhak</t>
  </si>
  <si>
    <t>5 Shevat 5694</t>
  </si>
  <si>
    <t>4 Tevet 5696</t>
  </si>
  <si>
    <t>4 Shevat 5695</t>
  </si>
  <si>
    <t>Avraham Pinhas</t>
  </si>
  <si>
    <t>Shalom Liker Segel</t>
  </si>
  <si>
    <t>5 Kislev 5694</t>
  </si>
  <si>
    <t>6 Adar 5693</t>
  </si>
  <si>
    <t>Menahem David</t>
  </si>
  <si>
    <t>Noah Chaim</t>
  </si>
  <si>
    <t>9 Tevet 5694</t>
  </si>
  <si>
    <t>24 Kislev 5694</t>
  </si>
  <si>
    <t>Chava Ejtke</t>
  </si>
  <si>
    <t>27 Tishri 5694</t>
  </si>
  <si>
    <t>Frume</t>
  </si>
  <si>
    <t>27 Tevet 5690</t>
  </si>
  <si>
    <t xml:space="preserve">Sheina  </t>
  </si>
  <si>
    <t>27 Shevat 5695</t>
  </si>
  <si>
    <t>Bashke</t>
  </si>
  <si>
    <t>7 Adar 5694</t>
  </si>
  <si>
    <t>Levi Yitzhak</t>
  </si>
  <si>
    <t>30 Nisan 5695</t>
  </si>
  <si>
    <t>Hoshana Rabbah 569[-]</t>
  </si>
  <si>
    <t>Sarah Dinah</t>
  </si>
  <si>
    <t>13 Elul 5694</t>
  </si>
  <si>
    <t>16 Sivan 5692</t>
  </si>
  <si>
    <t>Cerne</t>
  </si>
  <si>
    <t>12 Nisan 5692</t>
  </si>
  <si>
    <t>1 Elul 5692</t>
  </si>
  <si>
    <t>3 Shevat 5693</t>
  </si>
  <si>
    <t>Avraham Sender</t>
  </si>
  <si>
    <t>8 Av 5695</t>
  </si>
  <si>
    <t>23 Tevet 5693</t>
  </si>
  <si>
    <t>24 Sivan 5695</t>
  </si>
  <si>
    <t>Deb[orah]</t>
  </si>
  <si>
    <t>17 Elul 5693</t>
  </si>
  <si>
    <t>19 Shevat 5693</t>
  </si>
  <si>
    <t>Minie</t>
  </si>
  <si>
    <t>28 Shevat 5693</t>
  </si>
  <si>
    <t>6 Kislev 5694</t>
  </si>
  <si>
    <t>Mordechai Moshe</t>
  </si>
  <si>
    <t>25 Tishri 56[--]</t>
  </si>
  <si>
    <t>Chava Freide</t>
  </si>
  <si>
    <t>2 Kislev 5692</t>
  </si>
  <si>
    <t>[Sh]muel</t>
  </si>
  <si>
    <t>[Yi]tzhak</t>
  </si>
  <si>
    <t>21 Nisan 5693</t>
  </si>
  <si>
    <t>Nisan 5694</t>
  </si>
  <si>
    <t>Zev Arieh</t>
  </si>
  <si>
    <t>25 Adar II 5695</t>
  </si>
  <si>
    <t>4 Elul 5694</t>
  </si>
  <si>
    <t>Chesvhan [not legible]</t>
  </si>
  <si>
    <t>6 Kislev 5693</t>
  </si>
  <si>
    <t>26 Av 5692</t>
  </si>
  <si>
    <t>11 Tevet 5693</t>
  </si>
  <si>
    <t>Arieh Hillel</t>
  </si>
  <si>
    <t xml:space="preserve">Liba  </t>
  </si>
  <si>
    <t>25 Kislev 5692</t>
  </si>
  <si>
    <t>4 Av 5694</t>
  </si>
  <si>
    <t xml:space="preserve">29 Elul 5694 </t>
  </si>
  <si>
    <t>14 Tevet 5697</t>
  </si>
  <si>
    <t>Shmuel B[--]</t>
  </si>
  <si>
    <t>Shmuel Benjamin</t>
  </si>
  <si>
    <t>Simcha Yitzhak</t>
  </si>
  <si>
    <t>1 Sivan 5698</t>
  </si>
  <si>
    <t>Chaim Peretz</t>
  </si>
  <si>
    <t>12 Shevat 5696</t>
  </si>
  <si>
    <t>Mashe Dabe</t>
  </si>
  <si>
    <t>24 Elul 5693</t>
  </si>
  <si>
    <t>24 Elul 5653</t>
  </si>
  <si>
    <t>6 Kislev 5666</t>
  </si>
  <si>
    <t>Eliyahu Feivel</t>
  </si>
  <si>
    <t>6 Adar I [not visible]</t>
  </si>
  <si>
    <t>6 Adar I 5665</t>
  </si>
  <si>
    <t>26 Tevet 5666</t>
  </si>
  <si>
    <t>29 Shevat [not visible]</t>
  </si>
  <si>
    <t>18 Shevat 5675</t>
  </si>
  <si>
    <t>27 Av 5672</t>
  </si>
  <si>
    <t>8 Adar 5669</t>
  </si>
  <si>
    <t>David(?) Mordechai</t>
  </si>
  <si>
    <t>Rosh Hashanah 5654</t>
  </si>
  <si>
    <t>Sarah Neshke</t>
  </si>
  <si>
    <t>7 Tevet 5669</t>
  </si>
  <si>
    <t>22 Adar [not extant]</t>
  </si>
  <si>
    <t>4 Adar I 5684</t>
  </si>
  <si>
    <t>Raphael</t>
  </si>
  <si>
    <t>8 Kislev 5674</t>
  </si>
  <si>
    <t>28 Nisan 5676</t>
  </si>
  <si>
    <t>Shmuel Yitzhak</t>
  </si>
  <si>
    <t>8 Tishri 5677</t>
  </si>
  <si>
    <t>25 Tishri 5674</t>
  </si>
  <si>
    <t>Tilka</t>
  </si>
  <si>
    <t>14 Sivan 5658</t>
  </si>
  <si>
    <t>26 24 ? 5659</t>
  </si>
  <si>
    <t>19 Elul 5669</t>
  </si>
  <si>
    <t>Shlomo David</t>
  </si>
  <si>
    <t>29 Nisan 5662</t>
  </si>
  <si>
    <t>Nahum David</t>
  </si>
  <si>
    <t>6 years, 8 months</t>
  </si>
  <si>
    <t>11 Shevat 5660</t>
  </si>
  <si>
    <t>Davie</t>
  </si>
  <si>
    <t>Nache</t>
  </si>
  <si>
    <t>1 Kislev 5672</t>
  </si>
  <si>
    <t>Zisil</t>
  </si>
  <si>
    <t>Rafael Zev Wolf</t>
  </si>
  <si>
    <t>16 Kislev</t>
  </si>
  <si>
    <t>Tishri 5670</t>
  </si>
  <si>
    <t>Etil Feiga</t>
  </si>
  <si>
    <t>Liebl</t>
  </si>
  <si>
    <t>21 ? 567?</t>
  </si>
  <si>
    <t>25 Kislev 5673</t>
  </si>
  <si>
    <t>27 Shevat 5676</t>
  </si>
  <si>
    <t>18 Kislev 5674</t>
  </si>
  <si>
    <t>Shlomo Wolf</t>
  </si>
  <si>
    <t>15 Adar 5671</t>
  </si>
  <si>
    <t>27 Kislev 5671</t>
  </si>
  <si>
    <t>2 Shevat 5670</t>
  </si>
  <si>
    <t>17 Av 5677</t>
  </si>
  <si>
    <t>9 Sivan 5671</t>
  </si>
  <si>
    <t>Zev Yitzhak</t>
  </si>
  <si>
    <t>29 Shevat 5674</t>
  </si>
  <si>
    <t>Avraham M[---]</t>
  </si>
  <si>
    <t>27 Shevat 5672</t>
  </si>
  <si>
    <t>16 Adar 5675</t>
  </si>
  <si>
    <t>6 Nisan 5674</t>
  </si>
  <si>
    <t xml:space="preserve">Shlomo  </t>
  </si>
  <si>
    <t>23 Tevet 5674</t>
  </si>
  <si>
    <t>25 Nisan 5674</t>
  </si>
  <si>
    <t>Shlime Rachel</t>
  </si>
  <si>
    <t>Moshe Zanvil</t>
  </si>
  <si>
    <t>27 Av 5675</t>
  </si>
  <si>
    <t xml:space="preserve">Eliyahu </t>
  </si>
  <si>
    <t>2 Adar 5674</t>
  </si>
  <si>
    <t>Ziba Keila</t>
  </si>
  <si>
    <t>18 Sivan 5655</t>
  </si>
  <si>
    <t>Fishel</t>
  </si>
  <si>
    <t>1 Av 5654</t>
  </si>
  <si>
    <t xml:space="preserve">Zipa </t>
  </si>
  <si>
    <t>Ziril Bina</t>
  </si>
  <si>
    <t>6 Kislev 5655</t>
  </si>
  <si>
    <t>Yom Kippur 5655</t>
  </si>
  <si>
    <t>Shalom?</t>
  </si>
  <si>
    <t>26 Nisan 5666</t>
  </si>
  <si>
    <t>14 Kislev 565?</t>
  </si>
  <si>
    <t>Yente Leah</t>
  </si>
  <si>
    <t>24 Kislev 5663</t>
  </si>
  <si>
    <t>23 Adar I 5662</t>
  </si>
  <si>
    <t xml:space="preserve">Yehoshua </t>
  </si>
  <si>
    <t>12 Tishri 5663</t>
  </si>
  <si>
    <t>27 Adar II 5662</t>
  </si>
  <si>
    <t>5 Tishri 5663</t>
  </si>
  <si>
    <t xml:space="preserve">Benjamin </t>
  </si>
  <si>
    <t>21 Tishri 5664</t>
  </si>
  <si>
    <t>Gedaliah Shalom</t>
  </si>
  <si>
    <t>2 Shevat 5663</t>
  </si>
  <si>
    <t>Shevah</t>
  </si>
  <si>
    <t>1 Kislev 5663</t>
  </si>
  <si>
    <t>2 Adar</t>
  </si>
  <si>
    <t>Gimpel</t>
  </si>
  <si>
    <t>16 Adar 5664</t>
  </si>
  <si>
    <t>2 Nisan 5664</t>
  </si>
  <si>
    <t xml:space="preserve">4 Nisan </t>
  </si>
  <si>
    <t>18 Tevet 5664</t>
  </si>
  <si>
    <t>Cirla</t>
  </si>
  <si>
    <t>Zusman</t>
  </si>
  <si>
    <t>8 Adar II 5665</t>
  </si>
  <si>
    <t>Eleka</t>
  </si>
  <si>
    <t>Isar Michel</t>
  </si>
  <si>
    <t>14 Sivan 5662</t>
  </si>
  <si>
    <t>Gelia</t>
  </si>
  <si>
    <t>10 Sivan 5663</t>
  </si>
  <si>
    <t>Devorah Peshe</t>
  </si>
  <si>
    <t>Jehudit</t>
  </si>
  <si>
    <t>1 Adar 5662</t>
  </si>
  <si>
    <t>25 Elul 5662</t>
  </si>
  <si>
    <t>12 Nisan 5663</t>
  </si>
  <si>
    <t>Zev ?</t>
  </si>
  <si>
    <t>13 Tevet 5663</t>
  </si>
  <si>
    <t>Menashe</t>
  </si>
  <si>
    <t>3 Tevet 5663</t>
  </si>
  <si>
    <t>15 Shevat</t>
  </si>
  <si>
    <t>5 Tevet 56??</t>
  </si>
  <si>
    <t>27 Elul 5663</t>
  </si>
  <si>
    <t>2 Elul 5663</t>
  </si>
  <si>
    <t>5 Av 5663</t>
  </si>
  <si>
    <t>Mendel ?</t>
  </si>
  <si>
    <t>Sukkoth 5664</t>
  </si>
  <si>
    <t xml:space="preserve">11 Kislev </t>
  </si>
  <si>
    <t>1 Tevet 5664</t>
  </si>
  <si>
    <t>5 Adar 5664</t>
  </si>
  <si>
    <t>Etka Zelda</t>
  </si>
  <si>
    <t>3 Shevat 5669</t>
  </si>
  <si>
    <t>Hacohen</t>
  </si>
  <si>
    <t>28 Tevet 5669</t>
  </si>
  <si>
    <t>22 Shevat 5669</t>
  </si>
  <si>
    <t>18 Shevat 5664</t>
  </si>
  <si>
    <t xml:space="preserve">Shmuel Chaim </t>
  </si>
  <si>
    <t xml:space="preserve">12 Tishri </t>
  </si>
  <si>
    <t>11 Nisan 56??</t>
  </si>
  <si>
    <t>6 Tevet 5668</t>
  </si>
  <si>
    <t>20 Nisan 5668</t>
  </si>
  <si>
    <t>25 Nisan 5667</t>
  </si>
  <si>
    <t>29 Nisan 5664</t>
  </si>
  <si>
    <t>17 Nisan</t>
  </si>
  <si>
    <t>11 Av 5664</t>
  </si>
  <si>
    <t>Basha Rachel</t>
  </si>
  <si>
    <t>Henya Rachel</t>
  </si>
  <si>
    <t>Peshe Rachel</t>
  </si>
  <si>
    <t>Gitel Riba</t>
  </si>
  <si>
    <t xml:space="preserve">Nahman  </t>
  </si>
  <si>
    <t>22 Tevet 5701 ?</t>
  </si>
  <si>
    <t>17 Sivan 5655</t>
  </si>
  <si>
    <t>Dorothea</t>
  </si>
  <si>
    <t>16 Kislev 5673</t>
  </si>
  <si>
    <t>20 Shevat 5659</t>
  </si>
  <si>
    <t>25 Kislev 5671</t>
  </si>
  <si>
    <t>15 Tevet 5656</t>
  </si>
  <si>
    <t>22 Tevet 5659</t>
  </si>
  <si>
    <t>22 Adar II 5662</t>
  </si>
  <si>
    <t>9 Nisan 5663</t>
  </si>
  <si>
    <t>28 Elul 5660</t>
  </si>
  <si>
    <t>Miriam Deborah</t>
  </si>
  <si>
    <t xml:space="preserve">Nathan   </t>
  </si>
  <si>
    <t>Eliezer Hababli</t>
  </si>
  <si>
    <t>1 Shavuot 5663</t>
  </si>
  <si>
    <t>Rachel Golda</t>
  </si>
  <si>
    <t>10 Tevet 5668</t>
  </si>
  <si>
    <t>21 Sivan 5660</t>
  </si>
  <si>
    <t>20 Tevet 5660</t>
  </si>
  <si>
    <t>20 Kislev 5670</t>
  </si>
  <si>
    <t>Pesach Shlomo</t>
  </si>
  <si>
    <t>[24 Nov 1913]</t>
  </si>
  <si>
    <t>[18 April] 1916</t>
  </si>
  <si>
    <t>[3 Feb 1916 or 21 Feb 1917]</t>
  </si>
  <si>
    <t>12 Adar I 5676 or 5677</t>
  </si>
  <si>
    <t>[22 Sept 1916]</t>
  </si>
  <si>
    <t>[13 Oct 1913]</t>
  </si>
  <si>
    <t>[28 Aug 1897</t>
  </si>
  <si>
    <t>[21 Nov 1905]</t>
  </si>
  <si>
    <t>[29 Jan 1905]</t>
  </si>
  <si>
    <t>20 Tevet 5662?</t>
  </si>
  <si>
    <t>[27 Nov 1901?]</t>
  </si>
  <si>
    <t>[10 Dec 1918]</t>
  </si>
  <si>
    <t>[8 May 1928]</t>
  </si>
  <si>
    <t>[20 Jan 1915]</t>
  </si>
  <si>
    <t>[28 July 1912]</t>
  </si>
  <si>
    <t>[16 Feb 1909]</t>
  </si>
  <si>
    <t>[9 July 1905]</t>
  </si>
  <si>
    <t>[9 Feb 1924]</t>
  </si>
  <si>
    <t>[13 May 1922]</t>
  </si>
  <si>
    <t>[15 Sept 1933]</t>
  </si>
  <si>
    <t>[5 Feb 1936]</t>
  </si>
  <si>
    <t>[31 May 1938]</t>
  </si>
  <si>
    <t>[9 Sept 1934]</t>
  </si>
  <si>
    <t>[12 Oct] 1932</t>
  </si>
  <si>
    <t>[12 Nov 1931]</t>
  </si>
  <si>
    <t>17 Tishri 5691?</t>
  </si>
  <si>
    <t>[9 Oct 1930?]</t>
  </si>
  <si>
    <t>[17 April 1933]</t>
  </si>
  <si>
    <t>[March 1934]</t>
  </si>
  <si>
    <t>[30 March] 1935</t>
  </si>
  <si>
    <t>[15 Aug 1934]</t>
  </si>
  <si>
    <t>[5 Dec 1932]</t>
  </si>
  <si>
    <t>[28 Aug] 1932</t>
  </si>
  <si>
    <t>[9 Jan 1933]</t>
  </si>
  <si>
    <t>[16 July] 1934</t>
  </si>
  <si>
    <t>[28 Dec 1936]</t>
  </si>
  <si>
    <t xml:space="preserve"> [20 June 1932]</t>
  </si>
  <si>
    <t>20 Sivan 569[?]</t>
  </si>
  <si>
    <t>[2 September 1932]</t>
  </si>
  <si>
    <t>[30 January 1933</t>
  </si>
  <si>
    <t>[7 August 1935]</t>
  </si>
  <si>
    <t>[21 January 1933]</t>
  </si>
  <si>
    <t>[25 June 1935]</t>
  </si>
  <si>
    <t>[25 May 1932]</t>
  </si>
  <si>
    <t>[17 Elul] 1933</t>
  </si>
  <si>
    <t>[15 February 1933]</t>
  </si>
  <si>
    <t>[29 January 1933]</t>
  </si>
  <si>
    <t>[30 January 1933]</t>
  </si>
  <si>
    <t xml:space="preserve"> [24 February 1933]</t>
  </si>
  <si>
    <t>[24 Nov] ] 1933</t>
  </si>
  <si>
    <t>[24 August] 1934</t>
  </si>
  <si>
    <t>[3 May 1935]</t>
  </si>
  <si>
    <t>[7 May 1935]</t>
  </si>
  <si>
    <t>[22 Feb 1934]</t>
  </si>
  <si>
    <t>[14 Nov 1935]</t>
  </si>
  <si>
    <t>[21 Jan 1935]</t>
  </si>
  <si>
    <t>[28 Feb 1936]</t>
  </si>
  <si>
    <t>[5 July 1934]</t>
  </si>
  <si>
    <t>[17 Oct 1933]</t>
  </si>
  <si>
    <t>[11 May] 1934</t>
  </si>
  <si>
    <t>[16 April 1934]</t>
  </si>
  <si>
    <t>[27 Dec 1933]</t>
  </si>
  <si>
    <t>[4 March 1933]</t>
  </si>
  <si>
    <t>[23 Nov 1933]</t>
  </si>
  <si>
    <t>[8 Jan 1935]</t>
  </si>
  <si>
    <t>[30 Dec 1935]</t>
  </si>
  <si>
    <t>[2 July 1935]</t>
  </si>
  <si>
    <t>[9 Nov 1934]</t>
  </si>
  <si>
    <t>[21 Jan 1934]</t>
  </si>
  <si>
    <t>[26 Sept 1933]</t>
  </si>
  <si>
    <t>[9 April 1934]</t>
  </si>
  <si>
    <t>[20 March 1935]</t>
  </si>
  <si>
    <t>[8 March 1937]</t>
  </si>
  <si>
    <t>[19 April 1937]</t>
  </si>
  <si>
    <t>[25 Feb] 1938</t>
  </si>
  <si>
    <t>[12 Oct 1935]</t>
  </si>
  <si>
    <t>27 June 1936]</t>
  </si>
  <si>
    <t>[28 Aug 1936]</t>
  </si>
  <si>
    <t>[15 Oct 1937]</t>
  </si>
  <si>
    <t>[12 Dec 1931]</t>
  </si>
  <si>
    <t>[9 Dec 1936]</t>
  </si>
  <si>
    <t>[28 Jan 1937]</t>
  </si>
  <si>
    <t>[5 Feb 1939]</t>
  </si>
  <si>
    <t>[17 July 1939]</t>
  </si>
  <si>
    <t>[18 Feb 1939]</t>
  </si>
  <si>
    <t>[19 April 1938]</t>
  </si>
  <si>
    <t>[28 Sep 1937]</t>
  </si>
  <si>
    <t>[25 Nov 1936]</t>
  </si>
  <si>
    <t>[26 Oct] 1937</t>
  </si>
  <si>
    <t>[18 July 1936]</t>
  </si>
  <si>
    <t>[18 Sep] 1938</t>
  </si>
  <si>
    <t>[11 Nov 1936]</t>
  </si>
  <si>
    <t>[13 June 1937]</t>
  </si>
  <si>
    <t>[21 Oct] 1937</t>
  </si>
  <si>
    <t>[14 Feb 1940]</t>
  </si>
  <si>
    <t>[29 June] 1937</t>
  </si>
  <si>
    <t>[7 Feb] 1938</t>
  </si>
  <si>
    <t>[20 Aug] 1937</t>
  </si>
  <si>
    <t>[16 Sep 1937]</t>
  </si>
  <si>
    <t>[11 May 1936]</t>
  </si>
  <si>
    <t>[21 Feb 1930]</t>
  </si>
  <si>
    <t>[6 Jan 1932]</t>
  </si>
  <si>
    <t>[5 Jan 1932]</t>
  </si>
  <si>
    <t>Eve of Succoth [14 Tishri] 5690</t>
  </si>
  <si>
    <t>[18 Oct] 1929</t>
  </si>
  <si>
    <t>[9 March 1930]</t>
  </si>
  <si>
    <t>[18 Nov 1931]</t>
  </si>
  <si>
    <t>[28 March 1933]</t>
  </si>
  <si>
    <t>[8 June 1930]</t>
  </si>
  <si>
    <t>[24 Sep 1930]</t>
  </si>
  <si>
    <t>[8 Dec 1930]</t>
  </si>
  <si>
    <t>[23 Aug 1931]</t>
  </si>
  <si>
    <t>[23 March 1932]</t>
  </si>
  <si>
    <t>[23 Jan 1930]</t>
  </si>
  <si>
    <t>[26 Nov 1932]</t>
  </si>
  <si>
    <t>[19 March 1930]</t>
  </si>
  <si>
    <t>[5 Sep 1930]</t>
  </si>
  <si>
    <t>[26 Jan] 1931</t>
  </si>
  <si>
    <t>Chava Leah</t>
  </si>
  <si>
    <t>Moshe Nah[um]</t>
  </si>
  <si>
    <t>[1 May 1929]</t>
  </si>
  <si>
    <t>[13 Dec 1933]</t>
  </si>
  <si>
    <t>[19 Sep 1933]</t>
  </si>
  <si>
    <t>[22 Dec] 1933</t>
  </si>
  <si>
    <t>[24 June 1936]</t>
  </si>
  <si>
    <t>[10 Dec 1932]</t>
  </si>
  <si>
    <t>[15 July 1933]</t>
  </si>
  <si>
    <t>[19 Nov 1932]</t>
  </si>
  <si>
    <t>[31 July 1931]</t>
  </si>
  <si>
    <t>[13 May 1931]</t>
  </si>
  <si>
    <t>[17 March 1931]</t>
  </si>
  <si>
    <t>[29 Jan 1933]</t>
  </si>
  <si>
    <t>[11 Nov 1930]</t>
  </si>
  <si>
    <t>[27 Sep 1932]</t>
  </si>
  <si>
    <t>[2 Aug 1930]</t>
  </si>
  <si>
    <t>[20 Adar 1931]</t>
  </si>
  <si>
    <t>[4 Aug 1931]</t>
  </si>
  <si>
    <t>[30 Sep 1915]</t>
  </si>
  <si>
    <t>[12 May 1932]</t>
  </si>
  <si>
    <t>[24 Jan 1932]</t>
  </si>
  <si>
    <t>[13 Feb 1923]</t>
  </si>
  <si>
    <t>[22 Jan 1925]</t>
  </si>
  <si>
    <t>[29 Dec 1929]</t>
  </si>
  <si>
    <t>[8 March 1926]</t>
  </si>
  <si>
    <t>[29 March 1929]</t>
  </si>
  <si>
    <t>[22 April 1929]</t>
  </si>
  <si>
    <t>[4 Feb 1929]</t>
  </si>
  <si>
    <t>[30 April 1930]</t>
  </si>
  <si>
    <t>[1 March] 1931</t>
  </si>
  <si>
    <t>[6 Sep 1926]</t>
  </si>
  <si>
    <t>[24 March 1931]</t>
  </si>
  <si>
    <t>[22 Feb 1932]</t>
  </si>
  <si>
    <t>[18 Sep 1927]</t>
  </si>
  <si>
    <t>[24 Feb 1926]</t>
  </si>
  <si>
    <t>[12 April 1926]</t>
  </si>
  <si>
    <t>[13 April 1928]</t>
  </si>
  <si>
    <t>[30 April 1928]</t>
  </si>
  <si>
    <t>[25 Av 1928]</t>
  </si>
  <si>
    <t>[2 April 1926]</t>
  </si>
  <si>
    <t>[3 Aug] 1933</t>
  </si>
  <si>
    <t>[13 Jan 1934]</t>
  </si>
  <si>
    <t>[5 March] 1936</t>
  </si>
  <si>
    <t>[14 July 1926]</t>
  </si>
  <si>
    <t>[4 Sep 1936]</t>
  </si>
  <si>
    <t>[6 Nov 1926]</t>
  </si>
  <si>
    <t>[11 Oct 1930]</t>
  </si>
  <si>
    <t>[25 Dec 1927]</t>
  </si>
  <si>
    <t>[7 Oct 1930]</t>
  </si>
  <si>
    <t>[4 Jan 1930]</t>
  </si>
  <si>
    <t>[March 1928]</t>
  </si>
  <si>
    <t>[15 April 1927]</t>
  </si>
  <si>
    <t>[28 May 1927]</t>
  </si>
  <si>
    <t>[4 Dec 1930]</t>
  </si>
  <si>
    <t>[23 July 1927]</t>
  </si>
  <si>
    <t>[29 March 1926]</t>
  </si>
  <si>
    <t>Moshe Zalman</t>
  </si>
  <si>
    <t>[16 July 1922]</t>
  </si>
  <si>
    <t>[3 Feb 1927]</t>
  </si>
  <si>
    <t>[22 May 1927]</t>
  </si>
  <si>
    <t>[6 Feb 1925]</t>
  </si>
  <si>
    <t>[3 Sep 1928]</t>
  </si>
  <si>
    <t>[8 March 1927]</t>
  </si>
  <si>
    <t>[1 Feb 1927]</t>
  </si>
  <si>
    <t>[29 Nov 1925]</t>
  </si>
  <si>
    <t>[25 Sep 1925]</t>
  </si>
  <si>
    <t>[12 March 1925]</t>
  </si>
  <si>
    <t>[2 Aug 1927]</t>
  </si>
  <si>
    <t>[2 Jan 1928]</t>
  </si>
  <si>
    <t>[10 March 1928]</t>
  </si>
  <si>
    <t>[20 Dec 1928]</t>
  </si>
  <si>
    <t>[29 Jan 1930]</t>
  </si>
  <si>
    <t>[2 Jan 1930]</t>
  </si>
  <si>
    <t>[23 Nov 1926]</t>
  </si>
  <si>
    <t>[27 Jan 1925]</t>
  </si>
  <si>
    <t>[13 Nov 1929]</t>
  </si>
  <si>
    <t>[10 Dec 1927]</t>
  </si>
  <si>
    <t>[7 Dec 1925]</t>
  </si>
  <si>
    <t>[25 Nov 1930]</t>
  </si>
  <si>
    <t>[14 Jan 1929]</t>
  </si>
  <si>
    <t>[28 Aug 1926]</t>
  </si>
  <si>
    <t>[21 June 1926]</t>
  </si>
  <si>
    <t>[31 July 1928]</t>
  </si>
  <si>
    <t>[16 March 1929]</t>
  </si>
  <si>
    <t>[12 April 1931]</t>
  </si>
  <si>
    <t>[13 Jan 1929]</t>
  </si>
  <si>
    <t>[9 June 1928]</t>
  </si>
  <si>
    <t>[25 May 1928]</t>
  </si>
  <si>
    <t>[1 Oct 1928]</t>
  </si>
  <si>
    <t>20 (?) Tevet 5691</t>
  </si>
  <si>
    <t>[9(?) Jan 1931]</t>
  </si>
  <si>
    <t>[2 Feb 1929]</t>
  </si>
  <si>
    <t>[4 Jan 1928]</t>
  </si>
  <si>
    <t>Bania</t>
  </si>
  <si>
    <t>[9 May] 1928</t>
  </si>
  <si>
    <t>[1928]</t>
  </si>
  <si>
    <t>[13 Feb 1929]</t>
  </si>
  <si>
    <t>1 Sivan 5689</t>
  </si>
  <si>
    <t>[10 Nov 1931]</t>
  </si>
  <si>
    <t>[28 Nov 1929]</t>
  </si>
  <si>
    <t>[11 July 1928]</t>
  </si>
  <si>
    <t>[30 June 1928</t>
  </si>
  <si>
    <t>[30 Jan 1929]</t>
  </si>
  <si>
    <t>[24 April 1929]</t>
  </si>
  <si>
    <t>[21 Aug 1929]</t>
  </si>
  <si>
    <t>[15 Nov 1929]</t>
  </si>
  <si>
    <t>[2 Sep 1929]</t>
  </si>
  <si>
    <t>[25 Jan] 1930</t>
  </si>
  <si>
    <t>[Feb? 1930]</t>
  </si>
  <si>
    <t>[11 March 1930]</t>
  </si>
  <si>
    <t>[28 Feb 1931]</t>
  </si>
  <si>
    <t>[10 Feb 1931]</t>
  </si>
  <si>
    <t>[10 Oct 1930]</t>
  </si>
  <si>
    <t>Rosh Hashanah [29 Elul] 5690</t>
  </si>
  <si>
    <t>[22 Sep 1930]</t>
  </si>
  <si>
    <t>[16 June 1931]</t>
  </si>
  <si>
    <t>17 Adar 5654</t>
  </si>
  <si>
    <t>[4 June 1929]</t>
  </si>
  <si>
    <t>2 Passover [16 Nisan] 5689</t>
  </si>
  <si>
    <t>[26 April 1929]</t>
  </si>
  <si>
    <t>[25 Feb 1927]</t>
  </si>
  <si>
    <t>[2 April 1924]</t>
  </si>
  <si>
    <t>[22 Feb 1927]</t>
  </si>
  <si>
    <t>[19 Feb 1929]</t>
  </si>
  <si>
    <t>[25 Aug 1929]</t>
  </si>
  <si>
    <t>[3 Oct 1929]</t>
  </si>
  <si>
    <t>[29 June 1931]</t>
  </si>
  <si>
    <t>[18 June 1931]</t>
  </si>
  <si>
    <t>1 Passover [15 Nisan] 5691</t>
  </si>
  <si>
    <t>[2 April 1931]</t>
  </si>
  <si>
    <t>Sarah Michlia</t>
  </si>
  <si>
    <t>[9 Jan 1928]</t>
  </si>
  <si>
    <t>[20 Aug 1938]</t>
  </si>
  <si>
    <t>[17 April 1938]</t>
  </si>
  <si>
    <t>[10 March 1933]</t>
  </si>
  <si>
    <t>[11 May 1929]</t>
  </si>
  <si>
    <t>[25 March 1933]</t>
  </si>
  <si>
    <t>[10 Sep 1939]</t>
  </si>
  <si>
    <t>[5 April 1938]</t>
  </si>
  <si>
    <t>[28 July 1935]</t>
  </si>
  <si>
    <t>[28 Aug 1934]</t>
  </si>
  <si>
    <t>[29 March] 1934</t>
  </si>
  <si>
    <t>3 Sivan 5697</t>
  </si>
  <si>
    <t>[13 May] 1937</t>
  </si>
  <si>
    <t>[6 Nov 1933]</t>
  </si>
  <si>
    <t>[Sep-Oct 19 1934]</t>
  </si>
  <si>
    <t>[7 Nov 1934]</t>
  </si>
  <si>
    <t>[10 Dec 1934]</t>
  </si>
  <si>
    <t>[20 May] 1935</t>
  </si>
  <si>
    <t>[14 June] 1935]</t>
  </si>
  <si>
    <t>[3 March 1933]</t>
  </si>
  <si>
    <t>[4 Nov 1934]</t>
  </si>
  <si>
    <t>[17 Oct 1934]</t>
  </si>
  <si>
    <t>[23 April 1933]</t>
  </si>
  <si>
    <t>[31 July] 1931</t>
  </si>
  <si>
    <t>[2 Feb] 1936</t>
  </si>
  <si>
    <t>10 Kislev 5633</t>
  </si>
  <si>
    <t>[23 Sep 1935]</t>
  </si>
  <si>
    <t>25 Elul 5695</t>
  </si>
  <si>
    <t>[24 May] 1936</t>
  </si>
  <si>
    <t>[5 Nov 1936]</t>
  </si>
  <si>
    <t>[24 Oct 1935]</t>
  </si>
  <si>
    <t>[14 April] 1937</t>
  </si>
  <si>
    <t>[18 Feb 1934]</t>
  </si>
  <si>
    <t>[14 March 1930]</t>
  </si>
  <si>
    <t>[21 August 1930]</t>
  </si>
  <si>
    <t>8 Elul 5693</t>
  </si>
  <si>
    <t>[30 August 1933]</t>
  </si>
  <si>
    <t>[19 Nov 1933]</t>
  </si>
  <si>
    <t>[5 Dec 1933]</t>
  </si>
  <si>
    <t>[11 March 1937]</t>
  </si>
  <si>
    <t>[19 May 1932]</t>
  </si>
  <si>
    <t>[29 March 1936]</t>
  </si>
  <si>
    <t>[11 Dec 1936]</t>
  </si>
  <si>
    <t>[28 July 1938]</t>
  </si>
  <si>
    <t>[12 Dec 1934]</t>
  </si>
  <si>
    <t>[29 Jan 1934]</t>
  </si>
  <si>
    <t>[28 July 1936]</t>
  </si>
  <si>
    <t>[26 May 1935]</t>
  </si>
  <si>
    <t>[23 Dec 1935]</t>
  </si>
  <si>
    <t>[7 Jan 1939]</t>
  </si>
  <si>
    <t>[2 Sep 1938]</t>
  </si>
  <si>
    <t>[23 May 1938]</t>
  </si>
  <si>
    <t>[5 April 1937]</t>
  </si>
  <si>
    <t>[22 Dec 1938]</t>
  </si>
  <si>
    <t>[1933/ 1934]</t>
  </si>
  <si>
    <t>[1 Dec 1924]</t>
  </si>
  <si>
    <t>[6 March 1929]</t>
  </si>
  <si>
    <t>[23 August 1923]</t>
  </si>
  <si>
    <t>[13 August 1922]</t>
  </si>
  <si>
    <t>[19 Dec 1919]</t>
  </si>
  <si>
    <t>[24 Jan 1921]</t>
  </si>
  <si>
    <t>[29 March 1921]</t>
  </si>
  <si>
    <t>[12 April 1921]</t>
  </si>
  <si>
    <t>[19 March 1922]</t>
  </si>
  <si>
    <t>[19 Jan 1918]</t>
  </si>
  <si>
    <t>[23 Feb 1920]</t>
  </si>
  <si>
    <t>[18 Dec 1919]</t>
  </si>
  <si>
    <t>[8 Sep 1920]</t>
  </si>
  <si>
    <t>[19 Aug 1920]</t>
  </si>
  <si>
    <t>[17 Aug 1920]</t>
  </si>
  <si>
    <t>[6 Feb 1920]</t>
  </si>
  <si>
    <t>[5 Aug 1920]</t>
  </si>
  <si>
    <t>[9 Jan 1920]</t>
  </si>
  <si>
    <t>7 Elul 5679</t>
  </si>
  <si>
    <t>[2 Sep 1919]</t>
  </si>
  <si>
    <t>[18 Sep 1919]</t>
  </si>
  <si>
    <t>[28 Nov 1919]</t>
  </si>
  <si>
    <t>[29 June 1921]</t>
  </si>
  <si>
    <t>[5 April 1921]</t>
  </si>
  <si>
    <t>[18 Nov 1920]</t>
  </si>
  <si>
    <t>Av 5680?</t>
  </si>
  <si>
    <t>[July 1920]</t>
  </si>
  <si>
    <t>[23 July 1922?]</t>
  </si>
  <si>
    <t>[21 May 1920]</t>
  </si>
  <si>
    <t>[13 March 1920]</t>
  </si>
  <si>
    <t>[31 Aug 1919]</t>
  </si>
  <si>
    <t>[25 March] 1927</t>
  </si>
  <si>
    <t>[17 Feb 1928]</t>
  </si>
  <si>
    <t>[10 May 1927]</t>
  </si>
  <si>
    <t>[25 Sep 1927]</t>
  </si>
  <si>
    <t>[26 May 1931]</t>
  </si>
  <si>
    <t>1 Tevet 5685</t>
  </si>
  <si>
    <t>[28 Dec 1924]</t>
  </si>
  <si>
    <t>[16 Nov 1925]</t>
  </si>
  <si>
    <t>[26 July 1931]</t>
  </si>
  <si>
    <t>21 Shevat 5683 [7 Feb 1923]</t>
  </si>
  <si>
    <t>[20 Dec 1924]</t>
  </si>
  <si>
    <t>[14 Sep 1929]</t>
  </si>
  <si>
    <t>[24 May 1928]</t>
  </si>
  <si>
    <t>[13 Dec 1926]</t>
  </si>
  <si>
    <t>[14 Dec 1926]</t>
  </si>
  <si>
    <t>[26 March 1927]</t>
  </si>
  <si>
    <t>[8 April 1928]</t>
  </si>
  <si>
    <t>[11 Jan 1926]</t>
  </si>
  <si>
    <t>8 Av 5687</t>
  </si>
  <si>
    <t>[6 Aug 1927]</t>
  </si>
  <si>
    <t>[13 Dec 1925]</t>
  </si>
  <si>
    <t>[19 July 1925]</t>
  </si>
  <si>
    <t>[14 Feb 1926]</t>
  </si>
  <si>
    <t>[July 1925]</t>
  </si>
  <si>
    <t>[3 Sep 1925]</t>
  </si>
  <si>
    <t>[4 Nov 1925]</t>
  </si>
  <si>
    <t>[24 Dec 1926]</t>
  </si>
  <si>
    <t>[1 April 1932]</t>
  </si>
  <si>
    <t>[2 May 1929]</t>
  </si>
  <si>
    <t>[28 Jan 1926]</t>
  </si>
  <si>
    <t>[24 Sep] 1929</t>
  </si>
  <si>
    <t>[31 Oct] 1930</t>
  </si>
  <si>
    <t>[18 Dec 1926]</t>
  </si>
  <si>
    <t>[30 Nov 1931]</t>
  </si>
  <si>
    <t>[1 Oct 1927]</t>
  </si>
  <si>
    <t>[23 Sep 1925]</t>
  </si>
  <si>
    <t>[16 March 1932]</t>
  </si>
  <si>
    <t>[29 Dec 1927]</t>
  </si>
  <si>
    <t>[19 Jan 1928]</t>
  </si>
  <si>
    <t>[6 Dec 1927]</t>
  </si>
  <si>
    <t>[10 Sep 1929]</t>
  </si>
  <si>
    <t>[13 Sep 1929]</t>
  </si>
  <si>
    <t>[13 April 1931]</t>
  </si>
  <si>
    <t>[18 March 1926]</t>
  </si>
  <si>
    <t>[4 Aug 1927]</t>
  </si>
  <si>
    <t>[27 Nov 1927]</t>
  </si>
  <si>
    <t>[21 Aug 1927]</t>
  </si>
  <si>
    <t>[29 June 1928]</t>
  </si>
  <si>
    <t>[16 Aug 1926]</t>
  </si>
  <si>
    <t>[17 Nov 1926]</t>
  </si>
  <si>
    <t>[18 May] 1930</t>
  </si>
  <si>
    <t>[28 Jan] 1951</t>
  </si>
  <si>
    <t>[30 March 1928]</t>
  </si>
  <si>
    <t>[6 May 1930]</t>
  </si>
  <si>
    <t>[10 Aug 1928]</t>
  </si>
  <si>
    <t>[8 May 1930]</t>
  </si>
  <si>
    <t>[25 April 1931]</t>
  </si>
  <si>
    <t>[20 July 1933]</t>
  </si>
  <si>
    <t>[4 Aug 1933]</t>
  </si>
  <si>
    <t>[13 May 1932]</t>
  </si>
  <si>
    <t>[27 Jan 1936]</t>
  </si>
  <si>
    <t>[19 June 1931]</t>
  </si>
  <si>
    <t>[30 Aug 1931]</t>
  </si>
  <si>
    <t>[2 April 1936]</t>
  </si>
  <si>
    <t>[2 Feb 1930]</t>
  </si>
  <si>
    <t>[18 Jan] 1933</t>
  </si>
  <si>
    <t>Yom Kippur [10 Tishri] 5694</t>
  </si>
  <si>
    <t>[30 Sep 1933]</t>
  </si>
  <si>
    <t>[14 April 1933]</t>
  </si>
  <si>
    <t>[17 Nov 1934]</t>
  </si>
  <si>
    <t>[10 June 1929]</t>
  </si>
  <si>
    <t>2 June 1929]</t>
  </si>
  <si>
    <t>[15 Oct 1918]</t>
  </si>
  <si>
    <t>[17 Aug 1929]</t>
  </si>
  <si>
    <t>[6 Nov 1929]</t>
  </si>
  <si>
    <t>[23 July 1930]</t>
  </si>
  <si>
    <t>[21 Dec 1930]</t>
  </si>
  <si>
    <t>[27 May 1930]</t>
  </si>
  <si>
    <t>[18 Feb 1930]</t>
  </si>
  <si>
    <t>[1 June 1931]</t>
  </si>
  <si>
    <t>[8 May 1931]</t>
  </si>
  <si>
    <t>[17 June 1931]</t>
  </si>
  <si>
    <t>[11 Dec 1931]</t>
  </si>
  <si>
    <t>[15 Sep 1930]</t>
  </si>
  <si>
    <t>[9 Sep 1927]</t>
  </si>
  <si>
    <t>[21 April 1928]</t>
  </si>
  <si>
    <t>[5 Feb 1927]</t>
  </si>
  <si>
    <t>[15 July 1928]</t>
  </si>
  <si>
    <t>[12 Nov 1927]</t>
  </si>
  <si>
    <t>[26 Nov 1915]</t>
  </si>
  <si>
    <t>[21 Feb 1927]</t>
  </si>
  <si>
    <t>[14 Dec 1933]</t>
  </si>
  <si>
    <t>[1 Dec 1925]</t>
  </si>
  <si>
    <t>[29 July 1925]</t>
  </si>
  <si>
    <t>[1 July 1930]</t>
  </si>
  <si>
    <t>[26 May 1927]</t>
  </si>
  <si>
    <t>[4 Sep 1927]</t>
  </si>
  <si>
    <t>[24 Oct 1925]</t>
  </si>
  <si>
    <t>[13 March 1919]</t>
  </si>
  <si>
    <t>[2 April] 1929</t>
  </si>
  <si>
    <t>[2 Sep] 1930</t>
  </si>
  <si>
    <t>[13 Oct 1926]</t>
  </si>
  <si>
    <t>[16 May 1924]</t>
  </si>
  <si>
    <t>[19 July 1924]</t>
  </si>
  <si>
    <t>[22 March 1925]</t>
  </si>
  <si>
    <t>[7 Dec 1926]</t>
  </si>
  <si>
    <t>[15 Dec 1918]</t>
  </si>
  <si>
    <t>[13 June 1918]</t>
  </si>
  <si>
    <t>[4 March 1918]</t>
  </si>
  <si>
    <t>[13 March 1918]</t>
  </si>
  <si>
    <t>[16 Nov 1918]</t>
  </si>
  <si>
    <t>[31 Oct 1918]</t>
  </si>
  <si>
    <t>[18 Jan 1918]</t>
  </si>
  <si>
    <t>[10 Jan 1919]</t>
  </si>
  <si>
    <t>[1918]</t>
  </si>
  <si>
    <t>[28 Oct 1918]</t>
  </si>
  <si>
    <t>[9 Jan 1915]</t>
  </si>
  <si>
    <t>[19 March 1918]</t>
  </si>
  <si>
    <t>[30 March 1918]</t>
  </si>
  <si>
    <t>30 March 1919]</t>
  </si>
  <si>
    <t>[1 Sep 1918]</t>
  </si>
  <si>
    <t>[17 April 1919]</t>
  </si>
  <si>
    <t>[22 March 1919]</t>
  </si>
  <si>
    <t>[13 Feb 1919]</t>
  </si>
  <si>
    <t>[14 Feb 1919]</t>
  </si>
  <si>
    <t>[19 June 1910]</t>
  </si>
  <si>
    <t>[4 Jan 1919]</t>
  </si>
  <si>
    <t>[29 Dec 1917]</t>
  </si>
  <si>
    <t>[31 Jan] 1925</t>
  </si>
  <si>
    <t>[1 Jan 1925]</t>
  </si>
  <si>
    <t>[17 Sep 1920]</t>
  </si>
  <si>
    <t>[May 1922]</t>
  </si>
  <si>
    <t>[27 Oct 1921]</t>
  </si>
  <si>
    <t>[31 Aug 1924]</t>
  </si>
  <si>
    <t>Shmayahu</t>
  </si>
  <si>
    <t>[10 Feb 1920]</t>
  </si>
  <si>
    <t>[25 March 1921]</t>
  </si>
  <si>
    <t>[July 1921]</t>
  </si>
  <si>
    <t>[29 Aug 1921]</t>
  </si>
  <si>
    <t>[2 Aug 1922]</t>
  </si>
  <si>
    <t>[27 Jan 1922]</t>
  </si>
  <si>
    <t>[3 March 1921]</t>
  </si>
  <si>
    <t>[3 Aug 1923]</t>
  </si>
  <si>
    <t>[22 Dec 1924]</t>
  </si>
  <si>
    <t>[2 Dec] 1924</t>
  </si>
  <si>
    <t>[11 Feb 1920]</t>
  </si>
  <si>
    <t>[18 Sep 1922]</t>
  </si>
  <si>
    <t>[20 Feb 1920]</t>
  </si>
  <si>
    <t>[17 May 1922]</t>
  </si>
  <si>
    <t>[31 Oct 1922]</t>
  </si>
  <si>
    <t>[16 Nov 1922]</t>
  </si>
  <si>
    <t>[5 Sep 1922]</t>
  </si>
  <si>
    <t>[11 Oct 1923]</t>
  </si>
  <si>
    <t>[4 Dec 1923]</t>
  </si>
  <si>
    <t>[19 Dec] 1924</t>
  </si>
  <si>
    <t>2 Succoth [16 Tishri] 5685</t>
  </si>
  <si>
    <t>[14 Oct 1924]</t>
  </si>
  <si>
    <t>[23 Aug 1923]</t>
  </si>
  <si>
    <t>[16 Dec 1938]</t>
  </si>
  <si>
    <t>[22 Dec 1939] 1940</t>
  </si>
  <si>
    <t>36?</t>
  </si>
  <si>
    <t>[23 July 1934]</t>
  </si>
  <si>
    <t>Gaon Maharitz</t>
  </si>
  <si>
    <t>[27 June 1938]</t>
  </si>
  <si>
    <t>[17 Feb 1937]</t>
  </si>
  <si>
    <t>[23 Nov 1935]</t>
  </si>
  <si>
    <t>]12 April 1935]</t>
  </si>
  <si>
    <t>[21 April 1934]</t>
  </si>
  <si>
    <t>[19 April 1934]</t>
  </si>
  <si>
    <t>[3 Aug 1938]</t>
  </si>
  <si>
    <t>[18 Jan 1938]</t>
  </si>
  <si>
    <t>[11 May 1940]</t>
  </si>
  <si>
    <t>[8 June 1938]</t>
  </si>
  <si>
    <t>[24 Sep 1936]</t>
  </si>
  <si>
    <t>[21 April 1936]</t>
  </si>
  <si>
    <t>[26 April 1933]</t>
  </si>
  <si>
    <t>[25 Feb 1930]</t>
  </si>
  <si>
    <t>[26 May 1926]</t>
  </si>
  <si>
    <t>[11 Aug 1931]</t>
  </si>
  <si>
    <t>[9 May 1930]</t>
  </si>
  <si>
    <t>Tsaphan</t>
  </si>
  <si>
    <t>[13 June 1932]</t>
  </si>
  <si>
    <t>[12 Oct 1932]</t>
  </si>
  <si>
    <t>[31 May 1931]</t>
  </si>
  <si>
    <t>[15 Dec 1929]</t>
  </si>
  <si>
    <t>[15 Dec 1927]</t>
  </si>
  <si>
    <t>[29 May 1925]</t>
  </si>
  <si>
    <t>[27 Oct 1919]</t>
  </si>
  <si>
    <t>18/28 Shevat 5691</t>
  </si>
  <si>
    <t>1 Av 5689</t>
  </si>
  <si>
    <t xml:space="preserve">Rafael  </t>
  </si>
  <si>
    <t>5 Nisan 5686</t>
  </si>
  <si>
    <t>[20 March 1926]</t>
  </si>
  <si>
    <t>[30 March 1929]</t>
  </si>
  <si>
    <t>[12 March 1928]</t>
  </si>
  <si>
    <t>[15 Oct 1925]</t>
  </si>
  <si>
    <t>[18 May 1925]</t>
  </si>
  <si>
    <t>[23 Nov 1924]</t>
  </si>
  <si>
    <t>[1 Sept 1925]</t>
  </si>
  <si>
    <t>[7 Feb 1927]</t>
  </si>
  <si>
    <t>[19 Aug 1927]</t>
  </si>
  <si>
    <t>[17 Nov 1930]</t>
  </si>
  <si>
    <t>Benjamin Bar[uch]</t>
  </si>
  <si>
    <t>[22 May 1926]</t>
  </si>
  <si>
    <t>[12 Oct 1925]</t>
  </si>
  <si>
    <t>[28 Dec 1926]</t>
  </si>
  <si>
    <t>[22 Jan 1927]</t>
  </si>
  <si>
    <t>26 Sivan 5687</t>
  </si>
  <si>
    <t>[26 June 1927]</t>
  </si>
  <si>
    <t>3 Nisan 5683</t>
  </si>
  <si>
    <t>[July 1932]</t>
  </si>
  <si>
    <t>[10 Dec 1930]</t>
  </si>
  <si>
    <t>[26 Feb 1927]</t>
  </si>
  <si>
    <t>[12 Aug 1926]</t>
  </si>
  <si>
    <t>[12 Oct 1899?]</t>
  </si>
  <si>
    <t>[30 Oct 1924]</t>
  </si>
  <si>
    <t>[12 Feb 1929]</t>
  </si>
  <si>
    <t>[29 Sep 1929]</t>
  </si>
  <si>
    <t>[Feb 1928]</t>
  </si>
  <si>
    <t>[7 Jan 1926]</t>
  </si>
  <si>
    <t>[17 June 1928]</t>
  </si>
  <si>
    <t>[9 Jan 1929]</t>
  </si>
  <si>
    <t>[20 May 1930]</t>
  </si>
  <si>
    <t>[15 Sep 1931]</t>
  </si>
  <si>
    <t>[13 March 1933]</t>
  </si>
  <si>
    <t>[10 May 1932]</t>
  </si>
  <si>
    <t>[16 Dec 1930]</t>
  </si>
  <si>
    <t>[20 Oct 1918]</t>
  </si>
  <si>
    <t>[4 June 1919]</t>
  </si>
  <si>
    <t>[4 Sep 1920]</t>
  </si>
  <si>
    <t>Merke</t>
  </si>
  <si>
    <t>[18 May 1921]</t>
  </si>
  <si>
    <t>Evening of Rosh Chodesh 5686</t>
  </si>
  <si>
    <t>1926?]</t>
  </si>
  <si>
    <t>[2 June 1921]</t>
  </si>
  <si>
    <t>[14 Sep 1921]</t>
  </si>
  <si>
    <t>[13 Feb 1920]</t>
  </si>
  <si>
    <t>[18 Aug 1921]</t>
  </si>
  <si>
    <t>[13 Dec 1921]</t>
  </si>
  <si>
    <t>[27 Jan 1917]</t>
  </si>
  <si>
    <t>[6 March 1917]</t>
  </si>
  <si>
    <t>[7 April 1917]</t>
  </si>
  <si>
    <t>[12 April 1917]</t>
  </si>
  <si>
    <t>7 Passover [21 Nisan] 5677</t>
  </si>
  <si>
    <t>[25 Feb 1917]</t>
  </si>
  <si>
    <t>[15 March 1917]</t>
  </si>
  <si>
    <t>[13 March 1917]</t>
  </si>
  <si>
    <t>[6 April 1917]</t>
  </si>
  <si>
    <t>Eve of Passover15 Nisan]  5677</t>
  </si>
  <si>
    <t>[15 April 1917]</t>
  </si>
  <si>
    <t>[17 March 1917]</t>
  </si>
  <si>
    <t>[9 Feb 1917]</t>
  </si>
  <si>
    <t>[14 Feb 1917]</t>
  </si>
  <si>
    <t xml:space="preserve">Vacat </t>
  </si>
  <si>
    <t>[8 Feb 1915]</t>
  </si>
  <si>
    <t>[28 Sep 1910]</t>
  </si>
  <si>
    <t>[2 Jan 1918]</t>
  </si>
  <si>
    <t>[13 July 1917]</t>
  </si>
  <si>
    <t>[30 Dec 1918]</t>
  </si>
  <si>
    <t>[6 Dec 1925]</t>
  </si>
  <si>
    <t>Avraham Kadish</t>
  </si>
  <si>
    <t>[14 Aug 1921]</t>
  </si>
  <si>
    <t>[11 Oct 1920]</t>
  </si>
  <si>
    <t>[11 Aug] 1920</t>
  </si>
  <si>
    <t>24 Sivan 5662</t>
  </si>
  <si>
    <t>26 Sivan 5680</t>
  </si>
  <si>
    <t>[22 June 1919]</t>
  </si>
  <si>
    <t>[June 1919]</t>
  </si>
  <si>
    <t>[8 Nov 1914]</t>
  </si>
  <si>
    <t>[28 Aug 1919]</t>
  </si>
  <si>
    <t>[5 Sep 1920]</t>
  </si>
  <si>
    <t>[26 Sep 1920]</t>
  </si>
  <si>
    <t>[15 Nov 1920]</t>
  </si>
  <si>
    <t>[23 June 1920]</t>
  </si>
  <si>
    <t>[15 March 1920]</t>
  </si>
  <si>
    <t>[1 Dec 1920]</t>
  </si>
  <si>
    <t>[7 Sep 1920]</t>
  </si>
  <si>
    <t>Yeshayahu Elcha</t>
  </si>
  <si>
    <t>[2 May 1920]</t>
  </si>
  <si>
    <t>[29 April 1921]</t>
  </si>
  <si>
    <t>[5 March 1921]</t>
  </si>
  <si>
    <t>[11 Oct 1921]</t>
  </si>
  <si>
    <t>[4 Oct 1920]</t>
  </si>
  <si>
    <t>[29 March 1924]</t>
  </si>
  <si>
    <t>[25 Jan 1925]</t>
  </si>
  <si>
    <t>[22 Oct 1924]</t>
  </si>
  <si>
    <t>[15 Aug 1921]</t>
  </si>
  <si>
    <t>16 Tevet 5679</t>
  </si>
  <si>
    <t>[19 Dec 1918]</t>
  </si>
  <si>
    <t>9 Nisan 5675</t>
  </si>
  <si>
    <t>[26 Dec 1920]</t>
  </si>
  <si>
    <t>[20 May 1924]</t>
  </si>
  <si>
    <t>[30 July 1921]</t>
  </si>
  <si>
    <t>14 Elul 5652?</t>
  </si>
  <si>
    <t>[19 March 1902]</t>
  </si>
  <si>
    <t>10 Adar II 5662</t>
  </si>
  <si>
    <t>5680?</t>
  </si>
  <si>
    <t>1920?</t>
  </si>
  <si>
    <t>2 Tishri(?) 5661</t>
  </si>
  <si>
    <t>2 Adar I 5657</t>
  </si>
  <si>
    <t>[14 Sep 1896]</t>
  </si>
  <si>
    <t>[17 Feb 1894]</t>
  </si>
  <si>
    <t>[25 Aug 1892]</t>
  </si>
  <si>
    <t>[24 Oct 1896]</t>
  </si>
  <si>
    <t>[29 Dec 1893]</t>
  </si>
  <si>
    <t>[10 Aug 1906]</t>
  </si>
  <si>
    <t>[28 April 1902]</t>
  </si>
  <si>
    <t>7 Passover [21 Nisan] 5662</t>
  </si>
  <si>
    <t>[15 June 1900]</t>
  </si>
  <si>
    <t>[8 Jan 1902]</t>
  </si>
  <si>
    <t>[30 July 1905]</t>
  </si>
  <si>
    <t>[9 Jan 1904]</t>
  </si>
  <si>
    <t>[4 Aug 1902]</t>
  </si>
  <si>
    <t>[19 Oct 1904]</t>
  </si>
  <si>
    <t>[22 Nov 1901]</t>
  </si>
  <si>
    <t>[13 April 1917]</t>
  </si>
  <si>
    <t>[11 Dec 1915]</t>
  </si>
  <si>
    <t>[26 Aug 1910]</t>
  </si>
  <si>
    <t>[18 Oct 1917]</t>
  </si>
  <si>
    <t>[1 Sep 1917]</t>
  </si>
  <si>
    <t>[14 Oct 1914]</t>
  </si>
  <si>
    <t>[28 Sep 1917]</t>
  </si>
  <si>
    <t>[27 Oct 1914]</t>
  </si>
  <si>
    <t>[23 Sep 1917]</t>
  </si>
  <si>
    <t>[16 Jan 1915]</t>
  </si>
  <si>
    <t>[20 Nov 1912?]</t>
  </si>
  <si>
    <t>23 Kislev 5673[?]</t>
  </si>
  <si>
    <t>[July 1919]</t>
  </si>
  <si>
    <t>[27 March 1916]</t>
  </si>
  <si>
    <t>4 Sivan 5677</t>
  </si>
  <si>
    <t>Zev Dov</t>
  </si>
  <si>
    <t>[16 March 1900?]</t>
  </si>
  <si>
    <t>28 Adar II 5660?</t>
  </si>
  <si>
    <t>[14 Jan 1906]</t>
  </si>
  <si>
    <t>[18 April 1898]</t>
  </si>
  <si>
    <t>[6 Feb 1896]</t>
  </si>
  <si>
    <t>4? Adar 5656</t>
  </si>
  <si>
    <t>[20 March 1892]</t>
  </si>
  <si>
    <t>[23 Sep 1912]</t>
  </si>
  <si>
    <t>[2 Oct 1912]</t>
  </si>
  <si>
    <t>Hoshana Rabbah[ Sukkot VII] 5673</t>
  </si>
  <si>
    <t>[23 Aug 1912]</t>
  </si>
  <si>
    <t>[18 Aug 1912]</t>
  </si>
  <si>
    <t>[15 Aug 1912]</t>
  </si>
  <si>
    <t>[19 Feb 1911]</t>
  </si>
  <si>
    <t>[17 Feb 1914]</t>
  </si>
  <si>
    <t>[27 Sep 1915]</t>
  </si>
  <si>
    <t>[9 Jan 1914]</t>
  </si>
  <si>
    <t>[4 March 1915]</t>
  </si>
  <si>
    <t>[27 Nov 1913]</t>
  </si>
  <si>
    <t>8 Shevat 5686</t>
  </si>
  <si>
    <t>[23 Jan 1926]</t>
  </si>
  <si>
    <t>[18 Oct 1908]</t>
  </si>
  <si>
    <t>[22 Feb 1910]</t>
  </si>
  <si>
    <t>[5 June 1910]</t>
  </si>
  <si>
    <t>[14 June 1911]</t>
  </si>
  <si>
    <t>[14 Dec 1909]</t>
  </si>
  <si>
    <t>[17 June 1911]</t>
  </si>
  <si>
    <t>12 Tevet 5671</t>
  </si>
  <si>
    <t>[30 Dec 1910]</t>
  </si>
  <si>
    <t>Mecerne?</t>
  </si>
  <si>
    <t>[23 July 1911]</t>
  </si>
  <si>
    <t>? Tishri 5669</t>
  </si>
  <si>
    <t>[25 May 1909]</t>
  </si>
  <si>
    <t>[27 June 1912]</t>
  </si>
  <si>
    <t>[26 June 1910]</t>
  </si>
  <si>
    <t>22 Tevet 5674</t>
  </si>
  <si>
    <t>[7 Jan 1914]</t>
  </si>
  <si>
    <t>[14 Aug 1913]</t>
  </si>
  <si>
    <t>[28 July 1913]</t>
  </si>
  <si>
    <t>[12 March 1913]</t>
  </si>
  <si>
    <t>[27 July 1910]</t>
  </si>
  <si>
    <t>24 Shevat 5672</t>
  </si>
  <si>
    <t>[30 Jan 1912]</t>
  </si>
  <si>
    <t>22 Adar 1 5673</t>
  </si>
  <si>
    <t>[16 Feb 1913]</t>
  </si>
  <si>
    <t>[15 April 1911]</t>
  </si>
  <si>
    <t>Fruma Sarah</t>
  </si>
  <si>
    <t>[17 Aug 1911]</t>
  </si>
  <si>
    <t>[10 Dec 1910]</t>
  </si>
  <si>
    <t>[15 July 1912]</t>
  </si>
  <si>
    <t>19 Elul 5672</t>
  </si>
  <si>
    <t>29 Sivan 5670</t>
  </si>
  <si>
    <t>9 Av 5669</t>
  </si>
  <si>
    <t>Isra[el]</t>
  </si>
  <si>
    <t>10 Elul 5669</t>
  </si>
  <si>
    <t xml:space="preserve"> Benjamin</t>
  </si>
  <si>
    <t>9 Elul 5671</t>
  </si>
  <si>
    <t>Kislev 5670</t>
  </si>
  <si>
    <t>2 Sivan 5672</t>
  </si>
  <si>
    <t>13 {---]5673?</t>
  </si>
  <si>
    <t>19 Tevet 5672</t>
  </si>
  <si>
    <t>24 Kislev 5673</t>
  </si>
  <si>
    <t>25 Elul 5674</t>
  </si>
  <si>
    <t>Sheina Eytke</t>
  </si>
  <si>
    <t>12 Sivan 5672</t>
  </si>
  <si>
    <t>6 Tishri 5673</t>
  </si>
  <si>
    <t>Shemini Atzeret 5671</t>
  </si>
  <si>
    <t>23 Elul 5669</t>
  </si>
  <si>
    <t>26 Elul</t>
  </si>
  <si>
    <t>27 Tishri 5670</t>
  </si>
  <si>
    <t>Lipsha</t>
  </si>
  <si>
    <t>14 Shevat 5670</t>
  </si>
  <si>
    <t>Yom Kippur 5679</t>
  </si>
  <si>
    <t>18 Elul 5675</t>
  </si>
  <si>
    <t>1 Kislev 5676?</t>
  </si>
  <si>
    <t>Sheina Edil</t>
  </si>
  <si>
    <t>15 Kislev 5676</t>
  </si>
  <si>
    <t>Sheina Mashe</t>
  </si>
  <si>
    <t>29 Adar 5677</t>
  </si>
  <si>
    <t>2 Sivan 5676</t>
  </si>
  <si>
    <t>Uri</t>
  </si>
  <si>
    <t>7 Shevat 5674</t>
  </si>
  <si>
    <t xml:space="preserve">Hoshe  </t>
  </si>
  <si>
    <t>Ytizhak</t>
  </si>
  <si>
    <t>Hirsh Meir</t>
  </si>
  <si>
    <t>Dabe Leah</t>
  </si>
  <si>
    <t>? Av 5676</t>
  </si>
  <si>
    <t>26 Nisan 5676</t>
  </si>
  <si>
    <t>Elihu</t>
  </si>
  <si>
    <t>14 Kislev 5677</t>
  </si>
  <si>
    <t>Peshe ?</t>
  </si>
  <si>
    <t>? 5677</t>
  </si>
  <si>
    <t xml:space="preserve">25 Adar </t>
  </si>
  <si>
    <t>8 Shevat 5677</t>
  </si>
  <si>
    <t>Rosa Freida</t>
  </si>
  <si>
    <t>22 Av 5676</t>
  </si>
  <si>
    <t>4 Elul 5677</t>
  </si>
  <si>
    <t>12 Elul 5677</t>
  </si>
  <si>
    <t>3 Tishir 5678</t>
  </si>
  <si>
    <t>16 Shevat 5678</t>
  </si>
  <si>
    <t>12 Sivan 5678</t>
  </si>
  <si>
    <t>Chaim Yehoshua</t>
  </si>
  <si>
    <t>13 Nisan 5682</t>
  </si>
  <si>
    <t>25 Adar 5683</t>
  </si>
  <si>
    <t>5 Elul 5678</t>
  </si>
  <si>
    <t>14 Kislev 5679</t>
  </si>
  <si>
    <t>Shlomo ?</t>
  </si>
  <si>
    <t>? Adar 5677</t>
  </si>
  <si>
    <t>3 Elul 56--</t>
  </si>
  <si>
    <t>Elimelek</t>
  </si>
  <si>
    <t>15 Kislev 5679</t>
  </si>
  <si>
    <t>24 Av 5679</t>
  </si>
  <si>
    <t>24 Nisan 5661</t>
  </si>
  <si>
    <t>15 Tevet 5638</t>
  </si>
  <si>
    <t>18 Tevet 5662</t>
  </si>
  <si>
    <t>Shifra Rachel</t>
  </si>
  <si>
    <t>4 Adar 5667</t>
  </si>
  <si>
    <t>26 Nisan 5653</t>
  </si>
  <si>
    <t>[3 October 1893]</t>
  </si>
  <si>
    <t>17 Nisan 5674</t>
  </si>
  <si>
    <t>14 Tishri 5616</t>
  </si>
  <si>
    <t>1 Tevet 5669</t>
  </si>
  <si>
    <t>25 July 1833</t>
  </si>
  <si>
    <t xml:space="preserve">20 Tevet 5654 </t>
  </si>
  <si>
    <t>Avraham Dov Ber</t>
  </si>
  <si>
    <t>5 Tevet 5657</t>
  </si>
  <si>
    <t>Ita Devorah</t>
  </si>
  <si>
    <t>10 Elul 5655</t>
  </si>
  <si>
    <t>29 Adar 5659</t>
  </si>
  <si>
    <t>28 Elul 5656</t>
  </si>
  <si>
    <t>13 Kislev 5671</t>
  </si>
  <si>
    <t>[1 Dec 1910]</t>
  </si>
  <si>
    <t>Avraham Yehiel</t>
  </si>
  <si>
    <t>21 Adar II 5668</t>
  </si>
  <si>
    <t>14 Adar I 5665</t>
  </si>
  <si>
    <t>6 Tevet 5659</t>
  </si>
  <si>
    <t>Chanina</t>
  </si>
  <si>
    <t>9 Tevet 5659</t>
  </si>
  <si>
    <t>24 Sivan 5659</t>
  </si>
  <si>
    <t>5 Tishri 5661</t>
  </si>
  <si>
    <t>Yitzhak Aharon</t>
  </si>
  <si>
    <t>Sheima</t>
  </si>
  <si>
    <t>12 Shevat 5678</t>
  </si>
  <si>
    <t>Aharon Shaul</t>
  </si>
  <si>
    <t>10 Kislev 5665</t>
  </si>
  <si>
    <t>20 Elul 5667</t>
  </si>
  <si>
    <t>22 Sivan 5655</t>
  </si>
  <si>
    <t>Chaim Kalman</t>
  </si>
  <si>
    <t>28 Shevat 5665</t>
  </si>
  <si>
    <t>9 Av 5662</t>
  </si>
  <si>
    <t>22 Adar 565?</t>
  </si>
  <si>
    <t>8 Kislev 5695</t>
  </si>
  <si>
    <t>26 Sivan 5696</t>
  </si>
  <si>
    <t>8 Shevat 5695</t>
  </si>
  <si>
    <t>2 Av 5692</t>
  </si>
  <si>
    <t>28? Adar II 5692</t>
  </si>
  <si>
    <t>4 Nisan 5674</t>
  </si>
  <si>
    <t>5 Nisan 5684</t>
  </si>
  <si>
    <t>Moshe Shimson</t>
  </si>
  <si>
    <t>24 Tevet 5693</t>
  </si>
  <si>
    <t>24 Shevat 5695</t>
  </si>
  <si>
    <t>17 Shevat 5666</t>
  </si>
  <si>
    <t>Baruch Michal</t>
  </si>
  <si>
    <t xml:space="preserve">Asher  </t>
  </si>
  <si>
    <t>22 Shevat 5678</t>
  </si>
  <si>
    <t>9 Kislev 5674?</t>
  </si>
  <si>
    <t>29 Adar 5682</t>
  </si>
  <si>
    <t>Freide</t>
  </si>
  <si>
    <t>Avraham A[---]</t>
  </si>
  <si>
    <t>15 Adar 5683</t>
  </si>
  <si>
    <t>Meir David</t>
  </si>
  <si>
    <t xml:space="preserve">Malka Leah </t>
  </si>
  <si>
    <t>Dov-Ber</t>
  </si>
  <si>
    <t>19 Sivan 5683</t>
  </si>
  <si>
    <t>11 Sivan 5690</t>
  </si>
  <si>
    <t>5 Tevet 5682</t>
  </si>
  <si>
    <t>Henia Reizl</t>
  </si>
  <si>
    <t>10 Shevat 5684</t>
  </si>
  <si>
    <t>Simcha or Shlomo</t>
  </si>
  <si>
    <t>27 Tevet 5684</t>
  </si>
  <si>
    <t>24 Tevet 5683</t>
  </si>
  <si>
    <t>23 Tevet 5694</t>
  </si>
  <si>
    <t>11 Nisan 5688</t>
  </si>
  <si>
    <t>M.</t>
  </si>
  <si>
    <t>15/7/1926</t>
  </si>
  <si>
    <t>Boris / Issachar(?) Dov</t>
  </si>
  <si>
    <t>Lag B'Omer 5685</t>
  </si>
  <si>
    <t>14 Tishri 5680</t>
  </si>
  <si>
    <t>[12 Dec] 1933</t>
  </si>
  <si>
    <t>Henka Yenta</t>
  </si>
  <si>
    <t>6 Nisan 5675</t>
  </si>
  <si>
    <t>3 Nisan 5673</t>
  </si>
  <si>
    <t>7 Adar 5669</t>
  </si>
  <si>
    <t>14 Sivan 5679</t>
  </si>
  <si>
    <t>Shlomo?</t>
  </si>
  <si>
    <t>23 Adar 56XX</t>
  </si>
  <si>
    <t>18 Tevet 5679</t>
  </si>
  <si>
    <t>9 Tevet 5679</t>
  </si>
  <si>
    <t>Dan</t>
  </si>
  <si>
    <t>22 Adar II 5676</t>
  </si>
  <si>
    <t>30 Shevat 5680</t>
  </si>
  <si>
    <t>13 Shevat 5675</t>
  </si>
  <si>
    <t>19 Tevet 5677</t>
  </si>
  <si>
    <t xml:space="preserve">Golda  </t>
  </si>
  <si>
    <t>Shalom Pesach</t>
  </si>
  <si>
    <t>5 Shevat 5674</t>
  </si>
  <si>
    <t>1 Pesach 5675</t>
  </si>
  <si>
    <t>Leah Reizl</t>
  </si>
  <si>
    <t>Yehiel Zelig</t>
  </si>
  <si>
    <t>10 Adar II 5676</t>
  </si>
  <si>
    <t>Chaim Heikl</t>
  </si>
  <si>
    <t>14 Adar I 5673</t>
  </si>
  <si>
    <t>Joel Zusman</t>
  </si>
  <si>
    <t>4 Nisan 5673</t>
  </si>
  <si>
    <t>20 Shevat 5672</t>
  </si>
  <si>
    <t>Shlomo Zev</t>
  </si>
  <si>
    <t>22 Sivan 5674</t>
  </si>
  <si>
    <t>5 Kislev 5677</t>
  </si>
  <si>
    <t xml:space="preserve">7 Shevat 5677 </t>
  </si>
  <si>
    <t>2 Shevat 5677</t>
  </si>
  <si>
    <t>20 Adar II 5679</t>
  </si>
  <si>
    <t>9 Kislev 5603 in Minski</t>
  </si>
  <si>
    <t>[1 Nov 1919]</t>
  </si>
  <si>
    <t>2 Kislev 5674</t>
  </si>
  <si>
    <t>13 Nisan 5673</t>
  </si>
  <si>
    <t>Moshe D[ov]?</t>
  </si>
  <si>
    <t>Shmuel Feitl</t>
  </si>
  <si>
    <t>14 Tishri 5675</t>
  </si>
  <si>
    <t>Elimelek Polet</t>
  </si>
  <si>
    <t>23 Adar 5671</t>
  </si>
  <si>
    <t>day after Pesach 5671</t>
  </si>
  <si>
    <t>Sussa / Zisel</t>
  </si>
  <si>
    <t>20 Shevat 5694</t>
  </si>
  <si>
    <t xml:space="preserve">Rachel </t>
  </si>
  <si>
    <t>Mariashe?</t>
  </si>
  <si>
    <t>Matitiah</t>
  </si>
  <si>
    <t>24 Nisan 5676</t>
  </si>
  <si>
    <t>23 Nisan in Weisbaden and buried 28 Nisan 5672</t>
  </si>
  <si>
    <t>9 Tevet 5670</t>
  </si>
  <si>
    <t>13 Tishri 5667</t>
  </si>
  <si>
    <t>David Furia</t>
  </si>
  <si>
    <t>11 Tishri 5678</t>
  </si>
  <si>
    <t>Tevet 5682?</t>
  </si>
  <si>
    <t>Sheina Devorah</t>
  </si>
  <si>
    <t>Avraham Mena[hem]</t>
  </si>
  <si>
    <t>Nahum Weiderman</t>
  </si>
  <si>
    <t>Freida Feige</t>
  </si>
  <si>
    <t>Achsah Achse</t>
  </si>
  <si>
    <t>D[---]</t>
  </si>
  <si>
    <t>Liba Miriam</t>
  </si>
  <si>
    <t>Pulti?</t>
  </si>
  <si>
    <t>28 Elul 5661</t>
  </si>
  <si>
    <t>Nathan/Note</t>
  </si>
  <si>
    <t>28 Sivan 5659</t>
  </si>
  <si>
    <t>11 Shevat 5667</t>
  </si>
  <si>
    <t>2 Hanukkah 5658</t>
  </si>
  <si>
    <t xml:space="preserve">3 Hanukkah 5658 </t>
  </si>
  <si>
    <t>20 Nisan 5675</t>
  </si>
  <si>
    <t>17 Adar 5678</t>
  </si>
  <si>
    <t>28 Kislev 5670?</t>
  </si>
  <si>
    <t>13?</t>
  </si>
  <si>
    <t>7 Menacham Av 5660</t>
  </si>
  <si>
    <t>15 Eyyar 5662</t>
  </si>
  <si>
    <t>29 Adar 2 5662</t>
  </si>
  <si>
    <t>Michla</t>
  </si>
  <si>
    <t>Rasha</t>
  </si>
  <si>
    <t>16 Kislev 5675?</t>
  </si>
  <si>
    <t>19 Av 5660</t>
  </si>
  <si>
    <t xml:space="preserve">Itzak </t>
  </si>
  <si>
    <t>25 Tamuz 5663</t>
  </si>
  <si>
    <t>Mordechai Yitsak</t>
  </si>
  <si>
    <t>17 Adar I 5674</t>
  </si>
  <si>
    <t>Yom Kippur  5665</t>
  </si>
  <si>
    <t>Jan 1872?</t>
  </si>
  <si>
    <t>11 Nissan 5664</t>
  </si>
  <si>
    <t>Hinda Zak</t>
  </si>
  <si>
    <t>Shayma</t>
  </si>
  <si>
    <t>20 Sivan 5670</t>
  </si>
  <si>
    <t>5 Adar 5671</t>
  </si>
  <si>
    <t>18 Sivan 5664</t>
  </si>
  <si>
    <t>Avraham Jokob</t>
  </si>
  <si>
    <t>21 Adar 1 5665</t>
  </si>
  <si>
    <t>8 Kislev 5666</t>
  </si>
  <si>
    <t>27 Tevet 5667</t>
  </si>
  <si>
    <t>Avraham Asa</t>
  </si>
  <si>
    <t>19 Adar 1 5668?</t>
  </si>
  <si>
    <t>Bishka Zalman</t>
  </si>
  <si>
    <t>16 Kislev 5670</t>
  </si>
  <si>
    <t>18 Adar 1 5654</t>
  </si>
  <si>
    <t>Shlomo Isiah</t>
  </si>
  <si>
    <t>Day after Passover 5665</t>
  </si>
  <si>
    <t>24 Elul 5665</t>
  </si>
  <si>
    <t>Shimson</t>
  </si>
  <si>
    <t>14 Adar 1 5668</t>
  </si>
  <si>
    <t>28 Shevat 5670?</t>
  </si>
  <si>
    <t>19 Nissan 5670</t>
  </si>
  <si>
    <t>8 Sivan/Shavouth 5670</t>
  </si>
  <si>
    <t>Rivka Rachel</t>
  </si>
  <si>
    <t>16 Elul 5670</t>
  </si>
  <si>
    <t>20 Tevet 5671</t>
  </si>
  <si>
    <t>23 Av 5664</t>
  </si>
  <si>
    <t>Shevat 5667?</t>
  </si>
  <si>
    <t>25 Tishri 5662?</t>
  </si>
  <si>
    <t>Menacham Mendel?</t>
  </si>
  <si>
    <t>Rivkah</t>
  </si>
  <si>
    <t>07 Tevet 5668?</t>
  </si>
  <si>
    <t>Menacham Av 5670?</t>
  </si>
  <si>
    <t>Avraham Vol ?</t>
  </si>
  <si>
    <t>18 Elul 5669</t>
  </si>
  <si>
    <t>Heinka</t>
  </si>
  <si>
    <t>5 Adar I 5668</t>
  </si>
  <si>
    <t>Jakov Eliazer</t>
  </si>
  <si>
    <t>3 Shavet 5670</t>
  </si>
  <si>
    <t>18 Shevat 5672</t>
  </si>
  <si>
    <t>5 Tevet 5671</t>
  </si>
  <si>
    <t>Lapidut Halave?</t>
  </si>
  <si>
    <t>Chaim Yehiel</t>
  </si>
  <si>
    <t>1 Adar 5672</t>
  </si>
  <si>
    <t>Simha</t>
  </si>
  <si>
    <t>Breindil</t>
  </si>
  <si>
    <t>16 Elul 5675</t>
  </si>
  <si>
    <t>15 Shevat 5676</t>
  </si>
  <si>
    <t>12 Av 5674</t>
  </si>
  <si>
    <t>28 Tishri 5678</t>
  </si>
  <si>
    <t>11 Nisan 5658</t>
  </si>
  <si>
    <t>7 Tishri 5664?</t>
  </si>
  <si>
    <t>Tishri</t>
  </si>
  <si>
    <t>3 Elul 5657</t>
  </si>
  <si>
    <t>17 Adar  5657</t>
  </si>
  <si>
    <t>19 Shevat 5652?</t>
  </si>
  <si>
    <t>Tevet</t>
  </si>
  <si>
    <t>28 Tevet 5670</t>
  </si>
  <si>
    <t>11 Tevet 5679</t>
  </si>
  <si>
    <t>13 Tevet 5669</t>
  </si>
  <si>
    <t>Peril?</t>
  </si>
  <si>
    <t>2 Adar II 5668</t>
  </si>
  <si>
    <t>17 Tevet 5668</t>
  </si>
  <si>
    <t>9 Av 5685 ?</t>
  </si>
  <si>
    <t>Shasha Perl</t>
  </si>
  <si>
    <t>Nahum Dov Ber ?</t>
  </si>
  <si>
    <t>16 Nisan 5668</t>
  </si>
  <si>
    <t>21 Shevat 5667</t>
  </si>
  <si>
    <t>7 Adar I 5668</t>
  </si>
  <si>
    <t>Chava?</t>
  </si>
  <si>
    <t>11 Kislev 5645</t>
  </si>
  <si>
    <t>11 Adar 5667</t>
  </si>
  <si>
    <t>Adar 5668</t>
  </si>
  <si>
    <t>21 Adar 5647</t>
  </si>
  <si>
    <t>From Lomza</t>
  </si>
  <si>
    <t>11 Nisan 5663</t>
  </si>
  <si>
    <t>15 Shevat 567?</t>
  </si>
  <si>
    <t>7 Shevat 5675 ?</t>
  </si>
  <si>
    <t>25 Kislev 5674</t>
  </si>
  <si>
    <t>Mordechai Eliahu</t>
  </si>
  <si>
    <t>29 Adar I 5681</t>
  </si>
  <si>
    <t>8 Sivan 5684</t>
  </si>
  <si>
    <t>18 Adar II 5684</t>
  </si>
  <si>
    <t>5 Av 5688</t>
  </si>
  <si>
    <t>13 Kislev 5691</t>
  </si>
  <si>
    <t>Marji</t>
  </si>
  <si>
    <t>9 Tevet 5695</t>
  </si>
  <si>
    <t>1 Sivan 5688</t>
  </si>
  <si>
    <t>16 Kislev 5690</t>
  </si>
  <si>
    <t>Nahman Zerah</t>
  </si>
  <si>
    <t>Eziekiel Mordechai</t>
  </si>
  <si>
    <t>2 Menacham Av 5616</t>
  </si>
  <si>
    <t>13 Tishri 5686</t>
  </si>
  <si>
    <t>11 Nisan 5686</t>
  </si>
  <si>
    <t xml:space="preserve">Mariashe </t>
  </si>
  <si>
    <t>16 Sivan 5686</t>
  </si>
  <si>
    <t>Lean Reizl</t>
  </si>
  <si>
    <t xml:space="preserve">Elhanan Shraga </t>
  </si>
  <si>
    <t>27 Adar ?</t>
  </si>
  <si>
    <t>27 Kislev 5692</t>
  </si>
  <si>
    <t>2 Adar 5696</t>
  </si>
  <si>
    <t>Rivce</t>
  </si>
  <si>
    <t>15 Adar 5691</t>
  </si>
  <si>
    <t>1868?</t>
  </si>
  <si>
    <t>Sheine Peshe</t>
  </si>
  <si>
    <t>25 Nisan 5688</t>
  </si>
  <si>
    <t>Eleizar</t>
  </si>
  <si>
    <t>Adar II 5684</t>
  </si>
  <si>
    <t>David Mordechai</t>
  </si>
  <si>
    <t>13 Kislev 5684</t>
  </si>
  <si>
    <t>B.P.</t>
  </si>
  <si>
    <t>Adar 5676</t>
  </si>
  <si>
    <t>Yom Kippur 5671</t>
  </si>
  <si>
    <t>26 Kislev 5674</t>
  </si>
  <si>
    <t>Gnesze Reizl?</t>
  </si>
  <si>
    <t>1 Tishri 5661</t>
  </si>
  <si>
    <t>19 Kislev 5605</t>
  </si>
  <si>
    <t>Kasov</t>
  </si>
  <si>
    <t>7 Menacham Av 5657</t>
  </si>
  <si>
    <t>16 Shevat 5662</t>
  </si>
  <si>
    <t xml:space="preserve">Litman </t>
  </si>
  <si>
    <t>5 Adar 5663</t>
  </si>
  <si>
    <t>11 Elul 5690</t>
  </si>
  <si>
    <t>2 Adar II 5657</t>
  </si>
  <si>
    <t>16 Sivan 5665</t>
  </si>
  <si>
    <t>18 Elul 5670</t>
  </si>
  <si>
    <t>Reizl</t>
  </si>
  <si>
    <t>Grona/Gronce</t>
  </si>
  <si>
    <t xml:space="preserve">Nahum </t>
  </si>
  <si>
    <t>1 Shavuoth 5660</t>
  </si>
  <si>
    <t>Ciporah</t>
  </si>
  <si>
    <t>Moshe Krinski</t>
  </si>
  <si>
    <t>13 Adar 5656</t>
  </si>
  <si>
    <t>14 Elul 5666</t>
  </si>
  <si>
    <t>11 Tevet 5660</t>
  </si>
  <si>
    <t>16 Elul 5658</t>
  </si>
  <si>
    <t>24 Shevat 5666</t>
  </si>
  <si>
    <t>20 Adar I 5670</t>
  </si>
  <si>
    <t>21 Kislev 5673</t>
  </si>
  <si>
    <t>3 Av 5653</t>
  </si>
  <si>
    <t>Mariasha</t>
  </si>
  <si>
    <t>10 Adar I 5657?</t>
  </si>
  <si>
    <t>22 Elul 5657</t>
  </si>
  <si>
    <t>Dr. Emanuel</t>
  </si>
  <si>
    <t>14 Elul 5669</t>
  </si>
  <si>
    <t>Masha Leah</t>
  </si>
  <si>
    <t>Miriam Rivka</t>
  </si>
  <si>
    <t>25 Tevet 5666</t>
  </si>
  <si>
    <t>Moshe Mines / Meines</t>
  </si>
  <si>
    <t>Gitel Devorah</t>
  </si>
  <si>
    <t>Miriam Le[ah]</t>
  </si>
  <si>
    <t>Miriam Sarah</t>
  </si>
  <si>
    <t>Asher Borukin</t>
  </si>
  <si>
    <t>Reuven Matiah?</t>
  </si>
  <si>
    <t xml:space="preserve">Reuven  </t>
  </si>
  <si>
    <t>Reuven(?)</t>
  </si>
  <si>
    <t>Chaim Reuven</t>
  </si>
  <si>
    <t xml:space="preserve">Reuven </t>
  </si>
  <si>
    <t>Menachem Reuven</t>
  </si>
  <si>
    <t>Leizer Gershon</t>
  </si>
  <si>
    <t>Chana Ijta</t>
  </si>
  <si>
    <t>Rivka Leah</t>
  </si>
  <si>
    <t>Breina Rivka</t>
  </si>
  <si>
    <t>Hene Rivka</t>
  </si>
  <si>
    <t>Sheina Rivka</t>
  </si>
  <si>
    <t>Rivka / Rosa</t>
  </si>
  <si>
    <t xml:space="preserve">Rivka  </t>
  </si>
  <si>
    <t>Rivka Zlata</t>
  </si>
  <si>
    <t>Rivka Mindel</t>
  </si>
  <si>
    <t>Aharon Naftali</t>
  </si>
  <si>
    <t>Shmuel Naftali</t>
  </si>
  <si>
    <t xml:space="preserve">Naftali  </t>
  </si>
  <si>
    <t xml:space="preserve">Naftali Hertz  </t>
  </si>
  <si>
    <t>Shifra Reize</t>
  </si>
  <si>
    <t>Sheina Leah/ Sophia</t>
  </si>
  <si>
    <t>Devorah/ Dwejra</t>
  </si>
  <si>
    <t>Devorah Peshe?</t>
  </si>
  <si>
    <t>Yitzhak Yehezkiel</t>
  </si>
  <si>
    <t>7 Shevat 5694</t>
  </si>
  <si>
    <t>2 Tishri 5693</t>
  </si>
  <si>
    <t>23 Elul 5694</t>
  </si>
  <si>
    <t>15 Av 5694</t>
  </si>
  <si>
    <t>22 Shevat 5681</t>
  </si>
  <si>
    <t>Ezekiel Shraga</t>
  </si>
  <si>
    <t xml:space="preserve">Ezekiel  </t>
  </si>
  <si>
    <t>22 Tevet &gt;</t>
  </si>
  <si>
    <t>Breina Gitl</t>
  </si>
  <si>
    <t>Malka Berkha</t>
  </si>
  <si>
    <t>3 Shevat 5697</t>
  </si>
  <si>
    <t>[15 Jan 1937]</t>
  </si>
  <si>
    <t>[28 August 1920]</t>
  </si>
  <si>
    <t>[11 Dec 1902]</t>
  </si>
  <si>
    <t>[17 Feb 1902]</t>
  </si>
  <si>
    <t>[18 July 1903]</t>
  </si>
  <si>
    <t>[21 Feb 1902]</t>
  </si>
  <si>
    <t>[23 Sept 1902]</t>
  </si>
  <si>
    <t>[29 Sept 1903]</t>
  </si>
  <si>
    <t>[2 May 1902]</t>
  </si>
  <si>
    <t>[30 April 1902]</t>
  </si>
  <si>
    <t>[17 Jan 1903]</t>
  </si>
  <si>
    <t>[18 Nov 1902]</t>
  </si>
  <si>
    <t>[19 Feb 1904]</t>
  </si>
  <si>
    <t>[5 March 1904]</t>
  </si>
  <si>
    <t>[24 Dec 1903]</t>
  </si>
  <si>
    <t>[31 Jan 1905]</t>
  </si>
  <si>
    <t>[6 June 1902]</t>
  </si>
  <si>
    <t>[23 May 1903]</t>
  </si>
  <si>
    <t>[6 May 1903]</t>
  </si>
  <si>
    <t>[28 April 1903]</t>
  </si>
  <si>
    <t>[17 April 1903]</t>
  </si>
  <si>
    <t>[26 Jan 1902]</t>
  </si>
  <si>
    <t>[14 Sept 1902]</t>
  </si>
  <si>
    <t>[27 March 1903]</t>
  </si>
  <si>
    <t>[30 Dec 1902]</t>
  </si>
  <si>
    <t>[20 Dec 1902]</t>
  </si>
  <si>
    <t>[6 Sept 1903]</t>
  </si>
  <si>
    <t>[12 August 1903]</t>
  </si>
  <si>
    <t>[16 July 1903]</t>
  </si>
  <si>
    <t>[11 May 1903]</t>
  </si>
  <si>
    <t>[9 July 1903]</t>
  </si>
  <si>
    <t>[6 Oct 1903]</t>
  </si>
  <si>
    <t>[11 Oct 1903]</t>
  </si>
  <si>
    <t>[7 Dec 1903]</t>
  </si>
  <si>
    <t>[8 Feb 1904]</t>
  </si>
  <si>
    <t>[24 Jan 1907]</t>
  </si>
  <si>
    <t>[12 Jan 1909]</t>
  </si>
  <si>
    <t>[8 Jan 1909]</t>
  </si>
  <si>
    <t>[31 Jan 1909]</t>
  </si>
  <si>
    <t>[22 Jan 1904]</t>
  </si>
  <si>
    <t>[18 April 1903]</t>
  </si>
  <si>
    <t>[28 Nov 1907]</t>
  </si>
  <si>
    <t>[8 April 1908]</t>
  </si>
  <si>
    <t>[27 March 1907]</t>
  </si>
  <si>
    <t>[1 April 1904]</t>
  </si>
  <si>
    <t>[30 June 1904]</t>
  </si>
  <si>
    <t>[30 Dec 1908]</t>
  </si>
  <si>
    <t>[13 April 1909]</t>
  </si>
  <si>
    <t>[14 June 1909]</t>
  </si>
  <si>
    <t>[9 Nov 1911]</t>
  </si>
  <si>
    <t>[6 Nov 1911]</t>
  </si>
  <si>
    <t>[30 April 1910]</t>
  </si>
  <si>
    <t>[17 Jan 1910]</t>
  </si>
  <si>
    <t>[4 Oct 1909]</t>
  </si>
  <si>
    <t>[9 Jan 1910]</t>
  </si>
  <si>
    <t>[23 Nov 1912]</t>
  </si>
  <si>
    <t>[19 Jan 1916]</t>
  </si>
  <si>
    <t>[4 Dec 1913]</t>
  </si>
  <si>
    <t>[Sept 1909]</t>
  </si>
  <si>
    <t>[6 June 1912]</t>
  </si>
  <si>
    <t>[2 March 1911]</t>
  </si>
  <si>
    <t>[15 Dec 1910]</t>
  </si>
  <si>
    <t>[10 May 1910]</t>
  </si>
  <si>
    <t>[30 Dec 1909]</t>
  </si>
  <si>
    <t>[23 July 1917]</t>
  </si>
  <si>
    <t>[1911]</t>
  </si>
  <si>
    <t>[23 May 1911]</t>
  </si>
  <si>
    <t>[1912]</t>
  </si>
  <si>
    <t>[13 July 1912]</t>
  </si>
  <si>
    <t>[18 May 1913]</t>
  </si>
  <si>
    <t>[10 July 1911]</t>
  </si>
  <si>
    <t>[12 Feb 1914]</t>
  </si>
  <si>
    <t>[7 July 1913]</t>
  </si>
  <si>
    <t>[2 Feb 1912]</t>
  </si>
  <si>
    <t>[17 Feb 1915]</t>
  </si>
  <si>
    <t>[20 March 1914]</t>
  </si>
  <si>
    <t>[8 Feb 1914]</t>
  </si>
  <si>
    <t>[8 Jan 1914]</t>
  </si>
  <si>
    <t>[8 April 1914]</t>
  </si>
  <si>
    <t>[1915]</t>
  </si>
  <si>
    <t>[25 July 1915]</t>
  </si>
  <si>
    <t>[15 Feb 1914]</t>
  </si>
  <si>
    <t>2 Shavuoth 5673</t>
  </si>
  <si>
    <t>[10 June 1913]</t>
  </si>
  <si>
    <t>[13 July 1919]</t>
  </si>
  <si>
    <t>26 July 1919]</t>
  </si>
  <si>
    <t>24[ July 1919]</t>
  </si>
  <si>
    <t>[23 May 1898]</t>
  </si>
  <si>
    <t>[14 Dec 1898]</t>
  </si>
  <si>
    <t>[1899]</t>
  </si>
  <si>
    <t>[11 June 1899]</t>
  </si>
  <si>
    <t>[15 Nov 1902]</t>
  </si>
  <si>
    <t>[23 April 1902]</t>
  </si>
  <si>
    <t>[23 Jan 1897]</t>
  </si>
  <si>
    <t>[5 July 1893]</t>
  </si>
  <si>
    <t>[17 Nov 1919]</t>
  </si>
  <si>
    <t>18/10/1919</t>
  </si>
  <si>
    <t xml:space="preserve"> [3 June 1920]</t>
  </si>
  <si>
    <t>[12 June 1920]</t>
  </si>
  <si>
    <t>27 Kislev 5698</t>
  </si>
  <si>
    <t>18 Kislev 5665</t>
  </si>
  <si>
    <t>5 Shevat 5665</t>
  </si>
  <si>
    <t>1 Shevat 5665</t>
  </si>
  <si>
    <t>Shevat 5665</t>
  </si>
  <si>
    <t>23 Adar I 5665</t>
  </si>
  <si>
    <t>9 Adar 5665</t>
  </si>
  <si>
    <t>Eliezer Litman</t>
  </si>
  <si>
    <t>3 Av 5665</t>
  </si>
  <si>
    <t>Mordechai Reuven</t>
  </si>
  <si>
    <t>Meir [---]</t>
  </si>
  <si>
    <t>9 Adar 5666</t>
  </si>
  <si>
    <t>16 Tevet 5667</t>
  </si>
  <si>
    <t>2 Pesach 5667</t>
  </si>
  <si>
    <t>Mordechai Isaiah</t>
  </si>
  <si>
    <t>Yisrael</t>
  </si>
  <si>
    <t>25 Tevet 5668</t>
  </si>
  <si>
    <t>Shimri</t>
  </si>
  <si>
    <t>20 Adar II 5668</t>
  </si>
  <si>
    <t>Chana Chaya</t>
  </si>
  <si>
    <t>15 Kislev 5665</t>
  </si>
  <si>
    <t>13 Tishri 5665</t>
  </si>
  <si>
    <t>20 Tevet 5665</t>
  </si>
  <si>
    <t>Shejna Devorah</t>
  </si>
  <si>
    <t>Rochel</t>
  </si>
  <si>
    <t>5 Av 5665</t>
  </si>
  <si>
    <t>Eliezer Zalman</t>
  </si>
  <si>
    <t>[?]</t>
  </si>
  <si>
    <t>5666 [?]</t>
  </si>
  <si>
    <t>Ciril</t>
  </si>
  <si>
    <t>[Do]ber</t>
  </si>
  <si>
    <t>21 Tishri 5666</t>
  </si>
  <si>
    <t>Chana Rochel</t>
  </si>
  <si>
    <t>11 Tevet 5666</t>
  </si>
  <si>
    <t>1 Adar 5666</t>
  </si>
  <si>
    <t>Mordechai David</t>
  </si>
  <si>
    <t>29 Tevet 5665</t>
  </si>
  <si>
    <t>Meir Yitzhak</t>
  </si>
  <si>
    <t>22 Av 5665</t>
  </si>
  <si>
    <t>24 Av 5665</t>
  </si>
  <si>
    <t>Polk</t>
  </si>
  <si>
    <t>5 Kislev 5666</t>
  </si>
  <si>
    <t>Zev Chajkil</t>
  </si>
  <si>
    <t>6 Tishri 5665</t>
  </si>
  <si>
    <t>22 Tishri 5655</t>
  </si>
  <si>
    <t>Menucha</t>
  </si>
  <si>
    <t xml:space="preserve">Tulke (?) </t>
  </si>
  <si>
    <t>18 Tevet 5665</t>
  </si>
  <si>
    <t>Yedidijah Zev</t>
  </si>
  <si>
    <t>Motil</t>
  </si>
  <si>
    <t>Eli Aharon</t>
  </si>
  <si>
    <t>13 Adar 5666</t>
  </si>
  <si>
    <t>Man[---]</t>
  </si>
  <si>
    <t>15 Shevat 5667</t>
  </si>
  <si>
    <t>Shlomo Shraga</t>
  </si>
  <si>
    <t>4 Shavuoth 5665</t>
  </si>
  <si>
    <t>Bishka</t>
  </si>
  <si>
    <t>Nahum Mordechai</t>
  </si>
  <si>
    <t>Yisrael Mordechai</t>
  </si>
  <si>
    <t>4 Succoth 5666</t>
  </si>
  <si>
    <t>9 Av 5666</t>
  </si>
  <si>
    <t>5 Elul 5667</t>
  </si>
  <si>
    <t>25 Kislev 5667</t>
  </si>
  <si>
    <t>Hirsh</t>
  </si>
  <si>
    <t>2 Kislev [56]65</t>
  </si>
  <si>
    <t>1 Adar II 5665</t>
  </si>
  <si>
    <t>Sarah Rivke</t>
  </si>
  <si>
    <t>Chaim Nate</t>
  </si>
  <si>
    <t>12 Nisan 5665</t>
  </si>
  <si>
    <t>20 Kislev 5666</t>
  </si>
  <si>
    <t>Neszke</t>
  </si>
  <si>
    <t>9 Shevat 5666</t>
  </si>
  <si>
    <t>Enja</t>
  </si>
  <si>
    <t>10 Adar 5665</t>
  </si>
  <si>
    <t>Chaya</t>
  </si>
  <si>
    <t>Chaya Golda</t>
  </si>
  <si>
    <t>Meires</t>
  </si>
  <si>
    <t>12 Nisan 5669</t>
  </si>
  <si>
    <t>15 Shevat 5671</t>
  </si>
  <si>
    <t>1 Adar 5671</t>
  </si>
  <si>
    <t>26 Sivan 5655</t>
  </si>
  <si>
    <t>28 Adar 5655</t>
  </si>
  <si>
    <t>9 Tishri 5665</t>
  </si>
  <si>
    <t>24 Adar I 5662</t>
  </si>
  <si>
    <t>Zachariah Benjamin</t>
  </si>
  <si>
    <t>Sivan 5670</t>
  </si>
  <si>
    <t>3 Adar 5669</t>
  </si>
  <si>
    <t>Leah Meila</t>
  </si>
  <si>
    <t>5 Sivan 5671</t>
  </si>
  <si>
    <t>Moshe [---]</t>
  </si>
  <si>
    <t>2 Succoth 5659</t>
  </si>
  <si>
    <t>14 Sivan 5667</t>
  </si>
  <si>
    <t>Miriam Devorah</t>
  </si>
  <si>
    <t>17 Shevat 5667</t>
  </si>
  <si>
    <t>Chaim Naftali Herz</t>
  </si>
  <si>
    <t>Yehoshua Yisrael</t>
  </si>
  <si>
    <t>15 Adar (Purim) 5691</t>
  </si>
  <si>
    <t>[4 March 1931]</t>
  </si>
  <si>
    <t>ski</t>
  </si>
  <si>
    <t>23 Sivan 5667</t>
  </si>
  <si>
    <t>Translation</t>
  </si>
  <si>
    <t>Here lies a modest and important, God-fearing woman, Mrs. Freida, daughter of R. Moshe Meir Rozethal, Priloker [---].</t>
  </si>
  <si>
    <t>[26 Dec 1928]</t>
  </si>
  <si>
    <t>[4 December 1904]</t>
  </si>
  <si>
    <t>[9/1/1906]</t>
  </si>
  <si>
    <t>[24 May 1892]</t>
  </si>
  <si>
    <t>[17 April 1892]</t>
  </si>
  <si>
    <t>S[ivan] 5652</t>
  </si>
  <si>
    <t>4 Shevat 5652</t>
  </si>
  <si>
    <t>[21 Jan 1892]</t>
  </si>
  <si>
    <t>[March 1892]</t>
  </si>
  <si>
    <t>[5 Feb 1892]</t>
  </si>
  <si>
    <t>[17 March 1892]</t>
  </si>
  <si>
    <t>15 Sivan 5652</t>
  </si>
  <si>
    <t>[29 May 1892]</t>
  </si>
  <si>
    <t>[14 July 1892]</t>
  </si>
  <si>
    <t>Ita Riba</t>
  </si>
  <si>
    <t>8 Tevet 5652</t>
  </si>
  <si>
    <t>[27 Dec 1891]</t>
  </si>
  <si>
    <t>David Ber</t>
  </si>
  <si>
    <t>15 Elul 5652</t>
  </si>
  <si>
    <t>[26 August 1892]</t>
  </si>
  <si>
    <t>[10 Sept 1893]</t>
  </si>
  <si>
    <t>[30 March 1893]</t>
  </si>
  <si>
    <t>[11 Jan 1893]</t>
  </si>
  <si>
    <t>[24 Aug 1893]</t>
  </si>
  <si>
    <t>22 Av 5654</t>
  </si>
  <si>
    <t>[8 April 1906]</t>
  </si>
  <si>
    <t>Eve of Passover 5666</t>
  </si>
  <si>
    <t>Kejla</t>
  </si>
  <si>
    <t>(5 June 1930)</t>
  </si>
  <si>
    <t>8 Adar II 5654</t>
  </si>
  <si>
    <t>(24 July 1894)</t>
  </si>
  <si>
    <t>(7 March 1894)</t>
  </si>
  <si>
    <t>(24 April 1894)</t>
  </si>
  <si>
    <t>7 Adar 2 5665</t>
  </si>
  <si>
    <t>(1 March 1905)</t>
  </si>
  <si>
    <t>(28 Dec 1910)</t>
  </si>
  <si>
    <t>(12 Oct 1904)</t>
  </si>
  <si>
    <t>(10 Nov 1907)</t>
  </si>
  <si>
    <t>(18 Oct 1934)</t>
  </si>
  <si>
    <t>(10 May 1923)</t>
  </si>
  <si>
    <t>(12 Feb 1894)</t>
  </si>
  <si>
    <t>24 Tevet 5654 or 5658</t>
  </si>
  <si>
    <t>(3 July 1894)</t>
  </si>
  <si>
    <t>16 Shevat 5658</t>
  </si>
  <si>
    <t>3 Shevat 5654</t>
  </si>
  <si>
    <t>(23 June 1894)</t>
  </si>
  <si>
    <t>(22 July 1894)</t>
  </si>
  <si>
    <t>(2 September 1893)</t>
  </si>
  <si>
    <t>(16 Jan 1902)</t>
  </si>
  <si>
    <t>(7 Dec 1902)</t>
  </si>
  <si>
    <t>(3 Sept 1902)</t>
  </si>
  <si>
    <t>19 Tevet 5683</t>
  </si>
  <si>
    <t>[6 July 1909]</t>
  </si>
  <si>
    <t>[12 March 1920]</t>
  </si>
  <si>
    <t>[6 January 1923]</t>
  </si>
  <si>
    <t>[7 Dec 1912]</t>
  </si>
  <si>
    <t>[16 March 1912]</t>
  </si>
  <si>
    <t>Here lies buried
The honorable woman
Respectful of truth
Generous of heart
Hurrying to do justice
And bestow kindness
Mrs. Pearl, daughter of Rabbi Nechemya Hacohen (the priest), Perej
She passed away, with a good name, on the eve of the holy Sabbath, the tenth day of the
month of Tevet, 1912, 27 years of age
Here, ye who comes to the tombstone of this grave
Stay and raise a lamentation, upon this tragedy
Sigh much, broken and weak,
Eulogize the deceased, wring your hands in sorrow
A cherished daughter, one and only to her parents,
Was suddenly taken, in her youth,
It happened after she travailed, in hard labor, giving birth to her firstborn son
Death hurried to her, taking her down to her tomb
Down- but her soul upward to the heavens went
For there breaks forth the light of her innocence and righteousness
For her many good deeds go before her
Her maker took her to him, in Eden she is now
Peace to your resting place, your son shall redeem it,
Scion of your womb, petition G-d on his behalf
May her Soul be bound in the bond of Life</t>
  </si>
  <si>
    <t>[16 Oct 1908]</t>
  </si>
  <si>
    <t>Matzevah of the burial of/ a God_x0002_fearing man and one splendid to His word/ He acted [with] righteousness and kept trustworthiness;/ Cut from the root 
of the upright and honorable ones,/ the honorable teacher and rabbi,/ Yaakov 
Shmuel, son of Benjamin/ Zabludowsky./ He died on Wednesday, 
13th Kislev 5671 [1 December 1910./
Sons [Y] will raise up a lamentation [because] you are distinguished; /-ta/
[A] a song of righteousness belongs to their songs of praise [because] 
you are wise; /-ta/
the upright ones and those with integrity [K] offer a dirge; /-im/
the humble, beloved and pleasant [V] weep for you; /-im/
you acquired [S] a good reputation because of your deeds; /-im/
[M] deed and doer, you are righteous; /-im/
[WE] and what is here in the lowland that you planted; /-im/
[L] though cut off, there in the heights you shine. /-im/
May his soul be bound in the bond of everlasting life.”</t>
  </si>
  <si>
    <t>[2 June 1900]</t>
  </si>
  <si>
    <t>What is this memorial! Here is the grave of an honorable woman, who feared the Lord. While she was still strong [healthy], she was a merchant and they vouched for her truthfulness. [“Yet] the days of her life were bitter as wormwood” [Prov. 5:4]. She had no sons or daughters. After the death of her husband, she remained lonely and childless. Her latter years, she could not see; her eyes no longer saw the light. Her strength forsook her because of “convulsions” [2 Sam. 1:9]; the strong illness brought her to the land of death, to earth, together with those who dwell with Shades until the time when they awaken and are ready for eternal life./ The woman Rivka, daughter of R. Shmuel of blessed memory, wife of R. Meyer Zabludowsky. She departed on the first day of Shavuoth 5660 [2 June 1900]. תנצבה.</t>
  </si>
  <si>
    <t>[28 Dec 1896]</t>
  </si>
  <si>
    <t>[22 Feb] 1898</t>
  </si>
  <si>
    <t>11 June 1883?</t>
  </si>
  <si>
    <t>23 Sivan 5689</t>
  </si>
  <si>
    <t>8 Sivan 5695</t>
  </si>
  <si>
    <t>18 Adar II [5684 ?</t>
  </si>
  <si>
    <t>[23 February 1924]</t>
  </si>
  <si>
    <t>A memorial. Here lies the intelligent, unmarried woman, who was plucked off in the desolation of her days, Golda, daughter of R. Baruch Mordechai Zabludowsky. She was born 25 Sivan 5662 and she died 25 Sivan 5680. 3 August 1902–8 June 1920.</t>
  </si>
  <si>
    <t>A memorial: Here lies the God-fearing and upright young man, who was plucked off in the desolation of his days, Eliezer, son of R. Baruch Mordechai Zabludowsky. He was born 15 Sivan 5669 and he died 13 Adar 5680. 20 March 1898–3 March 1920.</t>
  </si>
  <si>
    <t>27 Elul 5691</t>
  </si>
  <si>
    <t>[9 Sep 1931]</t>
  </si>
  <si>
    <t>[---] Yehudah, son of Daniel, Zabludowski. He died 27 Elul 5691 [9 September 1931]. May his soul be bound in the bond of everlasting life.</t>
  </si>
  <si>
    <t>Kalonymus</t>
  </si>
  <si>
    <t>27 Jan 1898</t>
  </si>
  <si>
    <t>[10 March 1903]</t>
  </si>
  <si>
    <t>[12 July 1906]</t>
  </si>
  <si>
    <t>[unclear] Chaim son of R. Shimshon Halpern. He died 3 Menacham Av 5666. May his soul be bound in the bond of everlasting life.</t>
  </si>
  <si>
    <t>26 Adar 5658</t>
  </si>
  <si>
    <t>[27 May 1919]</t>
  </si>
  <si>
    <t>19 Tevet 5657</t>
  </si>
  <si>
    <t>27 Adar 5661</t>
  </si>
  <si>
    <t>Bishke</t>
  </si>
  <si>
    <t>(17 October 1934)</t>
  </si>
  <si>
    <t>[16 June 1936]</t>
  </si>
  <si>
    <t>[1 December 1937]</t>
  </si>
  <si>
    <t>[10 August 1934]</t>
  </si>
  <si>
    <t>[12 January 1935]</t>
  </si>
  <si>
    <t>21 Av ?</t>
  </si>
  <si>
    <t>[8 December 1932]</t>
  </si>
  <si>
    <t>[10 May 1933]</t>
  </si>
  <si>
    <t>[18 January 1929]</t>
  </si>
  <si>
    <t>[31 May 1929]</t>
  </si>
  <si>
    <t>[23 August 1930]</t>
  </si>
  <si>
    <t>4 Nisan 5694</t>
  </si>
  <si>
    <t>[20 March 1934]</t>
  </si>
  <si>
    <t>[13 January 1935]</t>
  </si>
  <si>
    <t>[25 February] 1931</t>
  </si>
  <si>
    <t>[17 March] 1932</t>
  </si>
  <si>
    <t>[27] Tevet 5684</t>
  </si>
  <si>
    <t>[25 April 1925]</t>
  </si>
  <si>
    <t>[1 April 1928]</t>
  </si>
  <si>
    <t>Avraham [?]</t>
  </si>
  <si>
    <t>17 Adar 2 5692</t>
  </si>
  <si>
    <t>[25 March] 1932</t>
  </si>
  <si>
    <t>Ruhamah</t>
  </si>
  <si>
    <t>[5 November 1931]</t>
  </si>
  <si>
    <t>[12 January 1923]</t>
  </si>
  <si>
    <t>[13 May] 1921</t>
  </si>
  <si>
    <t>[5 December 1923]</t>
  </si>
  <si>
    <t>[14 May 1934]</t>
  </si>
  <si>
    <t>[17 February 1923]</t>
  </si>
  <si>
    <t>[10 January] 1934</t>
  </si>
  <si>
    <t>[12 May 1925]</t>
  </si>
  <si>
    <t>[10 August 1928]</t>
  </si>
  <si>
    <t>[5 January 1922]</t>
  </si>
  <si>
    <t>5 Kislev 5686</t>
  </si>
  <si>
    <t>[22 November 1925]</t>
  </si>
  <si>
    <t>[11 February] 1921</t>
  </si>
  <si>
    <t>[13 November 1921]</t>
  </si>
  <si>
    <t>[9 July 1922]</t>
  </si>
  <si>
    <t>[20 January 1923]</t>
  </si>
  <si>
    <t>[16 January 1924]</t>
  </si>
  <si>
    <t>Libe</t>
  </si>
  <si>
    <t>[30 August] 1921</t>
  </si>
  <si>
    <t>[31 August 1923]</t>
  </si>
  <si>
    <t>[1 May 1922]</t>
  </si>
  <si>
    <t>[7 January 1938]</t>
  </si>
  <si>
    <t>[27 October] 1926</t>
  </si>
  <si>
    <t>[20 July 1918]</t>
  </si>
  <si>
    <t>[9/28/1917]</t>
  </si>
  <si>
    <t>[14 April 1915]</t>
  </si>
  <si>
    <t>[13 June] 1916</t>
  </si>
  <si>
    <t>[25 June 1915]</t>
  </si>
  <si>
    <t>[19 May 1919]</t>
  </si>
  <si>
    <t>[15 February 1915]</t>
  </si>
  <si>
    <t>[16 July 1915]</t>
  </si>
  <si>
    <t>[2 July 1915]</t>
  </si>
  <si>
    <t>Heine Roshel</t>
  </si>
  <si>
    <t>[26 December 1913]</t>
  </si>
  <si>
    <t xml:space="preserve"> [31 October 1914] </t>
  </si>
  <si>
    <t>[16 January 1916]</t>
  </si>
  <si>
    <t>[15 October 1915]</t>
  </si>
  <si>
    <t>[17 January 1917]</t>
  </si>
  <si>
    <t>[15 July 1919]</t>
  </si>
  <si>
    <t>[22 December 1918]</t>
  </si>
  <si>
    <t>[8 April 1913]</t>
  </si>
  <si>
    <t>[5 October 1919]</t>
  </si>
  <si>
    <t>28 Nisan 5672</t>
  </si>
  <si>
    <t>[2 April 1912]</t>
  </si>
  <si>
    <t>[17 January 1912]</t>
  </si>
  <si>
    <t>[10 May 1911]</t>
  </si>
  <si>
    <t>[14 July 1910]</t>
  </si>
  <si>
    <t>[24 June 1909]</t>
  </si>
  <si>
    <t>[2 October 1921]</t>
  </si>
  <si>
    <t>[8 September 1920]</t>
  </si>
  <si>
    <t>[1 August 1914]</t>
  </si>
  <si>
    <t>[4 March 1911]</t>
  </si>
  <si>
    <t>[8 August 1909]</t>
  </si>
  <si>
    <t>[31 January 1920]</t>
  </si>
  <si>
    <t>[17 May 1911]</t>
  </si>
  <si>
    <t>[20 March 1911]</t>
  </si>
  <si>
    <t>[8 November 1910]</t>
  </si>
  <si>
    <t>[21 February 1910]</t>
  </si>
  <si>
    <t>[6 January 1910]</t>
  </si>
  <si>
    <t>[20 December 1908]</t>
  </si>
  <si>
    <t>[14 June] 1925</t>
  </si>
  <si>
    <t>[22 July] 1928</t>
  </si>
  <si>
    <t>[21 June 1929]</t>
  </si>
  <si>
    <t>[3 December 1930]</t>
  </si>
  <si>
    <t>[12 June 1924]</t>
  </si>
  <si>
    <t>[18 December] 1952</t>
  </si>
  <si>
    <t>9 Shevat 5687</t>
  </si>
  <si>
    <t>[12 January 1927]</t>
  </si>
  <si>
    <t>[22 January] 1937</t>
  </si>
  <si>
    <t>[8 November 1926]</t>
  </si>
  <si>
    <t>[8 July 1932]</t>
  </si>
  <si>
    <t>[20 May 1928]</t>
  </si>
  <si>
    <t>[17 December 1929]</t>
  </si>
  <si>
    <t>[15 February 1926]</t>
  </si>
  <si>
    <t>[25 December 1924]</t>
  </si>
  <si>
    <t>[29 November 1921]</t>
  </si>
  <si>
    <t>[27 April 1924]</t>
  </si>
  <si>
    <t>[24 June 1923]</t>
  </si>
  <si>
    <t>[15 June 1923]</t>
  </si>
  <si>
    <t>[2 December] 1921</t>
  </si>
  <si>
    <t>[27 February 1920]</t>
  </si>
  <si>
    <t>Raphael Yom Tov Lipman</t>
  </si>
  <si>
    <t>8 Shevat 5601</t>
  </si>
  <si>
    <t xml:space="preserve">[7 January 1919] </t>
  </si>
  <si>
    <t>6 Iyar 5679</t>
  </si>
  <si>
    <t>[15 November 1921]</t>
  </si>
  <si>
    <t>[24 March 1924]</t>
  </si>
  <si>
    <t>[29 October 1937]</t>
  </si>
  <si>
    <t>9 Sivan 5703(?)</t>
  </si>
  <si>
    <t>[12 June 1943]</t>
  </si>
  <si>
    <t>[9 August 1923]</t>
  </si>
  <si>
    <t>16 Sivan 5697</t>
  </si>
  <si>
    <t>[26 May 1937]</t>
  </si>
  <si>
    <t>4 Passover 5681</t>
  </si>
  <si>
    <t>[25 April 1921]</t>
  </si>
  <si>
    <t>[1 May 1920]</t>
  </si>
  <si>
    <t>Moshe Yehuda</t>
  </si>
  <si>
    <t>[16 March 1922]</t>
  </si>
  <si>
    <t>[9 June 1920]</t>
  </si>
  <si>
    <t>[10 June 1920]</t>
  </si>
  <si>
    <t>[18 December 1914]</t>
  </si>
  <si>
    <t>[1 July 1929]</t>
  </si>
  <si>
    <t>[9 July 1935]</t>
  </si>
  <si>
    <t>21 Adar II 5681 [31 March 1921]</t>
  </si>
  <si>
    <t>[26 November 1918]</t>
  </si>
  <si>
    <t>13 Kislev 5685</t>
  </si>
  <si>
    <t>[10 December 1924]</t>
  </si>
  <si>
    <t>[19 August 1927]</t>
  </si>
  <si>
    <t>[11 May 1930]</t>
  </si>
  <si>
    <t>[27 September 1925]</t>
  </si>
  <si>
    <t>[26 March 1926]</t>
  </si>
  <si>
    <t>(29 May 1926)</t>
  </si>
  <si>
    <t>[15 October] 1927</t>
  </si>
  <si>
    <t>[11 October 1927]</t>
  </si>
  <si>
    <t>Here lies an upright man who walks with integrity in his paths and righteousness he surrounds the Torah with righteousnews and with pious charity, he takes and gives with surety and speaks truth in his heart. He is loved above and (deemed) pleasant below. It is he, R. Simcha, son of R. Pinhas David of blessed memory, Londinski. He died 1 Succoth 5688 [11 October 1927].</t>
  </si>
  <si>
    <t>[9 November 1929]</t>
  </si>
  <si>
    <t>[17 April 1928]</t>
  </si>
  <si>
    <t>[1 September 1924]</t>
  </si>
  <si>
    <t>[21 November 1923]</t>
  </si>
  <si>
    <t>[7 March 1924]</t>
  </si>
  <si>
    <t>24 Nisan 5684</t>
  </si>
  <si>
    <t>[9 July 1923]</t>
  </si>
  <si>
    <t>[20 December 1929]</t>
  </si>
  <si>
    <t>[14 May 1931]</t>
  </si>
  <si>
    <t>[17 August] 1933</t>
  </si>
  <si>
    <t>Reuben</t>
  </si>
  <si>
    <t>[25 February] 1936</t>
  </si>
  <si>
    <t>1 Shevat 5683</t>
  </si>
  <si>
    <t>[19 June 1924]</t>
  </si>
  <si>
    <t>[22 November 1926]</t>
  </si>
  <si>
    <t>[7 December 1931]</t>
  </si>
  <si>
    <t>[26 November 1925]</t>
  </si>
  <si>
    <t>[22 January 1926]</t>
  </si>
  <si>
    <t>[1 October 1925]</t>
  </si>
  <si>
    <t>[2 June 1907]</t>
  </si>
  <si>
    <t>[21 January 1905]</t>
  </si>
  <si>
    <t>Shlomo Iser</t>
  </si>
  <si>
    <t>[7 May 1929]?</t>
  </si>
  <si>
    <t>[26 October 1911]</t>
  </si>
  <si>
    <t>[28 July 1919]</t>
  </si>
  <si>
    <t>6/19/1889</t>
  </si>
  <si>
    <t>Chaya Sarah</t>
  </si>
  <si>
    <t>[10 May 1909]</t>
  </si>
  <si>
    <t>[23 August 1899]</t>
  </si>
  <si>
    <t>[13 November 1902]</t>
  </si>
  <si>
    <t>[31 January 1907]</t>
  </si>
  <si>
    <t>[16 January 1909]</t>
  </si>
  <si>
    <t>[12 May 1908]</t>
  </si>
  <si>
    <t>[18 September 1908]</t>
  </si>
  <si>
    <t>Summercamp 2023: Tasks</t>
  </si>
  <si>
    <t>Bio Details</t>
  </si>
  <si>
    <t>Clean</t>
  </si>
  <si>
    <t>Paint</t>
  </si>
  <si>
    <t>Section: Row</t>
  </si>
  <si>
    <t>New Photo</t>
  </si>
  <si>
    <t>Document</t>
  </si>
  <si>
    <t>23 Tevet 5676</t>
  </si>
  <si>
    <t>Chaya Peshe</t>
  </si>
  <si>
    <t>Batya</t>
  </si>
  <si>
    <t>Zeev Wolf</t>
  </si>
  <si>
    <t>Chaya Rivkeh</t>
  </si>
  <si>
    <t>Yitzhak / Feivel</t>
  </si>
  <si>
    <t>4 Pesach 5679</t>
  </si>
  <si>
    <t>20 IV 1919</t>
  </si>
  <si>
    <t>Rivke</t>
  </si>
  <si>
    <t>Zeev</t>
  </si>
  <si>
    <t xml:space="preserve">Zeev  </t>
  </si>
  <si>
    <t>16 Adar I 5665</t>
  </si>
  <si>
    <t>28 Adar I 5665</t>
  </si>
  <si>
    <t>Nahum Benjamin</t>
  </si>
  <si>
    <t>Matiyahu</t>
  </si>
  <si>
    <t>9 Sivan 5666</t>
  </si>
  <si>
    <t>2 Tevet 5665</t>
  </si>
  <si>
    <t>Jakbo</t>
  </si>
  <si>
    <t xml:space="preserve"> 20 ? 5668</t>
  </si>
  <si>
    <t>Jehoshua</t>
  </si>
  <si>
    <t xml:space="preserve">Dinah  </t>
  </si>
  <si>
    <t>7 Av 5665</t>
  </si>
  <si>
    <t>2 Rosh Hashanah 5665</t>
  </si>
  <si>
    <t>Eliezer Nisan</t>
  </si>
  <si>
    <t>3 Adar 5666</t>
  </si>
  <si>
    <t>Yitzhak Zeev</t>
  </si>
  <si>
    <t>Sarah Helke</t>
  </si>
  <si>
    <t>? Adar 566?</t>
  </si>
  <si>
    <t>24 Sivan 5666</t>
  </si>
  <si>
    <t>Erev Rosh Hodesh ? 5666</t>
  </si>
  <si>
    <t>1 Rosh Hashanah 5667</t>
  </si>
  <si>
    <t>5 Tishri 5667</t>
  </si>
  <si>
    <t>Michlia</t>
  </si>
  <si>
    <t>9 Shevat 5667</t>
  </si>
  <si>
    <t>Levi?</t>
  </si>
  <si>
    <t>Kislev 5669</t>
  </si>
  <si>
    <t>[---]</t>
  </si>
  <si>
    <t>Chaya Fruma</t>
  </si>
  <si>
    <t>27 Av 5667</t>
  </si>
  <si>
    <t>22 Elul 5667</t>
  </si>
  <si>
    <t xml:space="preserve">Michael  </t>
  </si>
  <si>
    <t>Otzer/Yitzhak</t>
  </si>
  <si>
    <t>23 Sivan 5668</t>
  </si>
  <si>
    <t>Eliezer Noah</t>
  </si>
  <si>
    <t>6 Tishri 5667</t>
  </si>
  <si>
    <t>17 Tishri 5668</t>
  </si>
  <si>
    <t>28 Kislev 5668</t>
  </si>
  <si>
    <t>10 Shevat 5676</t>
  </si>
  <si>
    <t>7 Av 5667</t>
  </si>
  <si>
    <t>17 Elul 5667</t>
  </si>
  <si>
    <t>Loske</t>
  </si>
  <si>
    <t>23 Shevat 5668</t>
  </si>
  <si>
    <t>Zachariah Ozder</t>
  </si>
  <si>
    <t>4 Tevet 5668</t>
  </si>
  <si>
    <t>Feiga Rivke</t>
  </si>
  <si>
    <t>8 Adar 5668</t>
  </si>
  <si>
    <t>1 Adar 5668</t>
  </si>
  <si>
    <t>Jache Neche</t>
  </si>
  <si>
    <t>10 Av 5668</t>
  </si>
  <si>
    <t>9 Elul 5668</t>
  </si>
  <si>
    <t>5 Nisan 5668</t>
  </si>
  <si>
    <t>24 Sivan 5669</t>
  </si>
  <si>
    <t>5 Tevet 5670</t>
  </si>
  <si>
    <t>23 Sivan 5670</t>
  </si>
  <si>
    <t>17 Nisan 5668</t>
  </si>
  <si>
    <t>4 Shevat 5669</t>
  </si>
  <si>
    <t>Ayzer</t>
  </si>
  <si>
    <t>Hillel Gedaliah</t>
  </si>
  <si>
    <t>Hanoch</t>
  </si>
  <si>
    <t>7 Kislev 5666</t>
  </si>
  <si>
    <t>28 Shevat 5672</t>
  </si>
  <si>
    <t>7 Chesvan 5670</t>
  </si>
  <si>
    <t>Aleph-Yodh Tov Tevet 5672</t>
  </si>
  <si>
    <t>Kreindl</t>
  </si>
  <si>
    <t>? Tevet 5667</t>
  </si>
  <si>
    <t>[18 October 1908]</t>
  </si>
  <si>
    <t>[6 Jan 1906]</t>
  </si>
  <si>
    <t>Czerne</t>
  </si>
  <si>
    <t>Hebrew Epitaph</t>
  </si>
  <si>
    <t>22 Adar I 5654</t>
  </si>
  <si>
    <t>ט בשנת</t>
  </si>
  <si>
    <t>18 Adar 5674</t>
  </si>
  <si>
    <t>2 Succoth 5671</t>
  </si>
  <si>
    <t>1 Tevet 5672</t>
  </si>
  <si>
    <t>7 Av 5672</t>
  </si>
  <si>
    <t>[8 July 1912]</t>
  </si>
  <si>
    <t>15 Av 567X</t>
  </si>
  <si>
    <t>6 Elul 5674</t>
  </si>
  <si>
    <t>[15 August 1914]</t>
  </si>
  <si>
    <t>Margali</t>
  </si>
  <si>
    <t>Eliezer Zeev</t>
  </si>
  <si>
    <t>[20 June] 1914</t>
  </si>
  <si>
    <t>[30 January 1919]</t>
  </si>
  <si>
    <t>18 Tevet 5687</t>
  </si>
  <si>
    <t>Mar 7 1926</t>
  </si>
  <si>
    <t>[5 August 1933]</t>
  </si>
  <si>
    <t>אימנו היקרה מ
רייכר
קרינסקי
בת ר' ---</t>
  </si>
  <si>
    <t>[9 April 1924]</t>
  </si>
  <si>
    <t>[19 May 1928]</t>
  </si>
  <si>
    <t>5 Av 5675</t>
  </si>
  <si>
    <t>[3 July 1915]</t>
  </si>
  <si>
    <t>9 Tevet 5675</t>
  </si>
  <si>
    <t>[13 December 1914]</t>
  </si>
  <si>
    <t>[21 Sept 1914]</t>
  </si>
  <si>
    <t>[8 June 1912]</t>
  </si>
  <si>
    <t xml:space="preserve">Isaiah  </t>
  </si>
  <si>
    <t>[14 October 1899]</t>
  </si>
  <si>
    <t>[1 Sept 1924]</t>
  </si>
  <si>
    <t>12 Av 5675</t>
  </si>
  <si>
    <t>[12 July 1915]</t>
  </si>
  <si>
    <t>[12 October 1931]</t>
  </si>
  <si>
    <t>Ezra Zelig</t>
  </si>
  <si>
    <t>29 Shevat 5680</t>
  </si>
  <si>
    <t>[18 February 1920]</t>
  </si>
  <si>
    <t>Chaim Nohach</t>
  </si>
  <si>
    <t>Hanoch Henokh</t>
  </si>
  <si>
    <t>Chana-Le</t>
  </si>
  <si>
    <t>29 Tishri 5682</t>
  </si>
  <si>
    <t>10, 6</t>
  </si>
  <si>
    <t>29 Av 5698</t>
  </si>
  <si>
    <t>23 Sivan [----]</t>
  </si>
  <si>
    <t>4 Adar II 5684</t>
  </si>
  <si>
    <t>16 Adar 5678</t>
  </si>
  <si>
    <t>2 Pesach 5695 16 Nisan 5695</t>
  </si>
  <si>
    <t>[19 April 1935]</t>
  </si>
  <si>
    <t>Rejber?</t>
  </si>
  <si>
    <t>Joshua ; Szaja; Yehoshua</t>
  </si>
  <si>
    <t>22(?) Sivan 5685</t>
  </si>
  <si>
    <t>Doba</t>
  </si>
  <si>
    <t>Berta</t>
  </si>
  <si>
    <t>Zshame</t>
  </si>
  <si>
    <t>7 Elul 5693</t>
  </si>
  <si>
    <t>3 Nisan 5692</t>
  </si>
  <si>
    <t>Mery</t>
  </si>
  <si>
    <t>24 Adar I 5692</t>
  </si>
  <si>
    <t>Izak Yitshak</t>
  </si>
  <si>
    <t>[---] Masha</t>
  </si>
  <si>
    <t>? Adar II 5679</t>
  </si>
  <si>
    <t>Dov Wolf</t>
  </si>
  <si>
    <t>14 Tevet 5681</t>
  </si>
  <si>
    <t>15 Adar 5680</t>
  </si>
  <si>
    <t>Yitshak Aizik Medovnik (?)</t>
  </si>
  <si>
    <t>26 Av 5679</t>
  </si>
  <si>
    <t>1883 Piotrkow</t>
  </si>
  <si>
    <t>Nisan 5632</t>
  </si>
  <si>
    <t>2 Tevet 5682</t>
  </si>
  <si>
    <t>[2 Jan 1922]</t>
  </si>
  <si>
    <t>Breina Leah</t>
  </si>
  <si>
    <t>Gedalyahu</t>
  </si>
  <si>
    <t>24 Tevet 5685(?)</t>
  </si>
  <si>
    <t>[20 January 1925]</t>
  </si>
  <si>
    <t>18 Kislev 5681</t>
  </si>
  <si>
    <t>[29 November 1920]</t>
  </si>
  <si>
    <t>6 Hanukkah 5697</t>
  </si>
  <si>
    <t>[13 December 1936]</t>
  </si>
  <si>
    <t>Sri Sriel</t>
  </si>
  <si>
    <t>25 Kislev 5682</t>
  </si>
  <si>
    <t>[26 December 1921]</t>
  </si>
  <si>
    <t>I Elul 5680?</t>
  </si>
  <si>
    <t>[15 August 1920]</t>
  </si>
  <si>
    <t>19 Adar 5683</t>
  </si>
  <si>
    <t xml:space="preserve">15 Elul 5696 </t>
  </si>
  <si>
    <t>Isaiah Nisan</t>
  </si>
  <si>
    <t>[2 September 1936]</t>
  </si>
  <si>
    <t>[17 May 1921]</t>
  </si>
  <si>
    <t>[14 June 1934]</t>
  </si>
  <si>
    <t>16 Sivan 5685</t>
  </si>
  <si>
    <t>[8 June 1925]</t>
  </si>
  <si>
    <t>Avraham Menahem</t>
  </si>
  <si>
    <t>Chaim Asher</t>
  </si>
  <si>
    <t>23 Kislev 5679</t>
  </si>
  <si>
    <t>[14 November 1918]</t>
  </si>
  <si>
    <t>[8 November 1918]</t>
  </si>
  <si>
    <t>15 Shevat 5687</t>
  </si>
  <si>
    <t>[18 January 1927]</t>
  </si>
  <si>
    <t>[26 May 1929]</t>
  </si>
  <si>
    <t>Eliezer Isser</t>
  </si>
  <si>
    <t>24 Tishri 5687</t>
  </si>
  <si>
    <t>[2 October 1926]</t>
  </si>
  <si>
    <t>19 Nisan 5684</t>
  </si>
  <si>
    <t>[23 April 1924]</t>
  </si>
  <si>
    <t>Yente Rejzel</t>
  </si>
  <si>
    <t>7 Tishri 5690</t>
  </si>
  <si>
    <t>[11 October] 1929</t>
  </si>
  <si>
    <t>9 Adar II  5684</t>
  </si>
  <si>
    <t>[15 March 1924]</t>
  </si>
  <si>
    <t>Shayna</t>
  </si>
  <si>
    <t>3 Adar 5659</t>
  </si>
  <si>
    <t>Shmuel Pinhas</t>
  </si>
  <si>
    <t xml:space="preserve">Avraham Chaim </t>
  </si>
  <si>
    <t>4 Nisan 5654</t>
  </si>
  <si>
    <t>14 Tevet 5654</t>
  </si>
  <si>
    <t>24 Tevet 5651</t>
  </si>
  <si>
    <t>Yehuda</t>
  </si>
  <si>
    <t>27 Nisan 5669</t>
  </si>
  <si>
    <t>Aviah</t>
  </si>
  <si>
    <t>14 Adar I ?</t>
  </si>
  <si>
    <t>5 Shevat 5671</t>
  </si>
  <si>
    <t>Eliezer Nathan</t>
  </si>
  <si>
    <t>1 Kislev 5686</t>
  </si>
  <si>
    <t>[18 November 1925]</t>
  </si>
  <si>
    <t>27 Adar 5663</t>
  </si>
  <si>
    <t>Plot Location</t>
  </si>
  <si>
    <t>Section 1, Row 1, Plot 17</t>
  </si>
  <si>
    <t>Section 1, Row 1, Plot 18</t>
  </si>
  <si>
    <t>Section 1, Row 1, Plot 6</t>
  </si>
  <si>
    <t>Section 1, Row 10, Plot 11</t>
  </si>
  <si>
    <t>Section 1, Row 10, Plot 12</t>
  </si>
  <si>
    <t>Section 1, Row 10, Plot 20</t>
  </si>
  <si>
    <t>Section 1, Row 10, Plot 5</t>
  </si>
  <si>
    <t>Section 1, Row 10, Plot 9</t>
  </si>
  <si>
    <t>Section 1, Row 11, Plot 10</t>
  </si>
  <si>
    <t>Section 1, Row 11, Plot 11</t>
  </si>
  <si>
    <t>Section 1, Row 11, Plot 13</t>
  </si>
  <si>
    <t>Section 1, Row 11, Plot 14</t>
  </si>
  <si>
    <t>Section 1, Row 11, Plot 17</t>
  </si>
  <si>
    <t>Section 1, Row 11, Plot 18</t>
  </si>
  <si>
    <t>Section 1, Row 11, Plot 20</t>
  </si>
  <si>
    <t>Section 1, Row 11, Plot 21</t>
  </si>
  <si>
    <t>Section 1, Row 11, Plot 22</t>
  </si>
  <si>
    <t>Section 1, Row 11, Plot 8</t>
  </si>
  <si>
    <t>Section 1, Row 11, Plot 9</t>
  </si>
  <si>
    <t>Section 1, Row 2, Plot 12</t>
  </si>
  <si>
    <t>Section 1, Row 2, Plot 13</t>
  </si>
  <si>
    <t>Section 1, Row 2, Plot 14</t>
  </si>
  <si>
    <t>Section 1, Row 2, Plot 15</t>
  </si>
  <si>
    <t>Section 1, Row 2, Plot 16</t>
  </si>
  <si>
    <t>Section 1, Row 2, Plot 17</t>
  </si>
  <si>
    <t>Section 1, Row 2, Plot 19</t>
  </si>
  <si>
    <t>Section 1, Row 2, Plot 8</t>
  </si>
  <si>
    <t>Section 1, Row 2, Plot 9</t>
  </si>
  <si>
    <t>Section 1, Row 3, Plot 12</t>
  </si>
  <si>
    <t>Section 1, Row 3, Plot 13</t>
  </si>
  <si>
    <t>Section 1, Row 3, Plot 15</t>
  </si>
  <si>
    <t>Section 1, Row 3, Plot 16</t>
  </si>
  <si>
    <t>Section 1, Row 3, Plot 17</t>
  </si>
  <si>
    <t>Section 1, Row 3, Plot 4</t>
  </si>
  <si>
    <t>Section 1, Row 3, Plot 7</t>
  </si>
  <si>
    <t>Section 1, Row 3, Plot 8</t>
  </si>
  <si>
    <t>Section 1, Row 3, Plot 9</t>
  </si>
  <si>
    <t>Section 1, Row 4, Plot 10</t>
  </si>
  <si>
    <t>Section 1, Row 4, Plot 13</t>
  </si>
  <si>
    <t>Section 1, Row 4, Plot 14</t>
  </si>
  <si>
    <t>Section 1, Row 4, Plot 15</t>
  </si>
  <si>
    <t>Section 1, Row 4, Plot 16</t>
  </si>
  <si>
    <t>Section 1, Row 4, Plot 17</t>
  </si>
  <si>
    <t>Section 1, Row 4, Plot 18</t>
  </si>
  <si>
    <t>Section 1, Row 4, Plot 19</t>
  </si>
  <si>
    <t>Section 1, Row 4, Plot 20</t>
  </si>
  <si>
    <t>Section 1, Row 4, Plot 6</t>
  </si>
  <si>
    <t>Section 1, Row 4, Plot 8</t>
  </si>
  <si>
    <t>Section 1, Row 5, Plot 12</t>
  </si>
  <si>
    <t>Section 1, Row 5, Plot 13</t>
  </si>
  <si>
    <t>Section 1, Row 5, Plot 15</t>
  </si>
  <si>
    <t>Section 1, Row 5, Plot 17</t>
  </si>
  <si>
    <t>Section 1, Row 5, Plot 22</t>
  </si>
  <si>
    <t>Section 1, Row 5, Plot 3</t>
  </si>
  <si>
    <t>Section 1, Row 5, Plot 4</t>
  </si>
  <si>
    <t>Section 1, Row 5, Plot 5</t>
  </si>
  <si>
    <t>Section 1, Row 6, Plot 10</t>
  </si>
  <si>
    <t>Section 1, Row 6, Plot 11</t>
  </si>
  <si>
    <t>Section 1, Row 6, Plot 12</t>
  </si>
  <si>
    <t>Section 1, Row 6, Plot 13</t>
  </si>
  <si>
    <t>Section 1, Row 6, Plot 14</t>
  </si>
  <si>
    <t>Section 1, Row 6, Plot 15</t>
  </si>
  <si>
    <t>Section 1, Row 6, Plot 19</t>
  </si>
  <si>
    <t>Section 1, Row 6, Plot 2</t>
  </si>
  <si>
    <t>Section 1, Row 6, Plot 4</t>
  </si>
  <si>
    <t>Section 1, Row 6, Plot 7</t>
  </si>
  <si>
    <t>Section 1, Row 6, Plot 9</t>
  </si>
  <si>
    <t>Section 1, Row 7, Plot 1</t>
  </si>
  <si>
    <t>Section 1, Row 7, Plot 11</t>
  </si>
  <si>
    <t>Section 1, Row 7, Plot 14</t>
  </si>
  <si>
    <t>Section 1, Row 7, Plot 15</t>
  </si>
  <si>
    <t>Section 1, Row 7, Plot 16</t>
  </si>
  <si>
    <t>Section 1, Row 7, Plot 17</t>
  </si>
  <si>
    <t>Section 1, Row 7, Plot 2</t>
  </si>
  <si>
    <t>Section 1, Row 7, Plot 21</t>
  </si>
  <si>
    <t>Section 1, Row 7, Plot 3</t>
  </si>
  <si>
    <t>Section 1, Row 7, Plot 4</t>
  </si>
  <si>
    <t>Section 1, Row 7, Plot 9</t>
  </si>
  <si>
    <t>Section 1, Row 8, Plot 11</t>
  </si>
  <si>
    <t>Section 1, Row 8, Plot 12</t>
  </si>
  <si>
    <t>Section 1, Row 8, Plot 13</t>
  </si>
  <si>
    <t>Section 1, Row 8, Plot 15</t>
  </si>
  <si>
    <t>Section 1, Row 8, Plot 17</t>
  </si>
  <si>
    <t>Section 1, Row 8, Plot 18</t>
  </si>
  <si>
    <t>Section 1, Row 8, Plot 19</t>
  </si>
  <si>
    <t>Section 1, Row 8, Plot 21</t>
  </si>
  <si>
    <t>Section 1, Row 8, Plot 4</t>
  </si>
  <si>
    <t>Section 1, Row 8, Plot 8</t>
  </si>
  <si>
    <t>Section 1, Row 9, Plot 13</t>
  </si>
  <si>
    <t>Section 1, Row 9, Plot 15</t>
  </si>
  <si>
    <t>Section 1, Row 9, Plot 19</t>
  </si>
  <si>
    <t>Section 1, Row 9, Plot 3</t>
  </si>
  <si>
    <t>Section 1, Row 9, Plot 4</t>
  </si>
  <si>
    <t>Section 1, Row 9, Plot 6</t>
  </si>
  <si>
    <t>Section 1, Row 9, Plot 7</t>
  </si>
  <si>
    <t>Section 2, Row 10, Plot 12</t>
  </si>
  <si>
    <t>Section 2, Row 10, Plot 13</t>
  </si>
  <si>
    <t>Section 2, Row 10, Plot 14</t>
  </si>
  <si>
    <t>Section 2, Row 10, Plot 16</t>
  </si>
  <si>
    <t>Section 2, Row 10, Plot 17</t>
  </si>
  <si>
    <t>Section 2, Row 10, Plot 18</t>
  </si>
  <si>
    <t>Section 2, Row 10, Plot 20</t>
  </si>
  <si>
    <t>Section 2, Row 11, Plot 10</t>
  </si>
  <si>
    <t>Section 2, Row 11, Plot 11</t>
  </si>
  <si>
    <t>Section 2, Row 11, Plot 12</t>
  </si>
  <si>
    <t>Section 2, Row 11, Plot 13</t>
  </si>
  <si>
    <t>Section 2, Row 11, Plot 14</t>
  </si>
  <si>
    <t>Section 2, Row 11, Plot 15</t>
  </si>
  <si>
    <t>Section 3</t>
  </si>
  <si>
    <t>Section 4</t>
  </si>
  <si>
    <t>Section 5</t>
  </si>
  <si>
    <t>Section 6</t>
  </si>
  <si>
    <t>Section 7, Row 7</t>
  </si>
  <si>
    <t>Section 7, Row 9</t>
  </si>
  <si>
    <t>Section 7, Row 10, Plot 12</t>
  </si>
  <si>
    <t>Section 7, Row 10, Plot 14</t>
  </si>
  <si>
    <t>Section 7, Row 10, Plot 2</t>
  </si>
  <si>
    <t>Section 7, Row 10, Plot 3</t>
  </si>
  <si>
    <t>Section 7, Row 10, Plot 4</t>
  </si>
  <si>
    <t>Section 7, Row 10, Plot 5</t>
  </si>
  <si>
    <t>Section 7, Row 10, Plot 6</t>
  </si>
  <si>
    <t>Section 7, Row 10, Plot 7</t>
  </si>
  <si>
    <t>Section 7, Row 10, Plot 8</t>
  </si>
  <si>
    <t>Section 7, Row 10, Plot 9</t>
  </si>
  <si>
    <t>Section 7, Row 11, Plot 1</t>
  </si>
  <si>
    <t>Section 7, Row 11, Plot 11</t>
  </si>
  <si>
    <t>Section 7, Row 11, Plot 15</t>
  </si>
  <si>
    <t>Section 7, Row 11, Plot 16</t>
  </si>
  <si>
    <t>Section 7, Row 11, Plot 19</t>
  </si>
  <si>
    <t>Section 7, Row 11, Plot 2</t>
  </si>
  <si>
    <t>Section 7, Row 11, Plot 4</t>
  </si>
  <si>
    <t>Section 7, Row 11, Plot 9</t>
  </si>
  <si>
    <t>Section 7, Row 4, Plot 12</t>
  </si>
  <si>
    <t>Section 7, Row 4, Plot 14</t>
  </si>
  <si>
    <t>Section 7, Row 5, Plot 1</t>
  </si>
  <si>
    <t>Section 7, Row 5, Plot 12</t>
  </si>
  <si>
    <t>Section 7, Row 5, Plot 13</t>
  </si>
  <si>
    <t>Section 7, Row 5, Plot 14</t>
  </si>
  <si>
    <t>Section 7, Row 5, Plot 15</t>
  </si>
  <si>
    <t>Section 7, Row 5, Plot 16</t>
  </si>
  <si>
    <t>Section 7, Row 5, Plot 2</t>
  </si>
  <si>
    <t>Section 7, Row 5, Plot 3</t>
  </si>
  <si>
    <t>Section 7, Row 5, Plot 5</t>
  </si>
  <si>
    <t>Section 7, Row 5, Plot 8</t>
  </si>
  <si>
    <t>Section 7, Row 6, Plot 1</t>
  </si>
  <si>
    <t>Section 7, Row 6, Plot 10</t>
  </si>
  <si>
    <t>Section 7, Row 6, Plot 11</t>
  </si>
  <si>
    <t>Section 7, Row 6, Plot 12</t>
  </si>
  <si>
    <t>Section 7, Row 6, Plot 13</t>
  </si>
  <si>
    <t>Section 7, Row 6, Plot 14</t>
  </si>
  <si>
    <t>Section 7, Row 6, Plot 16</t>
  </si>
  <si>
    <t>Section 7, Row 6, Plot 17</t>
  </si>
  <si>
    <t>Section 7, Row 6, Plot 18</t>
  </si>
  <si>
    <t>Section 7, Row 6, Plot 19</t>
  </si>
  <si>
    <t>Section 7, Row 6, Plot 20</t>
  </si>
  <si>
    <t>Section 7, Row 6, Plot 21</t>
  </si>
  <si>
    <t>Section 7, Row 6, Plot 3</t>
  </si>
  <si>
    <t>Section 7, Row 6, Plot 4</t>
  </si>
  <si>
    <t>Section 7, Row 6, Plot 5</t>
  </si>
  <si>
    <t>Section 7, Row 6, Plot 6</t>
  </si>
  <si>
    <t>Section 7, Row 6, Plot 7</t>
  </si>
  <si>
    <t>Section 7, Row 6, Plot 8</t>
  </si>
  <si>
    <t>Section 7, Row 6, Plot 9</t>
  </si>
  <si>
    <t>Section 7, Row 7, Plot 1</t>
  </si>
  <si>
    <t>Section 7, Row 7, Plot 11</t>
  </si>
  <si>
    <t>Section 7, Row 7, Plot 12</t>
  </si>
  <si>
    <t>Section 7, Row 7, Plot 13</t>
  </si>
  <si>
    <t>Section 7, Row 7, Plot 15</t>
  </si>
  <si>
    <t>Section 7, Row 7, Plot 17</t>
  </si>
  <si>
    <t>Section 7, Row 7, Plot 2</t>
  </si>
  <si>
    <t>Section 7, Row 7, Plot 3</t>
  </si>
  <si>
    <t>Section 7, Row 7, Plot 4</t>
  </si>
  <si>
    <t>Section 7, Row 7, Plot 5</t>
  </si>
  <si>
    <t>Section 7, Row 7, Plot 6</t>
  </si>
  <si>
    <t>Section 7, Row 7, Plot 7</t>
  </si>
  <si>
    <t>Section 7, Row 7, Plot 8</t>
  </si>
  <si>
    <t>Section 7, Row 7, Plot 9</t>
  </si>
  <si>
    <t>Section 7, Row 8, Plot 14</t>
  </si>
  <si>
    <t>Section 7, Row 8, Plot 16</t>
  </si>
  <si>
    <t>Section 7, Row 8, Plot 2</t>
  </si>
  <si>
    <t>Section 7, Row 8, Plot 3</t>
  </si>
  <si>
    <t>Section 7, Row 8, Plot 4</t>
  </si>
  <si>
    <t>Section 7, Row 8, Plot 5</t>
  </si>
  <si>
    <t>Section 7, Row 8, Plot 6</t>
  </si>
  <si>
    <t>Section 7, Row 8, Plot 8</t>
  </si>
  <si>
    <t>Section 7, Row 8, Plot 9</t>
  </si>
  <si>
    <t>Section 7, Row 9, Plot 10</t>
  </si>
  <si>
    <t>Section 7, Row 9, Plot 11</t>
  </si>
  <si>
    <t>Section 7, Row 9, Plot 12</t>
  </si>
  <si>
    <t>Section 7, Row 9, Plot 14</t>
  </si>
  <si>
    <t>Section 7, Row 9, Plot 15</t>
  </si>
  <si>
    <t>Section 7, Row 9, Plot 16</t>
  </si>
  <si>
    <t>Section 7, Row 9, Plot 17</t>
  </si>
  <si>
    <t>Section 7, Row 9, Plot 18</t>
  </si>
  <si>
    <t>Section 7, Row 9, Plot 19</t>
  </si>
  <si>
    <t>Section 7, Row 9, Plot 2</t>
  </si>
  <si>
    <t>Section 7, Row 9, Plot 20</t>
  </si>
  <si>
    <t>Section 7, Row 9, Plot 23</t>
  </si>
  <si>
    <t>Section 7, Row 9, Plot 3</t>
  </si>
  <si>
    <t>Section 7, Row 9, Plot 6</t>
  </si>
  <si>
    <t>Section 7, Row 9, Plot 7</t>
  </si>
  <si>
    <t>Section 7, Row 9, Plot 8</t>
  </si>
  <si>
    <t>Section 7, Row 9, Plot 9</t>
  </si>
  <si>
    <t>Section 7</t>
  </si>
  <si>
    <t>Section 8, Row 2</t>
  </si>
  <si>
    <t>Section 8, Row 5, Plot 17</t>
  </si>
  <si>
    <t>Section 8, Row 10, Plot 14</t>
  </si>
  <si>
    <t>Section 8, Row 10, Plot 15</t>
  </si>
  <si>
    <t>Section 8, Row 10, Plot 16</t>
  </si>
  <si>
    <t>Section 8, Row 10, Plot 7</t>
  </si>
  <si>
    <t>Section 8, Row 11, Plot 10</t>
  </si>
  <si>
    <t>Section 8, Row 11, Plot 11</t>
  </si>
  <si>
    <t>Section 8, Row 11, Plot 13</t>
  </si>
  <si>
    <t>Section 8, Row 11, Plot 14</t>
  </si>
  <si>
    <t>Section 8, Row 11, Plot 2</t>
  </si>
  <si>
    <t>Section 8</t>
  </si>
  <si>
    <t>Section 9</t>
  </si>
  <si>
    <t>Section 10</t>
  </si>
  <si>
    <t>Section 11</t>
  </si>
  <si>
    <t>Section 12, Row 1, Plot 14</t>
  </si>
  <si>
    <t>Section 12, Row 2</t>
  </si>
  <si>
    <t>Section 12, Row 3</t>
  </si>
  <si>
    <t>Section 12, Row 3, Plot 17</t>
  </si>
  <si>
    <t>Section 12, Row 4</t>
  </si>
  <si>
    <t>Section 12, Row 9</t>
  </si>
  <si>
    <t>Section 12, Row 10</t>
  </si>
  <si>
    <t>Section 12, Row 11</t>
  </si>
  <si>
    <t>Section 12, Row 6, Plot 3</t>
  </si>
  <si>
    <t>Section 12, Row 7, Plot 20</t>
  </si>
  <si>
    <t>Section 12, Row 1, Plot 10</t>
  </si>
  <si>
    <t>Section 12, Row 1, Plot 15</t>
  </si>
  <si>
    <t>Section 12, Row 1, Plot 7</t>
  </si>
  <si>
    <t>Section 12, Row 1, Plot 9</t>
  </si>
  <si>
    <t>Section 12, Row 10, Plot 11</t>
  </si>
  <si>
    <t>Section 12, Row 10, Plot 15</t>
  </si>
  <si>
    <t>Section 12, Row 11, Plot 16</t>
  </si>
  <si>
    <t>Section 12, Row 11, Plot 17</t>
  </si>
  <si>
    <t>Section 12, Row 11, Plot 9</t>
  </si>
  <si>
    <t>Section 12, Row 2, Plot ?</t>
  </si>
  <si>
    <t>Section 12, Row 2, Plot 1</t>
  </si>
  <si>
    <t>Section 12, Row 2, Plot 10</t>
  </si>
  <si>
    <t>Section 12, Row 2, Plot 16</t>
  </si>
  <si>
    <t>Section 12, Row 2, Plot 2</t>
  </si>
  <si>
    <t>Section 12, Row 2, Plot 3</t>
  </si>
  <si>
    <t>Section 12, Row 2, Plot 5</t>
  </si>
  <si>
    <t>Section 12, Row 2, Plot 8</t>
  </si>
  <si>
    <t>Section 12, Row 3, Plot 1</t>
  </si>
  <si>
    <t>Section 12, Row 3, Plot 11</t>
  </si>
  <si>
    <t>Section 12, Row 3, Plot 12</t>
  </si>
  <si>
    <t>Section 12, Row 3, Plot 14</t>
  </si>
  <si>
    <t>Section 12, Row 3, Plot 2</t>
  </si>
  <si>
    <t>Section 12, Row 3, Plot 3</t>
  </si>
  <si>
    <t>Section 12, Row 3, Plot 4</t>
  </si>
  <si>
    <t>Section 12, Row 3, Plot 5</t>
  </si>
  <si>
    <t>Section 12, Row 3, Plot 6?</t>
  </si>
  <si>
    <t>Section 12, Row 3, Plot 7</t>
  </si>
  <si>
    <t>Section 12, Row 3, Plot 8</t>
  </si>
  <si>
    <t>Section 12, Row 3, Plot 9?</t>
  </si>
  <si>
    <t>Section 12, Row 4, Plot 18</t>
  </si>
  <si>
    <t>Section 12, Row 4, Plot 2</t>
  </si>
  <si>
    <t>Section 12, Row 4, Plot 20</t>
  </si>
  <si>
    <t>Section 12, Row 4, Plot 3</t>
  </si>
  <si>
    <t>Section 12, Row 4, Plot 4</t>
  </si>
  <si>
    <t>Section 12, Row 4, Plot 5</t>
  </si>
  <si>
    <t>Section 12, Row 4, Plot 6</t>
  </si>
  <si>
    <t>Section 12, Row 4, Plot 7</t>
  </si>
  <si>
    <t>Section 12, Row 4, Plot 8</t>
  </si>
  <si>
    <t>Section 12, Row 5, Plot ?</t>
  </si>
  <si>
    <t>Section 12, Row 5, Plot 10</t>
  </si>
  <si>
    <t>Section 12, Row 5, Plot 1</t>
  </si>
  <si>
    <t>Section 12, Row 5, Plot 11</t>
  </si>
  <si>
    <t>Section 12, Row 5, Plot 15</t>
  </si>
  <si>
    <t>Section 12, Row 5, Plot 16</t>
  </si>
  <si>
    <t>Section 12, Row 5, Plot 19?</t>
  </si>
  <si>
    <t>Section 12, Row 5, Plot 2</t>
  </si>
  <si>
    <t>Section 12, Row 5, Plot 3</t>
  </si>
  <si>
    <t>Section 12, Row 5, Plot 4</t>
  </si>
  <si>
    <t>Section 12, Row 5, Plot 5</t>
  </si>
  <si>
    <t>Section 12, Row 5, Plot 7</t>
  </si>
  <si>
    <t>Section 12, Row 5, Plot 8</t>
  </si>
  <si>
    <t>Section 12, Row 5, Plot 9</t>
  </si>
  <si>
    <t>Section 12, Row 6, Plot ?</t>
  </si>
  <si>
    <t>Section 12, Row 6, Plot 1</t>
  </si>
  <si>
    <t>Section 12, Row 6, Plot 14</t>
  </si>
  <si>
    <t>Section 12, Row 6, Plot 19</t>
  </si>
  <si>
    <t>Section 12, Row 6, Plot 2</t>
  </si>
  <si>
    <t>Section 12, Row 6, Plot 9</t>
  </si>
  <si>
    <t>Section 12, Row 7, Plot ?</t>
  </si>
  <si>
    <t>Section 12, Row 7, Plot 11</t>
  </si>
  <si>
    <t>Section 12, Row 7, Plot 2</t>
  </si>
  <si>
    <t>Section 12, Row 7, Plot 6</t>
  </si>
  <si>
    <t>Section 12, Row 7, Plot 7</t>
  </si>
  <si>
    <t>Section 12, Row 7, Plot 8</t>
  </si>
  <si>
    <t>Section 12, Row 7, Plot 9</t>
  </si>
  <si>
    <t>Section 12, Row 8, Plot 1</t>
  </si>
  <si>
    <t>Section 12, Row 8, Plot 10</t>
  </si>
  <si>
    <t>Section 12, Row 8, Plot 12</t>
  </si>
  <si>
    <t>Section 12, Row 8, Plot 2</t>
  </si>
  <si>
    <t>Section 12, Row 8, Plot 2?</t>
  </si>
  <si>
    <t>Section 12, Row 8, Plot 3</t>
  </si>
  <si>
    <t>Section 12, Row 8, Plot 8</t>
  </si>
  <si>
    <t>Section 12, Row 9, Plot 1</t>
  </si>
  <si>
    <t>Section 13</t>
  </si>
  <si>
    <t>Section 13, Row 2, Plot 11</t>
  </si>
  <si>
    <t>Section 13, Row 3, Plot 5</t>
  </si>
  <si>
    <t>Section 13, Row 7, Plot 9</t>
  </si>
  <si>
    <t>Section 13, Row 10, Plot 6</t>
  </si>
  <si>
    <t>Section 13, Row 5, Plot 20</t>
  </si>
  <si>
    <t>Section 13, Row 10, Plot 10</t>
  </si>
  <si>
    <t>Section 13, Row 4, Plot 9</t>
  </si>
  <si>
    <t>Section 13, Row 1, Plot 18</t>
  </si>
  <si>
    <t>Section 13, Row 7, Plot 6</t>
  </si>
  <si>
    <t>Section 13, Row 7, Plot 7</t>
  </si>
  <si>
    <t>Section 13, Row 7, Plot 3</t>
  </si>
  <si>
    <t>Section 13, Row 4, Plot 11</t>
  </si>
  <si>
    <t>Section 13, Row 7, Plot 19</t>
  </si>
  <si>
    <t>Section 13, Row 9, Plot 2</t>
  </si>
  <si>
    <t>Section 13, Row 9, Plot 17</t>
  </si>
  <si>
    <t>Section 13, Row 3, Plot 15</t>
  </si>
  <si>
    <t>Section 13, Row 6, Plot 1</t>
  </si>
  <si>
    <t>Section 13, Row 3, Plot 9</t>
  </si>
  <si>
    <t>Section 13, Row 7, Plot 4</t>
  </si>
  <si>
    <t>Section 13, Row 11, Plot 9</t>
  </si>
  <si>
    <t>Section 13, Row 4, Plot 17</t>
  </si>
  <si>
    <t>Section 13, Row 8, Plot 4</t>
  </si>
  <si>
    <t>Section 13, Row 7, Plot 2</t>
  </si>
  <si>
    <t>Section 13, Row 10, Plot 7</t>
  </si>
  <si>
    <t>Section 13, Row 1, Plot 2</t>
  </si>
  <si>
    <t>Section 13, Row 6, Plot 4</t>
  </si>
  <si>
    <t>Section 13, Row 11, Plot 2</t>
  </si>
  <si>
    <t>Section 13, Row 2, Plot 14</t>
  </si>
  <si>
    <t>Section 13, Row 9, Plot 7</t>
  </si>
  <si>
    <t>Section 13, Row 11, Plot 8</t>
  </si>
  <si>
    <t>Section 13, Row 2, Plot 9</t>
  </si>
  <si>
    <t>Section 13, Row 7, Plot 10</t>
  </si>
  <si>
    <t>Section 13, Row 2, Plot 6</t>
  </si>
  <si>
    <t>Section 13, Row 3, Plot 12</t>
  </si>
  <si>
    <t>Section 13, Row 11, Plot 7</t>
  </si>
  <si>
    <t>Section 13, Row 4, Plot 5</t>
  </si>
  <si>
    <t>Section 13, Row 10, Plot 12</t>
  </si>
  <si>
    <t>Section 13, Row 2, Plot 7</t>
  </si>
  <si>
    <t>Section 13, Row 9, Plot 5</t>
  </si>
  <si>
    <t>Section 13, Row 3, Plot 13</t>
  </si>
  <si>
    <t>Section 13, Row 8, Plot 9</t>
  </si>
  <si>
    <t>Section 13, Row 8, Plot 10</t>
  </si>
  <si>
    <t>Section 13, Row 8, Plot 8</t>
  </si>
  <si>
    <t>Section 13, Row 3, Plot 14</t>
  </si>
  <si>
    <t>Section 13, Row 2, Plot 13</t>
  </si>
  <si>
    <t>Section 13, Row 6, Plot 2</t>
  </si>
  <si>
    <t>Section 13, Row 3, Plot 8</t>
  </si>
  <si>
    <t>Section 13, Row 7, Plot 5</t>
  </si>
  <si>
    <t>Section 13, Row 2, Plot 22</t>
  </si>
  <si>
    <t>Section 13, Row 2, Plot 1</t>
  </si>
  <si>
    <t>Section 13, Row 6, Plot 3</t>
  </si>
  <si>
    <t>Section 13, Row 8, Plot 3</t>
  </si>
  <si>
    <t>Section 13, Row between, Plot row 5 &amp; 6</t>
  </si>
  <si>
    <t>Section 13, Row 8, Plot 11</t>
  </si>
  <si>
    <t>Section 13, Row 10, Plot 9</t>
  </si>
  <si>
    <t>Section 13, Row 4, Plot 7</t>
  </si>
  <si>
    <t>Section 13, Row 2, Plot 2</t>
  </si>
  <si>
    <t>Section 13, Row 8, Plot 2</t>
  </si>
  <si>
    <t>Section 13, Row 7, Plot 1</t>
  </si>
  <si>
    <t>Section 13, Row 7/6?, Plot 21</t>
  </si>
  <si>
    <t>Section 14</t>
  </si>
  <si>
    <t>Section 15</t>
  </si>
  <si>
    <t>Section 16</t>
  </si>
  <si>
    <t>Section 17, Row 1, Plot 1</t>
  </si>
  <si>
    <t>Section 17, Row 1, Plot 2</t>
  </si>
  <si>
    <t>Section 17, Row 2, Plot 14</t>
  </si>
  <si>
    <t>Section 17, Row 6, Plot 2</t>
  </si>
  <si>
    <t>Section 17, Row 3, Plot 5</t>
  </si>
  <si>
    <t>Section 17, Row 5</t>
  </si>
  <si>
    <t>Section 17, Row 5, Plot 3</t>
  </si>
  <si>
    <t>Section 17, Row 9, Plot 3</t>
  </si>
  <si>
    <t>Section 17, Row 10, Plot 4</t>
  </si>
  <si>
    <t>Section 17, Row 6, Plot 5</t>
  </si>
  <si>
    <t>Section 17, Row 8, Plot 3</t>
  </si>
  <si>
    <t>Section 17, Row 7, Plot 3</t>
  </si>
  <si>
    <t>Section 17, Row 9, Plot 1</t>
  </si>
  <si>
    <t>Section 17, Row 10, Plot 5</t>
  </si>
  <si>
    <t>Section 17, Row 7, Plot 1</t>
  </si>
  <si>
    <t>Section 17, Row 11, Plot 12</t>
  </si>
  <si>
    <t>Section 17, Row 6, Plot 14</t>
  </si>
  <si>
    <t>Section 17, Row 6, Plot 16</t>
  </si>
  <si>
    <t>Section 17, Row 9, Plot 14</t>
  </si>
  <si>
    <t>Section 17, Row 6, Plot 7</t>
  </si>
  <si>
    <t>Section 17, Row 9, Plot 12</t>
  </si>
  <si>
    <t>Section 17, Row 10, Plot 3</t>
  </si>
  <si>
    <t>Section 17</t>
  </si>
  <si>
    <t>Section 17, Row 6, Plot 17</t>
  </si>
  <si>
    <t>Section 17, Row 7, Plot 17</t>
  </si>
  <si>
    <t>Section 17, Row 9, Plot 2</t>
  </si>
  <si>
    <t>Section 17, Row 11, Plot 6</t>
  </si>
  <si>
    <t>Section 17, Row 9, Plot 16</t>
  </si>
  <si>
    <t>Section 17, Row 8, Plot 9</t>
  </si>
  <si>
    <t>Section 17, Row 7, Plot 13</t>
  </si>
  <si>
    <t>Section 17, Row 10, Plot 13</t>
  </si>
  <si>
    <t>Section 17, Row 9, Plot 15</t>
  </si>
  <si>
    <t>Section 17, Row 11, Plot 4</t>
  </si>
  <si>
    <t>Section 17, Row 9, Plot 13</t>
  </si>
  <si>
    <t>Section 17, Row 11, Plot 13</t>
  </si>
  <si>
    <t>Section 17, Row 6, Plot 13</t>
  </si>
  <si>
    <t>Section 17, Row 10, Plot 8</t>
  </si>
  <si>
    <t>Section 17, Row 8, Plot 18</t>
  </si>
  <si>
    <t>Section 17, Row 5, Plot 11</t>
  </si>
  <si>
    <t>Section 17, Row 4, Plot 8</t>
  </si>
  <si>
    <t>Section 18, Row 10, Plot 19</t>
  </si>
  <si>
    <t>Section 18, Row 7, Plot 18</t>
  </si>
  <si>
    <t>Section 18</t>
  </si>
  <si>
    <t>Section 18, Row 6, Plot 16</t>
  </si>
  <si>
    <t>Section 18, Row 1, Plot 17</t>
  </si>
  <si>
    <t>Section 18, Row 5, Plot 18-20</t>
  </si>
  <si>
    <t>Section 18, Row 4, Plot 5</t>
  </si>
  <si>
    <t>Section 18, Row 5, Plot 21</t>
  </si>
  <si>
    <t>Section 18, Row 11, Plot 4</t>
  </si>
  <si>
    <t>Section 18, Row 6, Plot 14</t>
  </si>
  <si>
    <t>Section 18, Row 3, Plot 9</t>
  </si>
  <si>
    <t>Section 18, Row 3, Plot 18</t>
  </si>
  <si>
    <t>Section 18, Row 9, Plot 15</t>
  </si>
  <si>
    <t>Section 18, Row 3, Plot 7</t>
  </si>
  <si>
    <t>Section 18, Row 6, Plot 8</t>
  </si>
  <si>
    <t>Section 18, Row 3, Plot 13</t>
  </si>
  <si>
    <t>Section 18, Row 2, Plot 18</t>
  </si>
  <si>
    <t>Section 18, Row 9, Plot 6</t>
  </si>
  <si>
    <t>Section 18, Row 9, Plot 9</t>
  </si>
  <si>
    <t>Section 18, Row 8, Plot 2</t>
  </si>
  <si>
    <t>Section 18, Row 10, Plot 17</t>
  </si>
  <si>
    <t>Section 18, Row 10, Plot 10</t>
  </si>
  <si>
    <t>Section 18, Row 2, Plot 11</t>
  </si>
  <si>
    <t>Section 18, Row 10, Plot 18</t>
  </si>
  <si>
    <t>Section 18, Row 7, Plot 10</t>
  </si>
  <si>
    <t>Section 18, Row 2, Plot 2</t>
  </si>
  <si>
    <t>Section 18, Row 11, Plot 9</t>
  </si>
  <si>
    <t>Section 18, Row 1, Plot 9</t>
  </si>
  <si>
    <t>Section 18, Row 11, Plot 17</t>
  </si>
  <si>
    <t>Section 18, Row 5, Plot 5</t>
  </si>
  <si>
    <t>Section 18, Row 6, Plot 7</t>
  </si>
  <si>
    <t>Section 18, Row 11, Plot 5</t>
  </si>
  <si>
    <t>Section 18, Row 6, Plot 17</t>
  </si>
  <si>
    <t>Section 18, Row 11, Plot 15</t>
  </si>
  <si>
    <t>Section 18, Row 10, Plot 9</t>
  </si>
  <si>
    <t>Section 18, Row 8, Plot 14</t>
  </si>
  <si>
    <t>Section 18, Row 2, Plot 5</t>
  </si>
  <si>
    <t>Section 18, Row 10, Plot 20</t>
  </si>
  <si>
    <t>Section 18, Row 1, Plot 18</t>
  </si>
  <si>
    <t>Section 18, Row 7, Plot 2</t>
  </si>
  <si>
    <t>Section 18, Row 11, Plot 6</t>
  </si>
  <si>
    <t>Section 19</t>
  </si>
  <si>
    <t>Section 20</t>
  </si>
  <si>
    <t>Section 21, Row 1, Plot 1</t>
  </si>
  <si>
    <t>Section 21, Row 1, Plot 12</t>
  </si>
  <si>
    <t>Section 21, Row 1, Plot 13</t>
  </si>
  <si>
    <t>Section 21, Row 1, Plot 15</t>
  </si>
  <si>
    <t>Section 21, Row 1, Plot 16</t>
  </si>
  <si>
    <t>Section 21, Row 1, Plot 17</t>
  </si>
  <si>
    <t>Section 21, Row 1, Plot 18</t>
  </si>
  <si>
    <t>Section 21, Row 1, Plot 19</t>
  </si>
  <si>
    <t>Section 21, Row 1, Plot 20</t>
  </si>
  <si>
    <t>Section 21, Row 1, Plot 22</t>
  </si>
  <si>
    <t>Section 21, Row 1, Plot 3</t>
  </si>
  <si>
    <t>Section 21, Row 1, Plot 4</t>
  </si>
  <si>
    <t>Section 21, Row 1, Plot 5</t>
  </si>
  <si>
    <t>Section 21, Row 1, Plot 6</t>
  </si>
  <si>
    <t>Section 21, Row 1, Plot 7</t>
  </si>
  <si>
    <t>Section 21, Row 1, Plot 8</t>
  </si>
  <si>
    <t>Section 21, Row 1, Plot 9</t>
  </si>
  <si>
    <t>Section 21, Row 2, Plot 1</t>
  </si>
  <si>
    <t>Section 21, Row 2, Plot 10</t>
  </si>
  <si>
    <t>Section 21, Row 2, Plot 11</t>
  </si>
  <si>
    <t>Section 21, Row 2, Plot 12</t>
  </si>
  <si>
    <t>Section 21, Row 2, Plot 13</t>
  </si>
  <si>
    <t>Section 21, Row 2, Plot 14</t>
  </si>
  <si>
    <t>Section 21, Row 2, Plot 15</t>
  </si>
  <si>
    <t>Section 21, Row 2, Plot 18</t>
  </si>
  <si>
    <t>Section 21, Row 2, Plot 4</t>
  </si>
  <si>
    <t>Section 21, Row 2, Plot 5</t>
  </si>
  <si>
    <t>Section 21, Row 2, Plot 6</t>
  </si>
  <si>
    <t>Section 21, Row 2, Plot 7</t>
  </si>
  <si>
    <t>Section 21, Row 2, Plot 8</t>
  </si>
  <si>
    <t>Section 21, Row 2, Plot 9</t>
  </si>
  <si>
    <t>Section 21, Row 3, Plot 1</t>
  </si>
  <si>
    <t>Section 21, Row 3, Plot 10</t>
  </si>
  <si>
    <t>Section 21, Row 3, Plot 11</t>
  </si>
  <si>
    <t>Section 21, Row 3, Plot 12</t>
  </si>
  <si>
    <t>Section 21, Row 3, Plot 15</t>
  </si>
  <si>
    <t>Section 21, Row 3, Plot 16</t>
  </si>
  <si>
    <t>Section 21, Row 3, Plot 17</t>
  </si>
  <si>
    <t>Section 21, Row 3, Plot 18</t>
  </si>
  <si>
    <t>Section 21, Row 3, Plot 19</t>
  </si>
  <si>
    <t>Section 21, Row 3, Plot 2</t>
  </si>
  <si>
    <t>Section 21, Row 3, Plot 3</t>
  </si>
  <si>
    <t>Section 21, Row 3, Plot 4</t>
  </si>
  <si>
    <t>Section 21, Row 3, Plot 5</t>
  </si>
  <si>
    <t>Section 21, Row 3, Plot 6</t>
  </si>
  <si>
    <t>Section 21, Row 3, Plot 7</t>
  </si>
  <si>
    <t>Section 21, Row 3, Plot 8</t>
  </si>
  <si>
    <t>Section 21, Row 3, Plot 9</t>
  </si>
  <si>
    <t>Section 21, Row 11</t>
  </si>
  <si>
    <t>Section 21, Row 4, Plot 0</t>
  </si>
  <si>
    <t>Section 21, Row 4, Plot 1</t>
  </si>
  <si>
    <t>Section 21, Row 4, Plot 12</t>
  </si>
  <si>
    <t>Section 21, Row 4, Plot 13</t>
  </si>
  <si>
    <t>Section 21, Row 4, Plot 16</t>
  </si>
  <si>
    <t>Section 21, Row 4, Plot 17</t>
  </si>
  <si>
    <t>Section 21, Row 4, Plot 2</t>
  </si>
  <si>
    <t>Section 21, Row 4, Plot 3</t>
  </si>
  <si>
    <t>Section 21, Row 4, Plot 4</t>
  </si>
  <si>
    <t>Section 21, Row 4, Plot 5</t>
  </si>
  <si>
    <t>Section 21, Row 4, Plot 6</t>
  </si>
  <si>
    <t>Section 21, Row 4, Plot 7</t>
  </si>
  <si>
    <t>Section 21, Row 4, Plot 8</t>
  </si>
  <si>
    <t>Section 21, Row 4, Plot 9</t>
  </si>
  <si>
    <t>Section 21, Row 5, Plot 1</t>
  </si>
  <si>
    <t>Section 21, Row 5, Plot 10</t>
  </si>
  <si>
    <t>Section 21, Row 5, Plot 11</t>
  </si>
  <si>
    <t>Section 21, Row 5, Plot 12</t>
  </si>
  <si>
    <t>Section 21, Row 5, Plot 15</t>
  </si>
  <si>
    <t>Section 21, Row 5, Plot 16</t>
  </si>
  <si>
    <t>Section 21, Row 5, Plot 18</t>
  </si>
  <si>
    <t>Section 21, Row 5, Plot 2</t>
  </si>
  <si>
    <t>Section 21, Row 5, Plot 3</t>
  </si>
  <si>
    <t>Section 21, Row 5, Plot 4</t>
  </si>
  <si>
    <t>Section 21, Row 5, Plot 5</t>
  </si>
  <si>
    <t>Section 21, Row 5, Plot 6</t>
  </si>
  <si>
    <t>Section 21, Row 5, Plot 7</t>
  </si>
  <si>
    <t>Section 21, Row 5, Plot 8</t>
  </si>
  <si>
    <t>Section 21, Row 5, Plot 9</t>
  </si>
  <si>
    <t>Section 21, Row 6, Plot 13</t>
  </si>
  <si>
    <t>Section 21, Row 6, Plot 14</t>
  </si>
  <si>
    <t>Section 21, Row 6, Plot 15</t>
  </si>
  <si>
    <t>Section 21, Row 6, Plot 16</t>
  </si>
  <si>
    <t>Section 21, Row 6, Plot 17</t>
  </si>
  <si>
    <t>Section 21, Row 6, Plot 18</t>
  </si>
  <si>
    <t>Section 21, Row 6, Plot 19</t>
  </si>
  <si>
    <t>Section 21, Row 6, Plot 4</t>
  </si>
  <si>
    <t>Section 21, Row 6, Plot 7</t>
  </si>
  <si>
    <t>Section 21, Row 6, Plot 9</t>
  </si>
  <si>
    <t>Section 21, Row 6, Plot 10</t>
  </si>
  <si>
    <t>Section 21, Row 7, Plot 1</t>
  </si>
  <si>
    <t>Section 21, Row 7, Plot 2</t>
  </si>
  <si>
    <t>Section 21, Row 7, Plot 3</t>
  </si>
  <si>
    <t>Section 21, Row 7, Plot 4</t>
  </si>
  <si>
    <t>Section 21, Row 7, Plot 5</t>
  </si>
  <si>
    <t>Section 21, Row 7, Plot 6</t>
  </si>
  <si>
    <t>Section 21, Row 7, Plot 7</t>
  </si>
  <si>
    <t>Section 21, Row 7, Plot 10</t>
  </si>
  <si>
    <t>Section 21, Row 7, Plot 11</t>
  </si>
  <si>
    <t>Section 21, Row 7, Plot 12</t>
  </si>
  <si>
    <t>Section 21, Row 7, Plot 13</t>
  </si>
  <si>
    <t>Section 21, Row 7, Plot 14</t>
  </si>
  <si>
    <t>Section 21, Row 7, Plot 15</t>
  </si>
  <si>
    <t>Section 21, Row 7, Plot 17</t>
  </si>
  <si>
    <t>Section 21, Row 7, Plot 18</t>
  </si>
  <si>
    <t>Section 21, Row 7, Plot 9</t>
  </si>
  <si>
    <t>Section 21, Row 8, Plot 1</t>
  </si>
  <si>
    <t>Section 21, Row 8, Plot 3</t>
  </si>
  <si>
    <t>Section 21, Row 8, Plot 4</t>
  </si>
  <si>
    <t>Section 21, Row 8, Plot 5</t>
  </si>
  <si>
    <t>Section 21, Row 8, Plot 6</t>
  </si>
  <si>
    <t>Section 21, Row 8, Plot 7</t>
  </si>
  <si>
    <t>Section 21, Row 8, Plot 8</t>
  </si>
  <si>
    <t>Section 21, Row 8, Plot 10</t>
  </si>
  <si>
    <t>Section 21, Row 8, Plot 12</t>
  </si>
  <si>
    <t>Section 21, Row 8, Plot 13</t>
  </si>
  <si>
    <t>Section 21, Row 8, Plot 14</t>
  </si>
  <si>
    <t>Section 21, Row 8, Plot 15</t>
  </si>
  <si>
    <t>Section 22, Row 4, Plot ?</t>
  </si>
  <si>
    <t>Section 22, Row 5, Plot 12</t>
  </si>
  <si>
    <t>Section 22</t>
  </si>
  <si>
    <t>Section 23, Row 10, Plot 6</t>
  </si>
  <si>
    <t>Section 23, Row 10, Plot 12</t>
  </si>
  <si>
    <t>Section 23</t>
  </si>
  <si>
    <t>Section 23, Row 3, Plot 5</t>
  </si>
  <si>
    <t>Section 23, Row 10, Plot 16</t>
  </si>
  <si>
    <t>Section 24</t>
  </si>
  <si>
    <t>Section 24, Row 9, Plot 8</t>
  </si>
  <si>
    <t>Section 24, Row 8, Plot 3</t>
  </si>
  <si>
    <t>Section 24, Row 8, Plot 6</t>
  </si>
  <si>
    <t>Section 24, Row 4, Plot 7</t>
  </si>
  <si>
    <t>Section 24, Row 1, Plot 5</t>
  </si>
  <si>
    <t>Section 24, Row 6, Plot 5</t>
  </si>
  <si>
    <t>Section 24, Row 4, Plot 9</t>
  </si>
  <si>
    <t>Section 24, Row 4, Plot 11</t>
  </si>
  <si>
    <t>Section 24, Row 3, Plot 4</t>
  </si>
  <si>
    <t>Section 24, Row 2, Plot 14</t>
  </si>
  <si>
    <t>Section 24, Row 4, Plot 3</t>
  </si>
  <si>
    <t>Section 24, Row 9, Plot 13</t>
  </si>
  <si>
    <t>Section 24, Row 4, Plot 4</t>
  </si>
  <si>
    <t>Section 24, Row 5, Plot 7</t>
  </si>
  <si>
    <t>Section 24, Row 3, Plot 12</t>
  </si>
  <si>
    <t>Section 24, Row 9, Plot 3</t>
  </si>
  <si>
    <t>Section 24, Row 7, Plot 10</t>
  </si>
  <si>
    <t>Section 24, Row 2, Plot 9</t>
  </si>
  <si>
    <t>Section 24, Row 6, Plot 12</t>
  </si>
  <si>
    <t>Section 24, Row 2, Plot 12</t>
  </si>
  <si>
    <t>Section 24, Row 1, Plot 7</t>
  </si>
  <si>
    <t>Section 24, Row 3, Plot 6</t>
  </si>
  <si>
    <t>Section 24, Row 7, Plot 14</t>
  </si>
  <si>
    <t>Section 24, Row 1, Plot 8</t>
  </si>
  <si>
    <t>Section 24, Row 6, Plot 11</t>
  </si>
  <si>
    <t>Section 24, Row 9, Plot 12</t>
  </si>
  <si>
    <t>Section 24, Row 3, Plot 9</t>
  </si>
  <si>
    <t>Section 25</t>
  </si>
  <si>
    <t>Section 26, Row 7, Plot 13</t>
  </si>
  <si>
    <t>Section 26, Row 7, Plot 12</t>
  </si>
  <si>
    <t>Section 26, Row 7, Plot 6</t>
  </si>
  <si>
    <t>Section 26, Row 11, Plot 6</t>
  </si>
  <si>
    <t>Section 26, Row 12, Plot 5</t>
  </si>
  <si>
    <t>Section 26, Row 12, Plot 6</t>
  </si>
  <si>
    <t>Section 26, Row 10, Plot 2</t>
  </si>
  <si>
    <t>Section 26, Row 11, Plot 2</t>
  </si>
  <si>
    <t>Section 26, Row 11, Plot 3</t>
  </si>
  <si>
    <t>Section 26, Row 1, Plot back</t>
  </si>
  <si>
    <t>Section 26, Row 10, Plot 6</t>
  </si>
  <si>
    <t>Section 26, Row 10, Plot 1</t>
  </si>
  <si>
    <t>Section 26, Row 10, Plot 4</t>
  </si>
  <si>
    <t>Section 26, Row 10, Plot 5</t>
  </si>
  <si>
    <t>Section 26, Row 11, Plot 1</t>
  </si>
  <si>
    <t>Section 26, Row 12, Plot 3</t>
  </si>
  <si>
    <t>Section 26, Row 12, Plot 7</t>
  </si>
  <si>
    <t>Section 26, Row 9, Plot 15</t>
  </si>
  <si>
    <t>Section 26, Row 9, Plot 1</t>
  </si>
  <si>
    <t>Section 26, Row 9, Plot 10</t>
  </si>
  <si>
    <t>Section 26, Row 9, Plot 11</t>
  </si>
  <si>
    <t>Section 26, Row 9, Plot 4</t>
  </si>
  <si>
    <t>Section 26, Row 9, Plot 5</t>
  </si>
  <si>
    <t>Section 26, Row 9, Plot 12</t>
  </si>
  <si>
    <t>Section 26, Row 9, Plot 6</t>
  </si>
  <si>
    <t>Section 26, Row 9, Plot 3</t>
  </si>
  <si>
    <t>Section 26, Row 9, Plot 16</t>
  </si>
  <si>
    <t>Section 26, Row 7, Plot 2</t>
  </si>
  <si>
    <t>Section 26, Row 7, Plot 3</t>
  </si>
  <si>
    <t>Section 26</t>
  </si>
  <si>
    <t>Section 26, Row 7, Plot 5</t>
  </si>
  <si>
    <t>Section 26, Row 4, Plot 4</t>
  </si>
  <si>
    <t>Section 26, Row 5, Plot 12</t>
  </si>
  <si>
    <t>Section 26, Row 1, Plot 5</t>
  </si>
  <si>
    <t>Section 26, Row 3, Plot 10</t>
  </si>
  <si>
    <t>Section 26, Row 9, Plot 18</t>
  </si>
  <si>
    <t>Section 26, Row 8, Plot 1</t>
  </si>
  <si>
    <t>Section 26, Row 1, Plot 8</t>
  </si>
  <si>
    <t>Section 26, Row 1, Plot 2</t>
  </si>
  <si>
    <t>Section 26, Row 8, Plot 6</t>
  </si>
  <si>
    <t>Section 26, Row 8, Plot 9</t>
  </si>
  <si>
    <t>Section 26, Row 6, Plot 11</t>
  </si>
  <si>
    <t>Section 26, Row 6, Plot 12</t>
  </si>
  <si>
    <t>Section 26, Row 9, Plot 17</t>
  </si>
  <si>
    <t>Section 26, Row 9, Plot 13</t>
  </si>
  <si>
    <t>Section 26, Row 9, Plot 20</t>
  </si>
  <si>
    <t>Section 26, Row 5, Plot 9</t>
  </si>
  <si>
    <t>Section 26, Row 5, Plot 7</t>
  </si>
  <si>
    <t>Section 26, Row 13, Plot 5</t>
  </si>
  <si>
    <t>Section 26, Row 8, Plot 5</t>
  </si>
  <si>
    <t>Section 26, Row 13, Plot 13</t>
  </si>
  <si>
    <t>Section 26, Row 13, Plot 11</t>
  </si>
  <si>
    <t>Section 26, Row 13, Plot 7</t>
  </si>
  <si>
    <t>Section 26, Row 7, Plot 15</t>
  </si>
  <si>
    <t>Section 26, Row 7, Plot 14</t>
  </si>
  <si>
    <t>Section 26, Row 1, Plot 11</t>
  </si>
  <si>
    <t>Section 26, Row 1, Plot 12</t>
  </si>
  <si>
    <t>Section 26, Row 1, Plot 13</t>
  </si>
  <si>
    <t>Section 26, Row 1, Plot 14</t>
  </si>
  <si>
    <t>Section 26, Row 1, Plot 15</t>
  </si>
  <si>
    <t>Section 26, Row 2, Plot 1</t>
  </si>
  <si>
    <t>Section 26, Row 2, Plot 5</t>
  </si>
  <si>
    <t>Section 26, Row 2, Plot 6</t>
  </si>
  <si>
    <t>Section 26, Row 13, Plot 6</t>
  </si>
  <si>
    <t>Section 26, Row 2, Plot 11</t>
  </si>
  <si>
    <t>Section 26, Row 2, Plot 13</t>
  </si>
  <si>
    <t>Section 26, Row 2, Plot 16</t>
  </si>
  <si>
    <t>Section 26, Row 3, Plot 5</t>
  </si>
  <si>
    <t>Section 26, Row 3, Plot 6</t>
  </si>
  <si>
    <t>Section 26, Row 3, Plot 8</t>
  </si>
  <si>
    <t>Section 26, Row 3, Plot 9</t>
  </si>
  <si>
    <t>Section 26, Row 3, Plot 11</t>
  </si>
  <si>
    <t>Section 26, Row 3, Plot 13</t>
  </si>
  <si>
    <t>Section 26, Row 3, Plot 14</t>
  </si>
  <si>
    <t>Section 26, Row 3, Plot 16</t>
  </si>
  <si>
    <t>Section 26, Row 4, Plot 1</t>
  </si>
  <si>
    <t>Section 26, Row 4, Plot 3</t>
  </si>
  <si>
    <t>Section 26, Row 4, Plot 8</t>
  </si>
  <si>
    <t>Section 26, Row 4, Plot 10</t>
  </si>
  <si>
    <t>Section 26, Row 5, Plot 1</t>
  </si>
  <si>
    <t>Section 26, Row 5, Plot 3</t>
  </si>
  <si>
    <t>Section 26, Row 5, Plot 4</t>
  </si>
  <si>
    <t>Section 26, Row 5, Plot 5</t>
  </si>
  <si>
    <t>Section 26, Row 5, Plot 8</t>
  </si>
  <si>
    <t>Section 26, Row 5, Plot 10</t>
  </si>
  <si>
    <t>Section 26, Row 5, Plot 11</t>
  </si>
  <si>
    <t>Section 26, Row 5, Plot 15</t>
  </si>
  <si>
    <t>Section 26, Row 6, Plot 1</t>
  </si>
  <si>
    <t>Section 26, Row 6, Plot 2</t>
  </si>
  <si>
    <t>Section 26, Row 6, Plot 6</t>
  </si>
  <si>
    <t>Section 26, Row 6, Plot 9</t>
  </si>
  <si>
    <t>Section 26, Row 6, Plot 7</t>
  </si>
  <si>
    <t>Section 26, Row 6, Plot 8</t>
  </si>
  <si>
    <t>Section 26, Row 6, Plot 13</t>
  </si>
  <si>
    <t>Section 26, Row 6, Plot 14</t>
  </si>
  <si>
    <t>Section 26, Row 6, Plot 10</t>
  </si>
  <si>
    <t>Section 26, Row 8, Plot 11</t>
  </si>
  <si>
    <t>Section 26, Row 8, Plot 12</t>
  </si>
  <si>
    <t>Section 26, Row 7, Plot 1</t>
  </si>
  <si>
    <t>Section 26, Row 6, Plot 4</t>
  </si>
  <si>
    <t>Section 26, Row 6, Plot 5</t>
  </si>
  <si>
    <t>Section 26, Row 5, Plot 2</t>
  </si>
  <si>
    <t>Section 26, Row 2, Plot 9</t>
  </si>
  <si>
    <t>Section 26, Row 2, Plot 10</t>
  </si>
  <si>
    <t>Section 26, Row 2, Plot 8</t>
  </si>
  <si>
    <t>Section 26, Row 3, Plot 4</t>
  </si>
  <si>
    <t>Section 26, Row 12, Plot 10</t>
  </si>
  <si>
    <t>Section 26, Row 1, Plot 6</t>
  </si>
  <si>
    <t>Section 26, Row 9, Plot 2</t>
  </si>
  <si>
    <t>Section 26, Row 14, Plot 2</t>
  </si>
  <si>
    <t>Section 26, Row 5, Plot 9 alley</t>
  </si>
  <si>
    <t>Section 26, Row 14, Plot 1</t>
  </si>
  <si>
    <t>Section 26, Row 14, Plot 6</t>
  </si>
  <si>
    <t>Section 26, Row 1, Plot 1</t>
  </si>
  <si>
    <t>Section 26, Row 4, Plot 2</t>
  </si>
  <si>
    <t>Section 26, Row 4, Plot 7</t>
  </si>
  <si>
    <t>Section 26, Row 8, Plot 3</t>
  </si>
  <si>
    <t>Section 26, Row 8, Plot 8</t>
  </si>
  <si>
    <t>Section 26, Row 8, Plot 7</t>
  </si>
  <si>
    <t>Section 26, Row 8, Plot 14</t>
  </si>
  <si>
    <t>Section 26, Row 7, Plot 10</t>
  </si>
  <si>
    <t>Section 26, Row 11, Plot 4</t>
  </si>
  <si>
    <t>Section 26, Row 11, Plot 9</t>
  </si>
  <si>
    <t>Section 29, Row 4, Plot 19</t>
  </si>
  <si>
    <t>Section 29, Row 10, Plot 10</t>
  </si>
  <si>
    <t>Section 29, Row 10, Plot 11</t>
  </si>
  <si>
    <t>Section 29, Row 10, Plot 14</t>
  </si>
  <si>
    <t>Section 29, Row 10, Plot 15</t>
  </si>
  <si>
    <t>Section 29, Row 10, Plot 17</t>
  </si>
  <si>
    <t>Section 29, Row 11, Plot 10</t>
  </si>
  <si>
    <t>Section 29, Row 11, Plot 18</t>
  </si>
  <si>
    <t>Section 29, Row 11, Plot 21</t>
  </si>
  <si>
    <t>Section 29, Row 4, Plot 15</t>
  </si>
  <si>
    <t>Section 29, Row 4, Plot 16</t>
  </si>
  <si>
    <t>Section 29, Row 5, Plot 22</t>
  </si>
  <si>
    <t>Section 29, Row 5, Plot 23</t>
  </si>
  <si>
    <t>Section 29</t>
  </si>
  <si>
    <t>Section 30</t>
  </si>
  <si>
    <t>Section 31</t>
  </si>
  <si>
    <t>Section 32</t>
  </si>
  <si>
    <t>Section 33</t>
  </si>
  <si>
    <t>Section 34</t>
  </si>
  <si>
    <t>Section 35</t>
  </si>
  <si>
    <t>Section 36</t>
  </si>
  <si>
    <t>Section 37</t>
  </si>
  <si>
    <t>Section 38</t>
  </si>
  <si>
    <t>Section 39</t>
  </si>
  <si>
    <t>Section 40</t>
  </si>
  <si>
    <t>Section 41</t>
  </si>
  <si>
    <t>Section 43</t>
  </si>
  <si>
    <t>Section 44</t>
  </si>
  <si>
    <t>Section 45</t>
  </si>
  <si>
    <t>Section 48</t>
  </si>
  <si>
    <t>Section 49</t>
  </si>
  <si>
    <t>Section 50</t>
  </si>
  <si>
    <t>Section 51</t>
  </si>
  <si>
    <t>Section 52</t>
  </si>
  <si>
    <t>Section 53</t>
  </si>
  <si>
    <t>Section 54</t>
  </si>
  <si>
    <t>Section 56</t>
  </si>
  <si>
    <t>Section 57</t>
  </si>
  <si>
    <t>Section 58</t>
  </si>
  <si>
    <t>Section 59</t>
  </si>
  <si>
    <t>Section 60</t>
  </si>
  <si>
    <t>Section 61</t>
  </si>
  <si>
    <t>Section 62</t>
  </si>
  <si>
    <t>Section 63</t>
  </si>
  <si>
    <t>Section 64</t>
  </si>
  <si>
    <t>Section 65</t>
  </si>
  <si>
    <t>Section 66, Row 1</t>
  </si>
  <si>
    <t>Section 66</t>
  </si>
  <si>
    <t>Section 67</t>
  </si>
  <si>
    <t>Section 68</t>
  </si>
  <si>
    <t>Section 69</t>
  </si>
  <si>
    <t>Section 70</t>
  </si>
  <si>
    <t>Section 71</t>
  </si>
  <si>
    <t>Section 72</t>
  </si>
  <si>
    <t>Section 73</t>
  </si>
  <si>
    <t>Section 75</t>
  </si>
  <si>
    <t>Section 76</t>
  </si>
  <si>
    <t>Section 77</t>
  </si>
  <si>
    <t>Section 78</t>
  </si>
  <si>
    <t>Section 79</t>
  </si>
  <si>
    <t>Section 80</t>
  </si>
  <si>
    <t>Section 82</t>
  </si>
  <si>
    <t>Section 83</t>
  </si>
  <si>
    <t>Section 84</t>
  </si>
  <si>
    <t>Section 85</t>
  </si>
  <si>
    <t>Section 86</t>
  </si>
  <si>
    <t>Section 87</t>
  </si>
  <si>
    <t>Section 90</t>
  </si>
  <si>
    <t>Section 91</t>
  </si>
  <si>
    <t>Section 92</t>
  </si>
  <si>
    <t>Section 93</t>
  </si>
  <si>
    <t>Section 95</t>
  </si>
  <si>
    <t>Section 96</t>
  </si>
  <si>
    <t>07010a.jpg</t>
  </si>
  <si>
    <t>07931.jpg</t>
  </si>
  <si>
    <t>10423.jpg</t>
  </si>
  <si>
    <t>10414.jpg</t>
  </si>
  <si>
    <t>10435.jpg</t>
  </si>
  <si>
    <t>12219.jpg</t>
  </si>
  <si>
    <t>12215.jpg</t>
  </si>
  <si>
    <t>12220.jpg</t>
  </si>
  <si>
    <t>12254.jpg</t>
  </si>
  <si>
    <t>12251.jpg</t>
  </si>
  <si>
    <t>12278.jpg</t>
  </si>
  <si>
    <t>12283.jpg</t>
  </si>
  <si>
    <t>12276.jpg</t>
  </si>
  <si>
    <t>12279.jpg</t>
  </si>
  <si>
    <t>12439.jpg</t>
  </si>
  <si>
    <t>12433.jpg</t>
  </si>
  <si>
    <t>12428.jpg</t>
  </si>
  <si>
    <t>12447.jpg</t>
  </si>
  <si>
    <t>12451.jpg</t>
  </si>
  <si>
    <t>12464.jpg</t>
  </si>
  <si>
    <t>12458.jpg</t>
  </si>
  <si>
    <t>12463.jpg</t>
  </si>
  <si>
    <t>12469.jpg</t>
  </si>
  <si>
    <t>12474.jpg</t>
  </si>
  <si>
    <t>12476.jpg</t>
  </si>
  <si>
    <t>12349.jpg</t>
  </si>
  <si>
    <t>12392.jpg</t>
  </si>
  <si>
    <t>12182.jpg</t>
  </si>
  <si>
    <t>12184.jpg</t>
  </si>
  <si>
    <t>12190.jpg</t>
  </si>
  <si>
    <t>12179.jpg</t>
  </si>
  <si>
    <t>12181.jpg</t>
  </si>
  <si>
    <t>12455.jpg</t>
  </si>
  <si>
    <t>12461.jpg</t>
  </si>
  <si>
    <t>12477.jpg</t>
  </si>
  <si>
    <t>12485.jpg</t>
  </si>
  <si>
    <t>12471.jpg</t>
  </si>
  <si>
    <t>12210.jpg</t>
  </si>
  <si>
    <t>12195.jpg</t>
  </si>
  <si>
    <t>12209.jpg</t>
  </si>
  <si>
    <t>12213.jpg</t>
  </si>
  <si>
    <t>12199.jpg</t>
  </si>
  <si>
    <t>12204.jpg</t>
  </si>
  <si>
    <t>12206.jpg</t>
  </si>
  <si>
    <t>12208.jpg</t>
  </si>
  <si>
    <t>12223.jpg</t>
  </si>
  <si>
    <t>12242.jpg</t>
  </si>
  <si>
    <t>12249.jpg</t>
  </si>
  <si>
    <t>12250.jpg</t>
  </si>
  <si>
    <t>12227.jpg</t>
  </si>
  <si>
    <t>12228.jpg</t>
  </si>
  <si>
    <t>12229.jpg</t>
  </si>
  <si>
    <t>12231.jpg</t>
  </si>
  <si>
    <t>12235.jpg</t>
  </si>
  <si>
    <t>12237.jpg</t>
  </si>
  <si>
    <t>12238.jpg</t>
  </si>
  <si>
    <t>12241.jpg</t>
  </si>
  <si>
    <t>12285.jpg</t>
  </si>
  <si>
    <t>12257.jpg</t>
  </si>
  <si>
    <t>12293.jpg</t>
  </si>
  <si>
    <t>12258.jpg</t>
  </si>
  <si>
    <t>12263.jpg</t>
  </si>
  <si>
    <t>12268.jpg</t>
  </si>
  <si>
    <t>12269.jpg</t>
  </si>
  <si>
    <t>12271.jpg</t>
  </si>
  <si>
    <t>12272.jpg</t>
  </si>
  <si>
    <t>12331.jpg</t>
  </si>
  <si>
    <t>12326.jpg</t>
  </si>
  <si>
    <t>12323.jpg</t>
  </si>
  <si>
    <t>12301.jpg</t>
  </si>
  <si>
    <t>12328.jpg</t>
  </si>
  <si>
    <t>12333.jpg</t>
  </si>
  <si>
    <t>12338.jpg</t>
  </si>
  <si>
    <t>12339.jpg</t>
  </si>
  <si>
    <t>12303.jpg</t>
  </si>
  <si>
    <t>12304.jpg</t>
  </si>
  <si>
    <t>12307.jpg</t>
  </si>
  <si>
    <t>12308.jpg</t>
  </si>
  <si>
    <t>12313.jpg</t>
  </si>
  <si>
    <t>12317.jpg</t>
  </si>
  <si>
    <t>12324.jpg</t>
  </si>
  <si>
    <t>12363.jpg</t>
  </si>
  <si>
    <t>12346.jpg</t>
  </si>
  <si>
    <t>12356.jpg</t>
  </si>
  <si>
    <t>12358.jpg</t>
  </si>
  <si>
    <t>12368.jpg</t>
  </si>
  <si>
    <t>12347.jpg</t>
  </si>
  <si>
    <t>12353.jpg</t>
  </si>
  <si>
    <t>12375.jpg</t>
  </si>
  <si>
    <t>12391.jpg</t>
  </si>
  <si>
    <t>12372.jpg</t>
  </si>
  <si>
    <t>12378.jpg</t>
  </si>
  <si>
    <t>12379.jpg</t>
  </si>
  <si>
    <t>12384.jpg</t>
  </si>
  <si>
    <t>12388.jpg</t>
  </si>
  <si>
    <t>12402.jpg</t>
  </si>
  <si>
    <t>12415.jpg</t>
  </si>
  <si>
    <t>12419.jpg</t>
  </si>
  <si>
    <t>12403.jpg</t>
  </si>
  <si>
    <t>12411.jpg</t>
  </si>
  <si>
    <t>12404.jpg</t>
  </si>
  <si>
    <t>12412.jpg</t>
  </si>
  <si>
    <t>12423.jpg</t>
  </si>
  <si>
    <t>13192.jpg</t>
  </si>
  <si>
    <t>13101.jpg</t>
  </si>
  <si>
    <t>13139.jpg</t>
  </si>
  <si>
    <t>13188.jpg</t>
  </si>
  <si>
    <t>13245a.jpg</t>
  </si>
  <si>
    <t>13317.jpg</t>
  </si>
  <si>
    <t>13236.jpg</t>
  </si>
  <si>
    <t>13330.jpg</t>
  </si>
  <si>
    <t>13279.jpg</t>
  </si>
  <si>
    <t>13246.jpg</t>
  </si>
  <si>
    <t>13170.jpg</t>
  </si>
  <si>
    <t>13164.jpg</t>
  </si>
  <si>
    <t>13115.jpg</t>
  </si>
  <si>
    <t>13238.jpg</t>
  </si>
  <si>
    <t>13242.jpg</t>
  </si>
  <si>
    <t>13222.jpg</t>
  </si>
  <si>
    <t>13157.jpg</t>
  </si>
  <si>
    <t>13258.jpg</t>
  </si>
  <si>
    <t>13306.jpg</t>
  </si>
  <si>
    <t>13276.jpg</t>
  </si>
  <si>
    <t>13182.jpg</t>
  </si>
  <si>
    <t>13156.jpg</t>
  </si>
  <si>
    <t>13202.jpg</t>
  </si>
  <si>
    <t>13174.jpg</t>
  </si>
  <si>
    <t>13230.jpg</t>
  </si>
  <si>
    <t>13135.jpg</t>
  </si>
  <si>
    <t>13240.jpg</t>
  </si>
  <si>
    <t>13155.jpg</t>
  </si>
  <si>
    <t>13229.jpg</t>
  </si>
  <si>
    <t>13217.jpg</t>
  </si>
  <si>
    <t>13321.jpg</t>
  </si>
  <si>
    <t>13106.jpg</t>
  </si>
  <si>
    <t>13209.jpg</t>
  </si>
  <si>
    <t>13311.jpg</t>
  </si>
  <si>
    <t>13241.jpg</t>
  </si>
  <si>
    <t>13122.jpg</t>
  </si>
  <si>
    <t>13298.jpg</t>
  </si>
  <si>
    <t>13557.jpg</t>
  </si>
  <si>
    <t>13134.jpg</t>
  </si>
  <si>
    <t>13250.jpg</t>
  </si>
  <si>
    <t>13132.jpg</t>
  </si>
  <si>
    <t>13163.jpg</t>
  </si>
  <si>
    <t>13255.jpg</t>
  </si>
  <si>
    <t>13303.jpg</t>
  </si>
  <si>
    <t>13180.jpg</t>
  </si>
  <si>
    <t>13334.jpg</t>
  </si>
  <si>
    <t>13133.jpg</t>
  </si>
  <si>
    <t>13316.jpg</t>
  </si>
  <si>
    <t>13162.jpg</t>
  </si>
  <si>
    <t>13286.jpg</t>
  </si>
  <si>
    <t>13296.jpg</t>
  </si>
  <si>
    <t>13158.jpg</t>
  </si>
  <si>
    <t>13127.jpg</t>
  </si>
  <si>
    <t>13196.jpg</t>
  </si>
  <si>
    <t>13198.jpg</t>
  </si>
  <si>
    <t>13175.jpg</t>
  </si>
  <si>
    <t>13234.jpg</t>
  </si>
  <si>
    <t>13153.jpg</t>
  </si>
  <si>
    <t>13193.jpg</t>
  </si>
  <si>
    <t>13208.jpg</t>
  </si>
  <si>
    <t>13210.jpg</t>
  </si>
  <si>
    <t>13226.jpg</t>
  </si>
  <si>
    <t>13254.jpg</t>
  </si>
  <si>
    <t>13326.jpg</t>
  </si>
  <si>
    <t>17202.jpg</t>
  </si>
  <si>
    <t>17281.jpg</t>
  </si>
  <si>
    <t>17284.jpg</t>
  </si>
  <si>
    <t>17298.jpg</t>
  </si>
  <si>
    <t>17297.jpg</t>
  </si>
  <si>
    <t>17307.jpg</t>
  </si>
  <si>
    <t>17296.jpg</t>
  </si>
  <si>
    <t>17310.jpg</t>
  </si>
  <si>
    <t>17309.jpg</t>
  </si>
  <si>
    <t>17301.jpg</t>
  </si>
  <si>
    <t>17304.jpg</t>
  </si>
  <si>
    <t>17302.jpg</t>
  </si>
  <si>
    <t>17313.jpg</t>
  </si>
  <si>
    <t>17318.jpg</t>
  </si>
  <si>
    <t>17305.jpg</t>
  </si>
  <si>
    <t>17308.jpg</t>
  </si>
  <si>
    <t>17322.jpg</t>
  </si>
  <si>
    <t>17339.jpg</t>
  </si>
  <si>
    <t>17337.jpg</t>
  </si>
  <si>
    <t>17329.jpg</t>
  </si>
  <si>
    <t>17686.jpg</t>
  </si>
  <si>
    <t>17326.jpg</t>
  </si>
  <si>
    <t>17314.jpg</t>
  </si>
  <si>
    <t>17350.jpg</t>
  </si>
  <si>
    <t>17703.jpg</t>
  </si>
  <si>
    <t>17320.jpg</t>
  </si>
  <si>
    <t>17359.jpg</t>
  </si>
  <si>
    <t>17174.jpg</t>
  </si>
  <si>
    <t>17358.jpg</t>
  </si>
  <si>
    <t>17717.jpg</t>
  </si>
  <si>
    <t>17325.jpg</t>
  </si>
  <si>
    <t>17323.jpg</t>
  </si>
  <si>
    <t>17341.jpg</t>
  </si>
  <si>
    <t>17654.jpg</t>
  </si>
  <si>
    <t>17336.jpg</t>
  </si>
  <si>
    <t>17343.jpg</t>
  </si>
  <si>
    <t>17669.jpg</t>
  </si>
  <si>
    <t>19382.jpg</t>
  </si>
  <si>
    <t>19071.jpg</t>
  </si>
  <si>
    <t>19050.jpg</t>
  </si>
  <si>
    <t>19031.jpg</t>
  </si>
  <si>
    <t>19059.jpg</t>
  </si>
  <si>
    <t>19057.jpg</t>
  </si>
  <si>
    <t>19379.jpg</t>
  </si>
  <si>
    <t>19074.jpg</t>
  </si>
  <si>
    <t>19056.jpg</t>
  </si>
  <si>
    <t>19063.jpg</t>
  </si>
  <si>
    <t>19376.jpg</t>
  </si>
  <si>
    <t>19041.jpg</t>
  </si>
  <si>
    <t>19378.jpg</t>
  </si>
  <si>
    <t>19052.jpg</t>
  </si>
  <si>
    <t>19377.jpg</t>
  </si>
  <si>
    <t>19040.jpg</t>
  </si>
  <si>
    <t>19046.jpg</t>
  </si>
  <si>
    <t>19064.jpg</t>
  </si>
  <si>
    <t>19075.jpg</t>
  </si>
  <si>
    <t>19380.jpg</t>
  </si>
  <si>
    <t>19383.jpg</t>
  </si>
  <si>
    <t>20743.jpg</t>
  </si>
  <si>
    <t>20157.jpg</t>
  </si>
  <si>
    <t>20181.jpg</t>
  </si>
  <si>
    <t>20156.jpg</t>
  </si>
  <si>
    <t>20167.jpg</t>
  </si>
  <si>
    <t>20387.jpg</t>
  </si>
  <si>
    <t>20396.jpg</t>
  </si>
  <si>
    <t>20745.jpg</t>
  </si>
  <si>
    <t>20727.jpg</t>
  </si>
  <si>
    <t>20162.jpg</t>
  </si>
  <si>
    <t>20738.jpg</t>
  </si>
  <si>
    <t>20185.jpg</t>
  </si>
  <si>
    <t>20134.jpg</t>
  </si>
  <si>
    <t>20391.jpg</t>
  </si>
  <si>
    <t>20205.jpg</t>
  </si>
  <si>
    <t>20215.jpg</t>
  </si>
  <si>
    <t>20405.jpg</t>
  </si>
  <si>
    <t>20223.jpg</t>
  </si>
  <si>
    <t>20228.jpg</t>
  </si>
  <si>
    <t>20158.jpg</t>
  </si>
  <si>
    <t>20740.jpg</t>
  </si>
  <si>
    <t>20211.jpg</t>
  </si>
  <si>
    <t>20733.jpg</t>
  </si>
  <si>
    <t>20126.jpg</t>
  </si>
  <si>
    <t>20140.jpg</t>
  </si>
  <si>
    <t>20152.jpg</t>
  </si>
  <si>
    <t>20166.jpg</t>
  </si>
  <si>
    <t>20168.jpg</t>
  </si>
  <si>
    <t>20219.jpg</t>
  </si>
  <si>
    <t>21693.jpg</t>
  </si>
  <si>
    <t>21689.jpg</t>
  </si>
  <si>
    <t>21687.jpg</t>
  </si>
  <si>
    <t>21685.jpg</t>
  </si>
  <si>
    <t>21684.jpg</t>
  </si>
  <si>
    <t>21771.jpg</t>
  </si>
  <si>
    <t>21663.jpg</t>
  </si>
  <si>
    <t>21668.jpg</t>
  </si>
  <si>
    <t>21673.jpg</t>
  </si>
  <si>
    <t>21796.jpg</t>
  </si>
  <si>
    <t>21698.jpg</t>
  </si>
  <si>
    <t>21694.jpg</t>
  </si>
  <si>
    <t>21695.jpg</t>
  </si>
  <si>
    <t>21727.jpg</t>
  </si>
  <si>
    <t>21730.jpg</t>
  </si>
  <si>
    <t>21701.jpg</t>
  </si>
  <si>
    <t>21267.jpg</t>
  </si>
  <si>
    <t>21278.jpg</t>
  </si>
  <si>
    <t>21272.jpg</t>
  </si>
  <si>
    <t>21265.jpg</t>
  </si>
  <si>
    <t>21266.jpg</t>
  </si>
  <si>
    <t>21275.jpg</t>
  </si>
  <si>
    <t>21274.jpg</t>
  </si>
  <si>
    <t>21270.jpg</t>
  </si>
  <si>
    <t>21268.jpg</t>
  </si>
  <si>
    <t>21269.jpg</t>
  </si>
  <si>
    <t>21279.jpg</t>
  </si>
  <si>
    <t>21273.jpg</t>
  </si>
  <si>
    <t>21271.jpg</t>
  </si>
  <si>
    <t>21280.jpg</t>
  </si>
  <si>
    <t>21276.jpg</t>
  </si>
  <si>
    <t>21702.jpg</t>
  </si>
  <si>
    <t>21706.jpg</t>
  </si>
  <si>
    <t>21009.jpg</t>
  </si>
  <si>
    <t>21733.jpg</t>
  </si>
  <si>
    <t>21731.jpg</t>
  </si>
  <si>
    <t>21299.jpg</t>
  </si>
  <si>
    <t>21303.jpg</t>
  </si>
  <si>
    <t>21293.jpg</t>
  </si>
  <si>
    <t>21290.jpg</t>
  </si>
  <si>
    <t>21292.jpg</t>
  </si>
  <si>
    <t>21305.jpg</t>
  </si>
  <si>
    <t>21304.jpg</t>
  </si>
  <si>
    <t>21302.jpg</t>
  </si>
  <si>
    <t>21282.jpg</t>
  </si>
  <si>
    <t>21286.jpg</t>
  </si>
  <si>
    <t>21306.jpg</t>
  </si>
  <si>
    <t>21300.jpg</t>
  </si>
  <si>
    <t>21288.jpg</t>
  </si>
  <si>
    <t>21307.jpg</t>
  </si>
  <si>
    <t>21284.jpg</t>
  </si>
  <si>
    <t>21294.jpg</t>
  </si>
  <si>
    <t>21298.jpg</t>
  </si>
  <si>
    <t>21285.jpg</t>
  </si>
  <si>
    <t>21295.jpg</t>
  </si>
  <si>
    <t>21296.jpg</t>
  </si>
  <si>
    <t>21283.jpg</t>
  </si>
  <si>
    <t>21297.jpg</t>
  </si>
  <si>
    <t>21291.jpg</t>
  </si>
  <si>
    <t>21281.jpg</t>
  </si>
  <si>
    <t>21287.jpg</t>
  </si>
  <si>
    <t>21301.jpg</t>
  </si>
  <si>
    <t>21586.jpg</t>
  </si>
  <si>
    <t>21588.jpg</t>
  </si>
  <si>
    <t>21738.jpg</t>
  </si>
  <si>
    <t>21646.jpg</t>
  </si>
  <si>
    <t>21707.jpg</t>
  </si>
  <si>
    <t>21708.jpg</t>
  </si>
  <si>
    <t>21710.jpg</t>
  </si>
  <si>
    <t>21737.jpg</t>
  </si>
  <si>
    <t>21632.jpg</t>
  </si>
  <si>
    <t>21623.jpg</t>
  </si>
  <si>
    <t>21690.jpg</t>
  </si>
  <si>
    <t>21607.jpg</t>
  </si>
  <si>
    <t>21747.jpg</t>
  </si>
  <si>
    <t>21740.jpg</t>
  </si>
  <si>
    <t>21644.jpg</t>
  </si>
  <si>
    <t>21643.jpg</t>
  </si>
  <si>
    <t>21620.jpg</t>
  </si>
  <si>
    <t>21756.jpg</t>
  </si>
  <si>
    <t>21709.jpg</t>
  </si>
  <si>
    <t>21594.jpg</t>
  </si>
  <si>
    <t>21712.jpg</t>
  </si>
  <si>
    <t>21758.jpg</t>
  </si>
  <si>
    <t>21640.jpg</t>
  </si>
  <si>
    <t>21734.jpg</t>
  </si>
  <si>
    <t>21601.jpg</t>
  </si>
  <si>
    <t>21598.jpg</t>
  </si>
  <si>
    <t>21635.jpg</t>
  </si>
  <si>
    <t>21249.jpg</t>
  </si>
  <si>
    <t>21317.jpg</t>
  </si>
  <si>
    <t>21255.jpg</t>
  </si>
  <si>
    <t>21245.jpg</t>
  </si>
  <si>
    <t>21250.jpg</t>
  </si>
  <si>
    <t>21262.jpg</t>
  </si>
  <si>
    <t>21253.jpg</t>
  </si>
  <si>
    <t>21277.jpg</t>
  </si>
  <si>
    <t>21081.jpg</t>
  </si>
  <si>
    <t>21256.jpg</t>
  </si>
  <si>
    <t>21252.jpg</t>
  </si>
  <si>
    <t>21246.jpg</t>
  </si>
  <si>
    <t>21247.jpg</t>
  </si>
  <si>
    <t>21650.jpg</t>
  </si>
  <si>
    <t>21263.jpg</t>
  </si>
  <si>
    <t>22781.jpg</t>
  </si>
  <si>
    <t>22783.jpg</t>
  </si>
  <si>
    <t>22787.jpg</t>
  </si>
  <si>
    <t>22790.jpg</t>
  </si>
  <si>
    <t>22792.jpg</t>
  </si>
  <si>
    <t>22798.jpg</t>
  </si>
  <si>
    <t>22800.jpg</t>
  </si>
  <si>
    <t>22802.jpg</t>
  </si>
  <si>
    <t>22808.jpg</t>
  </si>
  <si>
    <t>22814.jpg</t>
  </si>
  <si>
    <t>22818.jpg</t>
  </si>
  <si>
    <t>22828.jpg</t>
  </si>
  <si>
    <t>22124.jpg</t>
  </si>
  <si>
    <t>22849.jpg</t>
  </si>
  <si>
    <t>22850.jpg</t>
  </si>
  <si>
    <t>22852.jpg</t>
  </si>
  <si>
    <t>22856.jpg</t>
  </si>
  <si>
    <t>22359.jpg</t>
  </si>
  <si>
    <t>22874.jpg</t>
  </si>
  <si>
    <t>22882.jpg</t>
  </si>
  <si>
    <t>22887.jpg</t>
  </si>
  <si>
    <t>22893.jpg</t>
  </si>
  <si>
    <t>22896.jpg</t>
  </si>
  <si>
    <t>22826.jpg</t>
  </si>
  <si>
    <t>22097.jpg</t>
  </si>
  <si>
    <t>22104.jpg</t>
  </si>
  <si>
    <t>22137.jpg</t>
  </si>
  <si>
    <t>22786.jpg</t>
  </si>
  <si>
    <t>23901.jpg</t>
  </si>
  <si>
    <t>23907.jpg</t>
  </si>
  <si>
    <t>23912.jpg</t>
  </si>
  <si>
    <t>23917.jpg</t>
  </si>
  <si>
    <t>23926.jpg</t>
  </si>
  <si>
    <t>23930.jpg</t>
  </si>
  <si>
    <t>23935.jpg</t>
  </si>
  <si>
    <t>23939.jpg</t>
  </si>
  <si>
    <t>23941.jpg</t>
  </si>
  <si>
    <t>23944.jpg</t>
  </si>
  <si>
    <t>23951.jpg</t>
  </si>
  <si>
    <t>23954.jpg</t>
  </si>
  <si>
    <t>23956.jpg</t>
  </si>
  <si>
    <t>23961.jpg</t>
  </si>
  <si>
    <t>23966.jpg</t>
  </si>
  <si>
    <t>23969.jpg</t>
  </si>
  <si>
    <t>23975.jpg</t>
  </si>
  <si>
    <t>23978.jpg</t>
  </si>
  <si>
    <t>23983.jpg</t>
  </si>
  <si>
    <t>23990.jpg</t>
  </si>
  <si>
    <t>23003.jpg</t>
  </si>
  <si>
    <t>23318.jpg</t>
  </si>
  <si>
    <t>23007.jpg</t>
  </si>
  <si>
    <t>23011.jpg</t>
  </si>
  <si>
    <t>23017.jpg</t>
  </si>
  <si>
    <t>23072.jpg</t>
  </si>
  <si>
    <t>23071.jpg</t>
  </si>
  <si>
    <t>23005.jpg</t>
  </si>
  <si>
    <t>23015.jpg</t>
  </si>
  <si>
    <t>23042.jpg</t>
  </si>
  <si>
    <t>23123.jpg</t>
  </si>
  <si>
    <t>24874.jpg</t>
  </si>
  <si>
    <t>24787.jpg</t>
  </si>
  <si>
    <t>24008.jpg</t>
  </si>
  <si>
    <t>24070.jpg</t>
  </si>
  <si>
    <t>24048.jpg</t>
  </si>
  <si>
    <t>24947.jpg</t>
  </si>
  <si>
    <t>24915.jpg</t>
  </si>
  <si>
    <t>24820.jpg</t>
  </si>
  <si>
    <t>24959.jpg</t>
  </si>
  <si>
    <t>24925.jpg</t>
  </si>
  <si>
    <t>24017.jpg</t>
  </si>
  <si>
    <t>24783.jpg</t>
  </si>
  <si>
    <t>24039.jpg</t>
  </si>
  <si>
    <t>24860.jpg</t>
  </si>
  <si>
    <t>24910.jpg</t>
  </si>
  <si>
    <t>24784.jpg</t>
  </si>
  <si>
    <t>24065.jpg</t>
  </si>
  <si>
    <t>24856.jpg</t>
  </si>
  <si>
    <t>24954.jpg</t>
  </si>
  <si>
    <t>24883.jpg</t>
  </si>
  <si>
    <t>24005.jpg</t>
  </si>
  <si>
    <t>24010.jpg</t>
  </si>
  <si>
    <t>24119.jpg</t>
  </si>
  <si>
    <t>24839.jpg</t>
  </si>
  <si>
    <t>24613.jpg</t>
  </si>
  <si>
    <t>24939.jpg</t>
  </si>
  <si>
    <t>24841.jpg</t>
  </si>
  <si>
    <t>24830.jpg</t>
  </si>
  <si>
    <t>24030.jpg</t>
  </si>
  <si>
    <t>24056.jpg</t>
  </si>
  <si>
    <t>24834.jpg</t>
  </si>
  <si>
    <t>24063.jpg</t>
  </si>
  <si>
    <t>24786.jpg</t>
  </si>
  <si>
    <t>24013.jpg</t>
  </si>
  <si>
    <t>24042.jpg</t>
  </si>
  <si>
    <t>24785.jpg</t>
  </si>
  <si>
    <t>24944.jpg</t>
  </si>
  <si>
    <t>24824.jpg</t>
  </si>
  <si>
    <t>25076.jpg</t>
  </si>
  <si>
    <t>25167.jpg</t>
  </si>
  <si>
    <t>25867.jpg</t>
  </si>
  <si>
    <t>25138.jpg</t>
  </si>
  <si>
    <t>25111.jpg</t>
  </si>
  <si>
    <t>25094.jpg</t>
  </si>
  <si>
    <t>25876.jpg</t>
  </si>
  <si>
    <t>25174.jpg</t>
  </si>
  <si>
    <t>25113.jpg</t>
  </si>
  <si>
    <t>25171.jpg</t>
  </si>
  <si>
    <t>25089.jpg</t>
  </si>
  <si>
    <t>25106.jpg</t>
  </si>
  <si>
    <t>25869.jpg</t>
  </si>
  <si>
    <t>25112.jpg</t>
  </si>
  <si>
    <t>25115.jpg</t>
  </si>
  <si>
    <t>25086.jpg</t>
  </si>
  <si>
    <t>25101.jpg</t>
  </si>
  <si>
    <t>25871.jpg</t>
  </si>
  <si>
    <t>25870.jpg</t>
  </si>
  <si>
    <t>25865.jpg</t>
  </si>
  <si>
    <t>25105.jpg</t>
  </si>
  <si>
    <t>25107.jpg</t>
  </si>
  <si>
    <t>25159.jpg</t>
  </si>
  <si>
    <t>25088.jpg</t>
  </si>
  <si>
    <t>25177.jpg</t>
  </si>
  <si>
    <t>25866.jpg</t>
  </si>
  <si>
    <t>25868.jpg</t>
  </si>
  <si>
    <t>25102.jpg</t>
  </si>
  <si>
    <t>25078.jpg</t>
  </si>
  <si>
    <t>25087.jpg</t>
  </si>
  <si>
    <t>25092.jpg</t>
  </si>
  <si>
    <t>25093.jpg</t>
  </si>
  <si>
    <t>25099.jpg</t>
  </si>
  <si>
    <t>25100.jpg</t>
  </si>
  <si>
    <t>25162.jpg</t>
  </si>
  <si>
    <t>25872.jpg</t>
  </si>
  <si>
    <t>26210.jpg</t>
  </si>
  <si>
    <t>26216.jpg</t>
  </si>
  <si>
    <t>26203.jpg</t>
  </si>
  <si>
    <t>26209.jpg</t>
  </si>
  <si>
    <t>26196.jpg</t>
  </si>
  <si>
    <t>26215.jpg</t>
  </si>
  <si>
    <t>26199.jpg</t>
  </si>
  <si>
    <t>26207.jpg</t>
  </si>
  <si>
    <t>26322.jpg</t>
  </si>
  <si>
    <t>26208.jpg</t>
  </si>
  <si>
    <t>26213.jpg</t>
  </si>
  <si>
    <t>26223.jpg</t>
  </si>
  <si>
    <t>26315.jpg</t>
  </si>
  <si>
    <t>26224.jpg</t>
  </si>
  <si>
    <t>26331.jpg</t>
  </si>
  <si>
    <t>26233.jpg</t>
  </si>
  <si>
    <t>26228.jpg</t>
  </si>
  <si>
    <t>26329.jpg</t>
  </si>
  <si>
    <t>26234.jpg</t>
  </si>
  <si>
    <t>26230.jpg</t>
  </si>
  <si>
    <t>26227.jpg</t>
  </si>
  <si>
    <t>26312.jpg</t>
  </si>
  <si>
    <t>26131.jpg</t>
  </si>
  <si>
    <t>26040.jpg</t>
  </si>
  <si>
    <t>26152.jpg</t>
  </si>
  <si>
    <t>26121.jpg</t>
  </si>
  <si>
    <t>26104.jpg</t>
  </si>
  <si>
    <t>26072.jpg</t>
  </si>
  <si>
    <t>26266.jpg</t>
  </si>
  <si>
    <t>26113.jpg</t>
  </si>
  <si>
    <t>26098.jpg</t>
  </si>
  <si>
    <t>26397.jpg</t>
  </si>
  <si>
    <t>26093.jpg</t>
  </si>
  <si>
    <t>26091.jpg</t>
  </si>
  <si>
    <t>26136.jpg</t>
  </si>
  <si>
    <t>26115.jpg</t>
  </si>
  <si>
    <t>26075.jpg</t>
  </si>
  <si>
    <t>26129.jpg</t>
  </si>
  <si>
    <t>26030.jpg</t>
  </si>
  <si>
    <t>26084.jpg</t>
  </si>
  <si>
    <t>26294.jpg</t>
  </si>
  <si>
    <t>26112.jpg</t>
  </si>
  <si>
    <t>26284.jpg</t>
  </si>
  <si>
    <t>26024.jpg</t>
  </si>
  <si>
    <t>26046.jpg</t>
  </si>
  <si>
    <t>26037.jpg</t>
  </si>
  <si>
    <t>26007.jpg</t>
  </si>
  <si>
    <t>26291.jpg</t>
  </si>
  <si>
    <t>26298.jpg</t>
  </si>
  <si>
    <t>26268.jpg</t>
  </si>
  <si>
    <t>26237.jpg</t>
  </si>
  <si>
    <t>26254.jpg</t>
  </si>
  <si>
    <t>26347.jpg</t>
  </si>
  <si>
    <t>26334.jpg</t>
  </si>
  <si>
    <t>26278.jpg</t>
  </si>
  <si>
    <t>26143.jpg</t>
  </si>
  <si>
    <t>26201.jpg</t>
  </si>
  <si>
    <t>26163.jpg</t>
  </si>
  <si>
    <t>26176.jpg</t>
  </si>
  <si>
    <t>26010.jpg</t>
  </si>
  <si>
    <t>26407.jpg</t>
  </si>
  <si>
    <t>26166.jpg</t>
  </si>
  <si>
    <t>26301.jpg</t>
  </si>
  <si>
    <t>26287.jpg</t>
  </si>
  <si>
    <t>26225.jpg</t>
  </si>
  <si>
    <t>26178.jpg</t>
  </si>
  <si>
    <t>26016.jpg</t>
  </si>
  <si>
    <t>26395.jpg</t>
  </si>
  <si>
    <t>26259.jpg</t>
  </si>
  <si>
    <t>26399.jpg</t>
  </si>
  <si>
    <t>26066.jpg</t>
  </si>
  <si>
    <t>26270.jpg</t>
  </si>
  <si>
    <t>26003.jpg</t>
  </si>
  <si>
    <t>26206.jpg</t>
  </si>
  <si>
    <t>26134.jpg</t>
  </si>
  <si>
    <t>26257.jpg</t>
  </si>
  <si>
    <t>26155.jpg</t>
  </si>
  <si>
    <t>26087.jpg</t>
  </si>
  <si>
    <t>26081.jpg</t>
  </si>
  <si>
    <t>26058.jpg</t>
  </si>
  <si>
    <t>26222.jpg</t>
  </si>
  <si>
    <t>26005.jpg</t>
  </si>
  <si>
    <t>26144.jpg</t>
  </si>
  <si>
    <t>26119.jpg</t>
  </si>
  <si>
    <t>26330.jpg</t>
  </si>
  <si>
    <t>26246.jpg</t>
  </si>
  <si>
    <t>26318.jpg</t>
  </si>
  <si>
    <t>26187.jpg</t>
  </si>
  <si>
    <t>26249.jpg</t>
  </si>
  <si>
    <t>26401.jpg</t>
  </si>
  <si>
    <t>26229.jpg</t>
  </si>
  <si>
    <t>26001.jpg</t>
  </si>
  <si>
    <t>26018.jpg</t>
  </si>
  <si>
    <t>26031.jpg</t>
  </si>
  <si>
    <t>26032.jpg</t>
  </si>
  <si>
    <t>26038.jpg</t>
  </si>
  <si>
    <t>26045.jpg</t>
  </si>
  <si>
    <t>26050.jpg</t>
  </si>
  <si>
    <t>26052.jpg</t>
  </si>
  <si>
    <t>26055.jpg</t>
  </si>
  <si>
    <t>26060.jpg</t>
  </si>
  <si>
    <t>26064.jpg</t>
  </si>
  <si>
    <t>26067.jpg</t>
  </si>
  <si>
    <t>26089.jpg</t>
  </si>
  <si>
    <t>26090.jpg</t>
  </si>
  <si>
    <t>26097.jpg</t>
  </si>
  <si>
    <t>26105.jpg</t>
  </si>
  <si>
    <t>26108.jpg</t>
  </si>
  <si>
    <t>26109.jpg</t>
  </si>
  <si>
    <t>26117.jpg</t>
  </si>
  <si>
    <t>26126.jpg</t>
  </si>
  <si>
    <t>26130.jpg</t>
  </si>
  <si>
    <t>26138.jpg</t>
  </si>
  <si>
    <t>26211.jpg</t>
  </si>
  <si>
    <t>26214.jpg</t>
  </si>
  <si>
    <t>26217.jpg</t>
  </si>
  <si>
    <t>26231.jpg</t>
  </si>
  <si>
    <t>26232.jpg</t>
  </si>
  <si>
    <t>26238.jpg</t>
  </si>
  <si>
    <t>26244.jpg</t>
  </si>
  <si>
    <t>26252.jpg</t>
  </si>
  <si>
    <t>26261.jpg</t>
  </si>
  <si>
    <t>26262.jpg</t>
  </si>
  <si>
    <t>26275.jpg</t>
  </si>
  <si>
    <t>26280.jpg</t>
  </si>
  <si>
    <t>26283.jpg</t>
  </si>
  <si>
    <t>26303.jpg</t>
  </si>
  <si>
    <t>26308.jpg</t>
  </si>
  <si>
    <t>26311.jpg</t>
  </si>
  <si>
    <t>29046.jpg</t>
  </si>
  <si>
    <t>29054.jpg</t>
  </si>
  <si>
    <t>29060.jpg</t>
  </si>
  <si>
    <t>29065.jpg</t>
  </si>
  <si>
    <t>29068.jpg</t>
  </si>
  <si>
    <t>29073.jpg</t>
  </si>
  <si>
    <t>29079.jpg</t>
  </si>
  <si>
    <t>29083.jpg</t>
  </si>
  <si>
    <t>29093.jpg</t>
  </si>
  <si>
    <t>29097.jpg</t>
  </si>
  <si>
    <t>29105.jpg</t>
  </si>
  <si>
    <t>29111.jpg</t>
  </si>
  <si>
    <t>29042.jpg</t>
  </si>
  <si>
    <t>29124.jpg</t>
  </si>
  <si>
    <t>29158.jpg</t>
  </si>
  <si>
    <t>29162.jpg</t>
  </si>
  <si>
    <t>29170.jpg</t>
  </si>
  <si>
    <t>29088.jpg</t>
  </si>
  <si>
    <t>29177.jpg</t>
  </si>
  <si>
    <t>29193.jpg</t>
  </si>
  <si>
    <t>29074.jpg</t>
  </si>
  <si>
    <t>29204.jpg</t>
  </si>
  <si>
    <t>29212.jpg</t>
  </si>
  <si>
    <t>29220.jpg</t>
  </si>
  <si>
    <t>29228.jpg</t>
  </si>
  <si>
    <t>29090.jpg</t>
  </si>
  <si>
    <t>29244.jpg</t>
  </si>
  <si>
    <t>29246.jpg</t>
  </si>
  <si>
    <t>29258.jpg</t>
  </si>
  <si>
    <t>29271.jpg</t>
  </si>
  <si>
    <t>29264.jpg</t>
  </si>
  <si>
    <t>29118.jpg</t>
  </si>
  <si>
    <t>29273.jpg</t>
  </si>
  <si>
    <t>29276.jpg</t>
  </si>
  <si>
    <t>29287.jpg</t>
  </si>
  <si>
    <t>29293.jpg</t>
  </si>
  <si>
    <t>29297.jpg</t>
  </si>
  <si>
    <t>29309.jpg</t>
  </si>
  <si>
    <t>29315.jpg</t>
  </si>
  <si>
    <t>29319.jpg</t>
  </si>
  <si>
    <t>29326.jpg</t>
  </si>
  <si>
    <t>29333.jpg</t>
  </si>
  <si>
    <t>29341.jpg</t>
  </si>
  <si>
    <t>29346.jpg</t>
  </si>
  <si>
    <t>29352.jpg</t>
  </si>
  <si>
    <t>29356.jpg</t>
  </si>
  <si>
    <t>29364.jpg</t>
  </si>
  <si>
    <t>29369.jpg</t>
  </si>
  <si>
    <t>29374.jpg</t>
  </si>
  <si>
    <t>29378.jpg</t>
  </si>
  <si>
    <t>29384.jpg</t>
  </si>
  <si>
    <t>29390.jpg</t>
  </si>
  <si>
    <t>29393.jpg</t>
  </si>
  <si>
    <t>29136.jpg</t>
  </si>
  <si>
    <t>29152.jpg</t>
  </si>
  <si>
    <t>29107.jpg</t>
  </si>
  <si>
    <t>29114.jpg</t>
  </si>
  <si>
    <t>29016.jpg</t>
  </si>
  <si>
    <t>29098.jpg</t>
  </si>
  <si>
    <t>29302.jpg</t>
  </si>
  <si>
    <t>29077.jpg</t>
  </si>
  <si>
    <t>29130.jpg</t>
  </si>
  <si>
    <t>29101.jpg</t>
  </si>
  <si>
    <t>29039.jpg</t>
  </si>
  <si>
    <t>29095.jpg</t>
  </si>
  <si>
    <t>30496.jpg</t>
  </si>
  <si>
    <t>30597.jpg</t>
  </si>
  <si>
    <t>30005.jpg</t>
  </si>
  <si>
    <t>30741.jpg</t>
  </si>
  <si>
    <t>30704.jpg</t>
  </si>
  <si>
    <t>30045.jpg</t>
  </si>
  <si>
    <t>30746.jpg</t>
  </si>
  <si>
    <t>30464.jpg</t>
  </si>
  <si>
    <t>30101.jpg</t>
  </si>
  <si>
    <t>30542.jpg</t>
  </si>
  <si>
    <t>30631.jpg</t>
  </si>
  <si>
    <t>30651.jpg</t>
  </si>
  <si>
    <t>30640.jpg</t>
  </si>
  <si>
    <t>30664.jpg</t>
  </si>
  <si>
    <t>30566.jpg</t>
  </si>
  <si>
    <t>30095.jpg</t>
  </si>
  <si>
    <t>30061.jpg</t>
  </si>
  <si>
    <t>30056.jpg</t>
  </si>
  <si>
    <t>30614.jpg</t>
  </si>
  <si>
    <t>30106.jpg</t>
  </si>
  <si>
    <t>30515.jpg</t>
  </si>
  <si>
    <t>30594.jpg</t>
  </si>
  <si>
    <t>30619.jpg</t>
  </si>
  <si>
    <t>30412.jpg</t>
  </si>
  <si>
    <t>30015.jpg</t>
  </si>
  <si>
    <t>30107.jpg</t>
  </si>
  <si>
    <t>30522.jpg</t>
  </si>
  <si>
    <t>30494.jpg</t>
  </si>
  <si>
    <t>30007.jpg</t>
  </si>
  <si>
    <t>30694.jpg</t>
  </si>
  <si>
    <t>30536.jpg</t>
  </si>
  <si>
    <t>30018.jpg</t>
  </si>
  <si>
    <t>30519.jpg</t>
  </si>
  <si>
    <t>30434.jpg</t>
  </si>
  <si>
    <t>30039.jpg</t>
  </si>
  <si>
    <t>30077.jpg</t>
  </si>
  <si>
    <t>30738.jpg</t>
  </si>
  <si>
    <t>30526.jpg</t>
  </si>
  <si>
    <t>30043.jpg</t>
  </si>
  <si>
    <t>30583.jpg</t>
  </si>
  <si>
    <t>30247.jpg</t>
  </si>
  <si>
    <t>30751.jpg</t>
  </si>
  <si>
    <t>30050.jpg</t>
  </si>
  <si>
    <t>30468.jpg</t>
  </si>
  <si>
    <t>30024.jpg</t>
  </si>
  <si>
    <t>30707.jpg</t>
  </si>
  <si>
    <t>30418.jpg</t>
  </si>
  <si>
    <t>30735.jpg</t>
  </si>
  <si>
    <t>30499.jpg</t>
  </si>
  <si>
    <t>30698.jpg</t>
  </si>
  <si>
    <t>30602.jpg</t>
  </si>
  <si>
    <t>30431.jpg</t>
  </si>
  <si>
    <t>30009.jpg</t>
  </si>
  <si>
    <t>30572.jpg</t>
  </si>
  <si>
    <t>30589.jpg</t>
  </si>
  <si>
    <t>30103.jpg</t>
  </si>
  <si>
    <t>30556.jpg</t>
  </si>
  <si>
    <t>30073.jpg</t>
  </si>
  <si>
    <t>30450.jpg</t>
  </si>
  <si>
    <t>30436.jpg</t>
  </si>
  <si>
    <t>30545.jpg</t>
  </si>
  <si>
    <t>30022.jpg</t>
  </si>
  <si>
    <t>30644.jpg</t>
  </si>
  <si>
    <t>30062.jpg</t>
  </si>
  <si>
    <t>30040.jpg</t>
  </si>
  <si>
    <t>30480.jpg</t>
  </si>
  <si>
    <t>30699.jpg</t>
  </si>
  <si>
    <t>30690.jpg</t>
  </si>
  <si>
    <t>30422.jpg</t>
  </si>
  <si>
    <t>30507.jpg</t>
  </si>
  <si>
    <t>30510.jpg</t>
  </si>
  <si>
    <t>30017.jpg</t>
  </si>
  <si>
    <t>30020.jpg</t>
  </si>
  <si>
    <t>30032.jpg</t>
  </si>
  <si>
    <t>30033.jpg</t>
  </si>
  <si>
    <t>30035.jpg</t>
  </si>
  <si>
    <t>30477.jpg</t>
  </si>
  <si>
    <t>30044.jpg</t>
  </si>
  <si>
    <t>30047.jpg</t>
  </si>
  <si>
    <t>30049.jpg</t>
  </si>
  <si>
    <t>30054.jpg</t>
  </si>
  <si>
    <t>30550.jpg</t>
  </si>
  <si>
    <t>30561.jpg</t>
  </si>
  <si>
    <t>30570.jpg</t>
  </si>
  <si>
    <t>30577.jpg</t>
  </si>
  <si>
    <t>30066.jpg</t>
  </si>
  <si>
    <t>30067.jpg</t>
  </si>
  <si>
    <t>30102.jpg</t>
  </si>
  <si>
    <t>30111.jpg</t>
  </si>
  <si>
    <t>30609.jpg</t>
  </si>
  <si>
    <t>31445.jpg</t>
  </si>
  <si>
    <t>31397.jpg</t>
  </si>
  <si>
    <t>31144.jpg</t>
  </si>
  <si>
    <t>31389.jpg</t>
  </si>
  <si>
    <t>31165.jpg</t>
  </si>
  <si>
    <t>31479.jpg</t>
  </si>
  <si>
    <t>31272.jpg</t>
  </si>
  <si>
    <t>31466.jpg</t>
  </si>
  <si>
    <t>31388.jpg</t>
  </si>
  <si>
    <t>31149.jpg</t>
  </si>
  <si>
    <t>31304.jpg</t>
  </si>
  <si>
    <t>31103.jpg</t>
  </si>
  <si>
    <t>31286.jpg</t>
  </si>
  <si>
    <t>31345.jpg</t>
  </si>
  <si>
    <t>31109.jpg</t>
  </si>
  <si>
    <t>31132.jpg</t>
  </si>
  <si>
    <t>31234.jpg</t>
  </si>
  <si>
    <t>31047.jpg</t>
  </si>
  <si>
    <t>31137.jpg</t>
  </si>
  <si>
    <t>31316.jpg</t>
  </si>
  <si>
    <t>31205.jpg</t>
  </si>
  <si>
    <t>31384.jpg</t>
  </si>
  <si>
    <t>31037.jpg</t>
  </si>
  <si>
    <t>31453.jpg</t>
  </si>
  <si>
    <t>31347.jpg</t>
  </si>
  <si>
    <t>31359.jpg</t>
  </si>
  <si>
    <t>31374.jpg</t>
  </si>
  <si>
    <t>31104.jpg</t>
  </si>
  <si>
    <t>31449.jpg</t>
  </si>
  <si>
    <t>31151.jpg</t>
  </si>
  <si>
    <t>31112.jpg</t>
  </si>
  <si>
    <t>31260.jpg</t>
  </si>
  <si>
    <t>31355.jpg</t>
  </si>
  <si>
    <t>31324.jpg</t>
  </si>
  <si>
    <t>31061.jpg</t>
  </si>
  <si>
    <t>31457.jpg</t>
  </si>
  <si>
    <t>31068.jpg</t>
  </si>
  <si>
    <t>31295.jpg</t>
  </si>
  <si>
    <t>31155.jpg</t>
  </si>
  <si>
    <t>31157.jpg</t>
  </si>
  <si>
    <t>31084.jpg</t>
  </si>
  <si>
    <t>31232.jpg</t>
  </si>
  <si>
    <t>31337.jpg</t>
  </si>
  <si>
    <t>31452.jpg</t>
  </si>
  <si>
    <t>31045.jpg</t>
  </si>
  <si>
    <t>31402.jpg</t>
  </si>
  <si>
    <t>31307.jpg</t>
  </si>
  <si>
    <t>31263.jpg</t>
  </si>
  <si>
    <t>31080.jpg</t>
  </si>
  <si>
    <t>31174.jpg</t>
  </si>
  <si>
    <t>31162.jpg</t>
  </si>
  <si>
    <t>31139.jpg</t>
  </si>
  <si>
    <t>31035.jpg</t>
  </si>
  <si>
    <t>31377.jpg</t>
  </si>
  <si>
    <t>31382.jpg</t>
  </si>
  <si>
    <t>31259.jpg</t>
  </si>
  <si>
    <t>31481.jpg</t>
  </si>
  <si>
    <t>31249.jpg</t>
  </si>
  <si>
    <t>31160.jpg</t>
  </si>
  <si>
    <t>31230.jpg</t>
  </si>
  <si>
    <t>31456.jpg</t>
  </si>
  <si>
    <t>31228.jpg</t>
  </si>
  <si>
    <t>31458.jpg</t>
  </si>
  <si>
    <t>31134.jpg</t>
  </si>
  <si>
    <t>31124.jpg</t>
  </si>
  <si>
    <t>31450.jpg</t>
  </si>
  <si>
    <t>31049.jpg</t>
  </si>
  <si>
    <t>31341.jpg</t>
  </si>
  <si>
    <t>31312.jpg</t>
  </si>
  <si>
    <t>31052.jpg</t>
  </si>
  <si>
    <t>31188.jpg</t>
  </si>
  <si>
    <t>31379.jpg</t>
  </si>
  <si>
    <t>31087.jpg</t>
  </si>
  <si>
    <t>31126.jpg</t>
  </si>
  <si>
    <t>31254.jpg</t>
  </si>
  <si>
    <t>31368.jpg</t>
  </si>
  <si>
    <t>31469.jpg</t>
  </si>
  <si>
    <t>31448.jpg</t>
  </si>
  <si>
    <t>31142.jpg</t>
  </si>
  <si>
    <t>31391.jpg</t>
  </si>
  <si>
    <t>31214.jpg</t>
  </si>
  <si>
    <t>31251.jpg</t>
  </si>
  <si>
    <t>31329.jpg</t>
  </si>
  <si>
    <t>31076.jpg</t>
  </si>
  <si>
    <t>31096.jpg</t>
  </si>
  <si>
    <t>31459.jpg</t>
  </si>
  <si>
    <t>31344.jpg</t>
  </si>
  <si>
    <t>31211.jpg</t>
  </si>
  <si>
    <t>31482.jpg</t>
  </si>
  <si>
    <t>31221.jpg</t>
  </si>
  <si>
    <t>31302.jpg</t>
  </si>
  <si>
    <t>31246.jpg</t>
  </si>
  <si>
    <t>31058.jpg</t>
  </si>
  <si>
    <t>31192.jpg</t>
  </si>
  <si>
    <t>31480.jpg</t>
  </si>
  <si>
    <t>31236.jpg</t>
  </si>
  <si>
    <t>31256.jpg</t>
  </si>
  <si>
    <t>31333.jpg</t>
  </si>
  <si>
    <t>31169.jpg</t>
  </si>
  <si>
    <t>31451.jpg</t>
  </si>
  <si>
    <t>31120.jpg</t>
  </si>
  <si>
    <t>31241.jpg</t>
  </si>
  <si>
    <t>31314.jpg</t>
  </si>
  <si>
    <t>31454.jpg</t>
  </si>
  <si>
    <t>31462.jpg</t>
  </si>
  <si>
    <t>31468.jpg</t>
  </si>
  <si>
    <t>31470.jpg</t>
  </si>
  <si>
    <t>31483.jpg</t>
  </si>
  <si>
    <t>31485.jpg</t>
  </si>
  <si>
    <t>31043.jpg</t>
  </si>
  <si>
    <t>31054.jpg</t>
  </si>
  <si>
    <t>31063.jpg</t>
  </si>
  <si>
    <t>31064.jpg</t>
  </si>
  <si>
    <t>31070.jpg</t>
  </si>
  <si>
    <t>31073.jpg</t>
  </si>
  <si>
    <t>31075.jpg</t>
  </si>
  <si>
    <t>31095.jpg</t>
  </si>
  <si>
    <t>31116.jpg</t>
  </si>
  <si>
    <t>31127.jpg</t>
  </si>
  <si>
    <t>31135.jpg</t>
  </si>
  <si>
    <t>31136.jpg</t>
  </si>
  <si>
    <t>31147.jpg</t>
  </si>
  <si>
    <t>31159.jpg</t>
  </si>
  <si>
    <t>31195.jpg</t>
  </si>
  <si>
    <t>31196.jpg</t>
  </si>
  <si>
    <t>31200.jpg</t>
  </si>
  <si>
    <t>31208.jpg</t>
  </si>
  <si>
    <t>31218.jpg</t>
  </si>
  <si>
    <t>31225.jpg</t>
  </si>
  <si>
    <t>31226.jpg</t>
  </si>
  <si>
    <t>31245.jpg</t>
  </si>
  <si>
    <t>31257.jpg</t>
  </si>
  <si>
    <t>31264.jpg</t>
  </si>
  <si>
    <t>31266.jpg</t>
  </si>
  <si>
    <t>31270.jpg</t>
  </si>
  <si>
    <t>31275.jpg</t>
  </si>
  <si>
    <t>31279.jpg</t>
  </si>
  <si>
    <t>31288.jpg</t>
  </si>
  <si>
    <t>31289.jpg</t>
  </si>
  <si>
    <t>31290.jpg</t>
  </si>
  <si>
    <t>31292.jpg</t>
  </si>
  <si>
    <t>31298.jpg</t>
  </si>
  <si>
    <t>31309.jpg</t>
  </si>
  <si>
    <t>31330.jpg</t>
  </si>
  <si>
    <t>31339.jpg</t>
  </si>
  <si>
    <t>31361.jpg</t>
  </si>
  <si>
    <t>31371.jpg</t>
  </si>
  <si>
    <t>31187.jpg</t>
  </si>
  <si>
    <t>31190.jpg</t>
  </si>
  <si>
    <t>31268.jpg</t>
  </si>
  <si>
    <t>32419.jpg</t>
  </si>
  <si>
    <t>32420.jpg</t>
  </si>
  <si>
    <t>32421.jpg</t>
  </si>
  <si>
    <t>33474.jpg</t>
  </si>
  <si>
    <t>33477.jpg</t>
  </si>
  <si>
    <t>34480.jpg</t>
  </si>
  <si>
    <t>34479.jpg</t>
  </si>
  <si>
    <t>34305.jpg</t>
  </si>
  <si>
    <t>34228.jpg</t>
  </si>
  <si>
    <t>34246.jpg</t>
  </si>
  <si>
    <t>34142.jpg</t>
  </si>
  <si>
    <t>34481.jpg</t>
  </si>
  <si>
    <t>35483.jpg</t>
  </si>
  <si>
    <t>36425.jpg</t>
  </si>
  <si>
    <t>36426.jpg</t>
  </si>
  <si>
    <t>37469.jpg</t>
  </si>
  <si>
    <t>37471.jpg</t>
  </si>
  <si>
    <t>38485.jpg</t>
  </si>
  <si>
    <t>39487.jpg</t>
  </si>
  <si>
    <t>40431.jpg</t>
  </si>
  <si>
    <t>40430.jpg</t>
  </si>
  <si>
    <t>40429.jpg</t>
  </si>
  <si>
    <t>40432.jpg</t>
  </si>
  <si>
    <t>41466.jpg</t>
  </si>
  <si>
    <t>41464.jpg</t>
  </si>
  <si>
    <t>41467.jpg</t>
  </si>
  <si>
    <t>43489.jpg</t>
  </si>
  <si>
    <t>44434.jpg</t>
  </si>
  <si>
    <t>44436.jpg</t>
  </si>
  <si>
    <t>44435.jpg</t>
  </si>
  <si>
    <t>44437.jpg</t>
  </si>
  <si>
    <t>44438.jpg</t>
  </si>
  <si>
    <t>44439.jpg</t>
  </si>
  <si>
    <t>45458.jpg</t>
  </si>
  <si>
    <t>45461.jpg</t>
  </si>
  <si>
    <t>45459.jpg</t>
  </si>
  <si>
    <t>45460.jpg</t>
  </si>
  <si>
    <t>45462.jpg</t>
  </si>
  <si>
    <t>45450.jpg</t>
  </si>
  <si>
    <t>45451.jpg</t>
  </si>
  <si>
    <t>45452.jpg</t>
  </si>
  <si>
    <t>45453.jpg</t>
  </si>
  <si>
    <t>45454.jpg</t>
  </si>
  <si>
    <t>45455.jpg</t>
  </si>
  <si>
    <t>45456.jpg</t>
  </si>
  <si>
    <t>45457.jpg</t>
  </si>
  <si>
    <t>48051.jpg</t>
  </si>
  <si>
    <t>49445.jpg</t>
  </si>
  <si>
    <t>49443.jpg</t>
  </si>
  <si>
    <t>49446.jpg</t>
  </si>
  <si>
    <t>49444.jpg</t>
  </si>
  <si>
    <t>49448.jpg</t>
  </si>
  <si>
    <t>56024.jpg</t>
  </si>
  <si>
    <t>56001.jpg</t>
  </si>
  <si>
    <t>56019.jpg</t>
  </si>
  <si>
    <t>56048.jpg</t>
  </si>
  <si>
    <t>56036.jpg</t>
  </si>
  <si>
    <t>56026.jpg</t>
  </si>
  <si>
    <t>56056.jpg</t>
  </si>
  <si>
    <t>56004.jpg</t>
  </si>
  <si>
    <t>56052.jpg</t>
  </si>
  <si>
    <t>56029.jpg</t>
  </si>
  <si>
    <t>56042.jpg</t>
  </si>
  <si>
    <t>56013.jpg</t>
  </si>
  <si>
    <t>56003.jpg</t>
  </si>
  <si>
    <t>56011.jpg</t>
  </si>
  <si>
    <t>56005.jpg</t>
  </si>
  <si>
    <t>56041.jpg</t>
  </si>
  <si>
    <t>56023.jpg</t>
  </si>
  <si>
    <t>56012.jpg</t>
  </si>
  <si>
    <t>57003.jpg</t>
  </si>
  <si>
    <t>57008.jpg</t>
  </si>
  <si>
    <t>57010.jpg</t>
  </si>
  <si>
    <t>57007.jpg</t>
  </si>
  <si>
    <t>57001.jpg</t>
  </si>
  <si>
    <t>57006.jpg</t>
  </si>
  <si>
    <t>57009.jpg</t>
  </si>
  <si>
    <t>57011.jpg</t>
  </si>
  <si>
    <t>57005.jpg</t>
  </si>
  <si>
    <t>57002.jpg</t>
  </si>
  <si>
    <t>57004.jpg</t>
  </si>
  <si>
    <t>57012.jpg</t>
  </si>
  <si>
    <t>58009.jpg</t>
  </si>
  <si>
    <t>58010.jpg</t>
  </si>
  <si>
    <t>58079.jpg</t>
  </si>
  <si>
    <t>59109.jpg</t>
  </si>
  <si>
    <t>59092.jpg</t>
  </si>
  <si>
    <t>59108.jpg</t>
  </si>
  <si>
    <t>59128.jpg</t>
  </si>
  <si>
    <t>59058.jpg</t>
  </si>
  <si>
    <t>59100.jpg</t>
  </si>
  <si>
    <t>59098.jpg</t>
  </si>
  <si>
    <t>59070.jpg</t>
  </si>
  <si>
    <t>59094.jpg</t>
  </si>
  <si>
    <t>59053.jpg</t>
  </si>
  <si>
    <t>59066.jpg</t>
  </si>
  <si>
    <t>59078.jpg</t>
  </si>
  <si>
    <t>59084.jpg</t>
  </si>
  <si>
    <t>59076.jpg</t>
  </si>
  <si>
    <t>59101.jpg</t>
  </si>
  <si>
    <t>59104.jpg</t>
  </si>
  <si>
    <t>59116.jpg</t>
  </si>
  <si>
    <t>59122.jpg</t>
  </si>
  <si>
    <t>59103.jpg</t>
  </si>
  <si>
    <t>59119.jpg</t>
  </si>
  <si>
    <t>59135.jpg</t>
  </si>
  <si>
    <t>59030.jpg</t>
  </si>
  <si>
    <t>59031.jpg</t>
  </si>
  <si>
    <t>60019.jpg</t>
  </si>
  <si>
    <t>60147.jpg</t>
  </si>
  <si>
    <t>60112.jpg</t>
  </si>
  <si>
    <t>60066.jpg</t>
  </si>
  <si>
    <t>60090.jpg</t>
  </si>
  <si>
    <t>60200.jpg</t>
  </si>
  <si>
    <t>60143.jpg</t>
  </si>
  <si>
    <t>60127.jpg</t>
  </si>
  <si>
    <t>60045.jpg</t>
  </si>
  <si>
    <t>60196.jpg</t>
  </si>
  <si>
    <t>60050.jpg</t>
  </si>
  <si>
    <t>60151.jpg</t>
  </si>
  <si>
    <t>60092.jpg</t>
  </si>
  <si>
    <t>60034.jpg</t>
  </si>
  <si>
    <t>60074.jpg</t>
  </si>
  <si>
    <t>60087.jpg</t>
  </si>
  <si>
    <t>60054.jpg</t>
  </si>
  <si>
    <t>60160.jpg</t>
  </si>
  <si>
    <t>60016.jpg</t>
  </si>
  <si>
    <t>60202.jpg</t>
  </si>
  <si>
    <t>60024.jpg</t>
  </si>
  <si>
    <t>60212.jpg</t>
  </si>
  <si>
    <t>60121.jpg</t>
  </si>
  <si>
    <t>60145.jpg</t>
  </si>
  <si>
    <t>60162.jpg</t>
  </si>
  <si>
    <t>60194.jpg</t>
  </si>
  <si>
    <t>60103.jpg</t>
  </si>
  <si>
    <t>60062.jpg</t>
  </si>
  <si>
    <t>60067.jpg</t>
  </si>
  <si>
    <t>60131.jpg</t>
  </si>
  <si>
    <t>60204.jpg</t>
  </si>
  <si>
    <t>60021.jpg</t>
  </si>
  <si>
    <t>60081.jpg</t>
  </si>
  <si>
    <t>60085.jpg</t>
  </si>
  <si>
    <t>60070.jpg</t>
  </si>
  <si>
    <t>60080.jpg</t>
  </si>
  <si>
    <t>60023.jpg</t>
  </si>
  <si>
    <t>60060.jpg</t>
  </si>
  <si>
    <t>60129.jpg</t>
  </si>
  <si>
    <t>61099.jpg</t>
  </si>
  <si>
    <t>61011.jpg</t>
  </si>
  <si>
    <t>61087.jpg</t>
  </si>
  <si>
    <t>61081.jpg</t>
  </si>
  <si>
    <t>61101.jpg</t>
  </si>
  <si>
    <t>61024.jpg</t>
  </si>
  <si>
    <t>61015.jpg</t>
  </si>
  <si>
    <t>61047.jpg</t>
  </si>
  <si>
    <t>61037.jpg</t>
  </si>
  <si>
    <t>61042.jpg</t>
  </si>
  <si>
    <t>61057.jpg</t>
  </si>
  <si>
    <t>61050.jpg</t>
  </si>
  <si>
    <t>61017.jpg</t>
  </si>
  <si>
    <t>61022.jpg</t>
  </si>
  <si>
    <t>61030.jpg</t>
  </si>
  <si>
    <t>61035.jpg</t>
  </si>
  <si>
    <t>61068.jpg</t>
  </si>
  <si>
    <t>61097.jpg</t>
  </si>
  <si>
    <t>61060.jpg</t>
  </si>
  <si>
    <t>61051.jpg</t>
  </si>
  <si>
    <t>61043.jpg</t>
  </si>
  <si>
    <t>61001.jpg</t>
  </si>
  <si>
    <t>61063.jpg</t>
  </si>
  <si>
    <t>61071.jpg</t>
  </si>
  <si>
    <t>61091.jpg</t>
  </si>
  <si>
    <t>62038.jpg</t>
  </si>
  <si>
    <t>62010.jpg</t>
  </si>
  <si>
    <t>62028.jpg</t>
  </si>
  <si>
    <t>62035.jpg</t>
  </si>
  <si>
    <t>62014.jpg</t>
  </si>
  <si>
    <t>62020.jpg</t>
  </si>
  <si>
    <t>62023.jpg</t>
  </si>
  <si>
    <t>62025.jpg</t>
  </si>
  <si>
    <t>62041.jpg</t>
  </si>
  <si>
    <t>62032.jpg</t>
  </si>
  <si>
    <t>62012.jpg</t>
  </si>
  <si>
    <t>62029.jpg</t>
  </si>
  <si>
    <t>63002.jpg</t>
  </si>
  <si>
    <t>63041.jpg</t>
  </si>
  <si>
    <t>63001.jpg</t>
  </si>
  <si>
    <t>63045.jpg</t>
  </si>
  <si>
    <t>63007.jpg</t>
  </si>
  <si>
    <t>63003.jpg</t>
  </si>
  <si>
    <t>63049.jpg</t>
  </si>
  <si>
    <t>63036.jpg</t>
  </si>
  <si>
    <t>63019.jpg</t>
  </si>
  <si>
    <t>63012.jpg</t>
  </si>
  <si>
    <t>63040.jpg</t>
  </si>
  <si>
    <t>63025.jpg</t>
  </si>
  <si>
    <t>63029.jpg</t>
  </si>
  <si>
    <t>63030.jpg</t>
  </si>
  <si>
    <t>63047.jpg</t>
  </si>
  <si>
    <t>63015.jpg</t>
  </si>
  <si>
    <t>63034.jpg</t>
  </si>
  <si>
    <t>63023.jpg</t>
  </si>
  <si>
    <t>63004.jpg</t>
  </si>
  <si>
    <t>63017.jpg</t>
  </si>
  <si>
    <t>63021.jpg</t>
  </si>
  <si>
    <t>63022.jpg</t>
  </si>
  <si>
    <t>63024.jpg</t>
  </si>
  <si>
    <t>63026.jpg</t>
  </si>
  <si>
    <t>63033.jpg</t>
  </si>
  <si>
    <t>63043.jpg</t>
  </si>
  <si>
    <t>63044.jpg</t>
  </si>
  <si>
    <t>63051.jpg</t>
  </si>
  <si>
    <t>64025.jpg</t>
  </si>
  <si>
    <t>64081.jpg</t>
  </si>
  <si>
    <t>64107.jpg</t>
  </si>
  <si>
    <t>64061.jpg</t>
  </si>
  <si>
    <t>64060.jpg</t>
  </si>
  <si>
    <t>64089.jpg</t>
  </si>
  <si>
    <t>64083.jpg</t>
  </si>
  <si>
    <t>64252.jpg</t>
  </si>
  <si>
    <t>64254.jpg</t>
  </si>
  <si>
    <t>64078.jpg</t>
  </si>
  <si>
    <t>64098.jpg</t>
  </si>
  <si>
    <t>64104.jpg</t>
  </si>
  <si>
    <t>64112.jpg</t>
  </si>
  <si>
    <t>64093.jpg</t>
  </si>
  <si>
    <t>64090.jpg</t>
  </si>
  <si>
    <t>64072.jpg</t>
  </si>
  <si>
    <t>64257.jpg</t>
  </si>
  <si>
    <t>64062.jpg</t>
  </si>
  <si>
    <t>64023.jpg</t>
  </si>
  <si>
    <t>64113.jpg</t>
  </si>
  <si>
    <t>64065.jpg</t>
  </si>
  <si>
    <t>64070.jpg</t>
  </si>
  <si>
    <t>64073.jpg</t>
  </si>
  <si>
    <t>64079.jpg</t>
  </si>
  <si>
    <t>64080.jpg</t>
  </si>
  <si>
    <t>64085.jpg</t>
  </si>
  <si>
    <t>64101.jpg</t>
  </si>
  <si>
    <t>65016.jpg</t>
  </si>
  <si>
    <t>65001.jpg</t>
  </si>
  <si>
    <t>65013.jpg</t>
  </si>
  <si>
    <t>65028.jpg</t>
  </si>
  <si>
    <t>65043.jpg</t>
  </si>
  <si>
    <t>65253.jpg</t>
  </si>
  <si>
    <t>65002.jpg</t>
  </si>
  <si>
    <t>65012.jpg</t>
  </si>
  <si>
    <t>65008.jpg</t>
  </si>
  <si>
    <t>65005.jpg</t>
  </si>
  <si>
    <t>65264.jpg</t>
  </si>
  <si>
    <t>65042.jpg</t>
  </si>
  <si>
    <t>66406.jpg</t>
  </si>
  <si>
    <t>66008.jpg</t>
  </si>
  <si>
    <t>66043.jpg</t>
  </si>
  <si>
    <t>66029.jpg</t>
  </si>
  <si>
    <t>66005.jpg</t>
  </si>
  <si>
    <t>66013.jpg</t>
  </si>
  <si>
    <t>66045.jpg</t>
  </si>
  <si>
    <t>66033.jpg</t>
  </si>
  <si>
    <t>66010.jpg</t>
  </si>
  <si>
    <t>66026.jpg</t>
  </si>
  <si>
    <t>66050.jpg</t>
  </si>
  <si>
    <t>66019.jpg</t>
  </si>
  <si>
    <t>66025.jpg</t>
  </si>
  <si>
    <t>66072.jpg</t>
  </si>
  <si>
    <t>66126.jpg</t>
  </si>
  <si>
    <t>66021.jpg</t>
  </si>
  <si>
    <t>67016.jpg</t>
  </si>
  <si>
    <t>67070.jpg</t>
  </si>
  <si>
    <t>67021.jpg</t>
  </si>
  <si>
    <t>67033.jpg</t>
  </si>
  <si>
    <t>67083.jpg</t>
  </si>
  <si>
    <t>67018.jpg</t>
  </si>
  <si>
    <t>67031.jpg</t>
  </si>
  <si>
    <t>67055.jpg</t>
  </si>
  <si>
    <t>67076.jpg</t>
  </si>
  <si>
    <t>67043.jpg</t>
  </si>
  <si>
    <t>67034.jpg</t>
  </si>
  <si>
    <t>67038.jpg</t>
  </si>
  <si>
    <t>67065.jpg</t>
  </si>
  <si>
    <t>67003.jpg</t>
  </si>
  <si>
    <t>67074.jpg</t>
  </si>
  <si>
    <t>67049.jpg</t>
  </si>
  <si>
    <t>67092.jpg</t>
  </si>
  <si>
    <t>67046.jpg</t>
  </si>
  <si>
    <t>67041.jpg</t>
  </si>
  <si>
    <t>67012.jpg</t>
  </si>
  <si>
    <t>67080.jpg</t>
  </si>
  <si>
    <t>67063.jpg</t>
  </si>
  <si>
    <t>67050.jpg</t>
  </si>
  <si>
    <t>67039.jpg</t>
  </si>
  <si>
    <t>67072.jpg</t>
  </si>
  <si>
    <t>67061.jpg</t>
  </si>
  <si>
    <t>67036.jpg</t>
  </si>
  <si>
    <t>67001.jpg</t>
  </si>
  <si>
    <t>67005.jpg</t>
  </si>
  <si>
    <t>67037.jpg</t>
  </si>
  <si>
    <t>67048.jpg</t>
  </si>
  <si>
    <t>67052.jpg</t>
  </si>
  <si>
    <t>67027.jpg</t>
  </si>
  <si>
    <t>67054.jpg</t>
  </si>
  <si>
    <t>68102.jpg</t>
  </si>
  <si>
    <t>68074.jpg</t>
  </si>
  <si>
    <t>68055.jpg</t>
  </si>
  <si>
    <t>68004.jpg</t>
  </si>
  <si>
    <t>68111.jpg</t>
  </si>
  <si>
    <t>68053.jpg</t>
  </si>
  <si>
    <t>68058.jpg</t>
  </si>
  <si>
    <t>68077.jpg</t>
  </si>
  <si>
    <t>68041.jpg</t>
  </si>
  <si>
    <t>68080.jpg</t>
  </si>
  <si>
    <t>68038.jpg</t>
  </si>
  <si>
    <t>68110.jpg</t>
  </si>
  <si>
    <t>68044.jpg</t>
  </si>
  <si>
    <t>68086.jpg</t>
  </si>
  <si>
    <t>68049.jpg</t>
  </si>
  <si>
    <t>68065.jpg</t>
  </si>
  <si>
    <t>68078.jpg</t>
  </si>
  <si>
    <t>68127.jpg</t>
  </si>
  <si>
    <t>68114.jpg</t>
  </si>
  <si>
    <t>68083.jpg</t>
  </si>
  <si>
    <t>68108.jpg</t>
  </si>
  <si>
    <t>68060.jpg</t>
  </si>
  <si>
    <t>68063.jpg</t>
  </si>
  <si>
    <t>68009.jpg</t>
  </si>
  <si>
    <t>68030.jpg</t>
  </si>
  <si>
    <t>68021.jpg</t>
  </si>
  <si>
    <t>68039.jpg</t>
  </si>
  <si>
    <t>68070.jpg</t>
  </si>
  <si>
    <t>68099.jpg</t>
  </si>
  <si>
    <t>68047.jpg</t>
  </si>
  <si>
    <t>68019.jpg</t>
  </si>
  <si>
    <t>68005.jpg</t>
  </si>
  <si>
    <t>68075.jpg</t>
  </si>
  <si>
    <t>68043.jpg</t>
  </si>
  <si>
    <t>68050.jpg</t>
  </si>
  <si>
    <t>68052.jpg</t>
  </si>
  <si>
    <t>68068.jpg</t>
  </si>
  <si>
    <t>68069.jpg</t>
  </si>
  <si>
    <t>68073.jpg</t>
  </si>
  <si>
    <t>68105.jpg</t>
  </si>
  <si>
    <t>69073.jpg</t>
  </si>
  <si>
    <t>69033.jpg</t>
  </si>
  <si>
    <t>69001.jpg</t>
  </si>
  <si>
    <t>69039.jpg</t>
  </si>
  <si>
    <t>69050.jpg</t>
  </si>
  <si>
    <t>69067.jpg</t>
  </si>
  <si>
    <t>69074.jpg</t>
  </si>
  <si>
    <t>69119.jpg</t>
  </si>
  <si>
    <t>69055.jpg</t>
  </si>
  <si>
    <t>69049.jpg</t>
  </si>
  <si>
    <t>69091.jpg</t>
  </si>
  <si>
    <t>69058.jpg</t>
  </si>
  <si>
    <t>69064.jpg</t>
  </si>
  <si>
    <t>69054.jpg</t>
  </si>
  <si>
    <t>69022.jpg</t>
  </si>
  <si>
    <t>69125.jpg</t>
  </si>
  <si>
    <t>69019.jpg</t>
  </si>
  <si>
    <t>69087.jpg</t>
  </si>
  <si>
    <t>69083.jpg</t>
  </si>
  <si>
    <t>69107.jpg</t>
  </si>
  <si>
    <t>69112.jpg</t>
  </si>
  <si>
    <t>69061.jpg</t>
  </si>
  <si>
    <t>69095.jpg</t>
  </si>
  <si>
    <t>69020.jpg</t>
  </si>
  <si>
    <t>69080.jpg</t>
  </si>
  <si>
    <t>69092.jpg</t>
  </si>
  <si>
    <t>69042.jpg</t>
  </si>
  <si>
    <t>69104.jpg</t>
  </si>
  <si>
    <t>69110.jpg</t>
  </si>
  <si>
    <t>69114.jpg</t>
  </si>
  <si>
    <t>69047.jpg</t>
  </si>
  <si>
    <t>69007.jpg</t>
  </si>
  <si>
    <t>69070.jpg</t>
  </si>
  <si>
    <t>69076.jpg</t>
  </si>
  <si>
    <t>69078.jpg</t>
  </si>
  <si>
    <t>69082.jpg</t>
  </si>
  <si>
    <t>69116.jpg</t>
  </si>
  <si>
    <t>69113.jpg</t>
  </si>
  <si>
    <t>69117.jpg</t>
  </si>
  <si>
    <t>70057.jpg</t>
  </si>
  <si>
    <t>70008.jpg</t>
  </si>
  <si>
    <t>70071.jpg</t>
  </si>
  <si>
    <t>70076.jpg</t>
  </si>
  <si>
    <t>70033.jpg</t>
  </si>
  <si>
    <t>70043.jpg</t>
  </si>
  <si>
    <t>70009.jpg</t>
  </si>
  <si>
    <t>70011.jpg</t>
  </si>
  <si>
    <t>70013.jpg</t>
  </si>
  <si>
    <t>70038.jpg</t>
  </si>
  <si>
    <t>70063.jpg</t>
  </si>
  <si>
    <t>70022.jpg</t>
  </si>
  <si>
    <t>70023.jpg</t>
  </si>
  <si>
    <t>70085.jpg</t>
  </si>
  <si>
    <t>70074.jpg</t>
  </si>
  <si>
    <t>70095.jpg</t>
  </si>
  <si>
    <t>70114.jpg</t>
  </si>
  <si>
    <t>70081.jpg</t>
  </si>
  <si>
    <t>70066.jpg</t>
  </si>
  <si>
    <t>70079.jpg</t>
  </si>
  <si>
    <t>70004.jpg</t>
  </si>
  <si>
    <t>70096.jpg</t>
  </si>
  <si>
    <t>70014.jpg</t>
  </si>
  <si>
    <t>70027.jpg</t>
  </si>
  <si>
    <t>70099.jpg</t>
  </si>
  <si>
    <t>70017.jpg</t>
  </si>
  <si>
    <t>70041.jpg</t>
  </si>
  <si>
    <t>70042.jpg</t>
  </si>
  <si>
    <t>70059.jpg</t>
  </si>
  <si>
    <t>71007.jpg</t>
  </si>
  <si>
    <t>71010.jpg</t>
  </si>
  <si>
    <t>71027.jpg</t>
  </si>
  <si>
    <t>71022.jpg</t>
  </si>
  <si>
    <t>71017.jpg</t>
  </si>
  <si>
    <t>71016.jpg</t>
  </si>
  <si>
    <t>71029.jpg</t>
  </si>
  <si>
    <t>71025.jpg</t>
  </si>
  <si>
    <t>71008.jpg</t>
  </si>
  <si>
    <t>71001.jpg</t>
  </si>
  <si>
    <t>71009.jpg</t>
  </si>
  <si>
    <t>71026.jpg</t>
  </si>
  <si>
    <t>71002.jpg</t>
  </si>
  <si>
    <t>71031.jpg</t>
  </si>
  <si>
    <t>71011.jpg</t>
  </si>
  <si>
    <t>72018.jpg</t>
  </si>
  <si>
    <t>72010.jpg</t>
  </si>
  <si>
    <t>72022.jpg</t>
  </si>
  <si>
    <t>72002.jpg</t>
  </si>
  <si>
    <t>72016.jpg</t>
  </si>
  <si>
    <t>72003.jpg</t>
  </si>
  <si>
    <t>73067.jpg</t>
  </si>
  <si>
    <t>75124.jpg</t>
  </si>
  <si>
    <t>75187.jpg</t>
  </si>
  <si>
    <t>75140.jpg</t>
  </si>
  <si>
    <t>75047.jpg</t>
  </si>
  <si>
    <t>75172.jpg</t>
  </si>
  <si>
    <t>75169.jpg</t>
  </si>
  <si>
    <t>75202.jpg</t>
  </si>
  <si>
    <t>75221.jpg</t>
  </si>
  <si>
    <t>75066.jpg</t>
  </si>
  <si>
    <t>75038.jpg</t>
  </si>
  <si>
    <t>75263.jpg</t>
  </si>
  <si>
    <t>75106.jpg</t>
  </si>
  <si>
    <t>75013.jpg</t>
  </si>
  <si>
    <t>75135.jpg</t>
  </si>
  <si>
    <t>75209.jpg</t>
  </si>
  <si>
    <t>75228.jpg</t>
  </si>
  <si>
    <t>75110.jpg</t>
  </si>
  <si>
    <t>75143.jpg</t>
  </si>
  <si>
    <t>75164.jpg</t>
  </si>
  <si>
    <t>75249.jpg</t>
  </si>
  <si>
    <t>75063.jpg</t>
  </si>
  <si>
    <t>75250.jpg</t>
  </si>
  <si>
    <t>75151.jpg</t>
  </si>
  <si>
    <t>75018.jpg</t>
  </si>
  <si>
    <t>75068.jpg</t>
  </si>
  <si>
    <t>75053.jpg</t>
  </si>
  <si>
    <t>75024.jpg</t>
  </si>
  <si>
    <t>75146.jpg</t>
  </si>
  <si>
    <t>75021.jpg</t>
  </si>
  <si>
    <t>75022.jpg</t>
  </si>
  <si>
    <t>75095.jpg</t>
  </si>
  <si>
    <t>75004.jpg</t>
  </si>
  <si>
    <t>75072.jpg</t>
  </si>
  <si>
    <t>75156.jpg</t>
  </si>
  <si>
    <t>75081.jpg</t>
  </si>
  <si>
    <t>75184.jpg</t>
  </si>
  <si>
    <t>75129.jpg</t>
  </si>
  <si>
    <t>75269.jpg</t>
  </si>
  <si>
    <t>75112.jpg</t>
  </si>
  <si>
    <t>75256.jpg</t>
  </si>
  <si>
    <t>75254.jpg</t>
  </si>
  <si>
    <t>75171.jpg</t>
  </si>
  <si>
    <t>75233.jpg</t>
  </si>
  <si>
    <t>75274.jpg</t>
  </si>
  <si>
    <t>75058.jpg</t>
  </si>
  <si>
    <t>75121.jpg</t>
  </si>
  <si>
    <t>75051.jpg</t>
  </si>
  <si>
    <t>75177.jpg</t>
  </si>
  <si>
    <t>75006.jpg</t>
  </si>
  <si>
    <t>75079.jpg</t>
  </si>
  <si>
    <t>75076.jpg</t>
  </si>
  <si>
    <t>75104.jpg</t>
  </si>
  <si>
    <t>75114.jpg</t>
  </si>
  <si>
    <t>75126.jpg</t>
  </si>
  <si>
    <t>75138.jpg</t>
  </si>
  <si>
    <t>75017.jpg</t>
  </si>
  <si>
    <t>76096.jpg</t>
  </si>
  <si>
    <t>76110.jpg</t>
  </si>
  <si>
    <t>76022.jpg</t>
  </si>
  <si>
    <t>76112.jpg</t>
  </si>
  <si>
    <t>76013.jpg</t>
  </si>
  <si>
    <t>76033.jpg</t>
  </si>
  <si>
    <t>76034.jpg</t>
  </si>
  <si>
    <t>76015.jpg</t>
  </si>
  <si>
    <t>76064.jpg</t>
  </si>
  <si>
    <t>76044.jpg</t>
  </si>
  <si>
    <t>76078.jpg</t>
  </si>
  <si>
    <t>76069.jpg</t>
  </si>
  <si>
    <t>76091.jpg</t>
  </si>
  <si>
    <t>76061.jpg</t>
  </si>
  <si>
    <t>76039.jpg</t>
  </si>
  <si>
    <t>76092.jpg</t>
  </si>
  <si>
    <t>76074.jpg</t>
  </si>
  <si>
    <t>76019.jpg</t>
  </si>
  <si>
    <t>76102.jpg</t>
  </si>
  <si>
    <t>76060.jpg</t>
  </si>
  <si>
    <t>76048.jpg</t>
  </si>
  <si>
    <t>76076.jpg</t>
  </si>
  <si>
    <t>76051.jpg</t>
  </si>
  <si>
    <t>76099.jpg</t>
  </si>
  <si>
    <t>76070.jpg</t>
  </si>
  <si>
    <t>76042.jpg</t>
  </si>
  <si>
    <t>76052.jpg</t>
  </si>
  <si>
    <t>76085.jpg</t>
  </si>
  <si>
    <t>76118.jpg</t>
  </si>
  <si>
    <t>77015.jpg</t>
  </si>
  <si>
    <t>77023.jpg</t>
  </si>
  <si>
    <t>77028.jpg</t>
  </si>
  <si>
    <t>77031.jpg</t>
  </si>
  <si>
    <t>77019.jpg</t>
  </si>
  <si>
    <t>77040.jpg</t>
  </si>
  <si>
    <t>77047.jpg</t>
  </si>
  <si>
    <t>77038.jpg</t>
  </si>
  <si>
    <t>77009.jpg</t>
  </si>
  <si>
    <t>77044.jpg</t>
  </si>
  <si>
    <t>77003.jpg</t>
  </si>
  <si>
    <t>77042.jpg</t>
  </si>
  <si>
    <t>77005.jpg</t>
  </si>
  <si>
    <t>77021.jpg</t>
  </si>
  <si>
    <t>77034.jpg</t>
  </si>
  <si>
    <t>78016.jpg</t>
  </si>
  <si>
    <t>78033.jpg</t>
  </si>
  <si>
    <t>78076.jpg</t>
  </si>
  <si>
    <t>78029.jpg</t>
  </si>
  <si>
    <t>78053.jpg</t>
  </si>
  <si>
    <t>78002.jpg</t>
  </si>
  <si>
    <t>78011.jpg</t>
  </si>
  <si>
    <t>78050.jpg</t>
  </si>
  <si>
    <t>78031.jpg</t>
  </si>
  <si>
    <t>78019.jpg</t>
  </si>
  <si>
    <t>78072.jpg</t>
  </si>
  <si>
    <t>78044.jpg</t>
  </si>
  <si>
    <t>78005.jpg</t>
  </si>
  <si>
    <t>78056.jpg</t>
  </si>
  <si>
    <t>78071.jpg</t>
  </si>
  <si>
    <t>78014.jpg</t>
  </si>
  <si>
    <t>78009.jpg</t>
  </si>
  <si>
    <t>78017.jpg</t>
  </si>
  <si>
    <t>78022.jpg</t>
  </si>
  <si>
    <t>78026.jpg</t>
  </si>
  <si>
    <t>78035.jpg</t>
  </si>
  <si>
    <t>78047.jpg</t>
  </si>
  <si>
    <t>78048.jpg</t>
  </si>
  <si>
    <t>78049.jpg</t>
  </si>
  <si>
    <t>78046.jpg</t>
  </si>
  <si>
    <t>78099.jpg</t>
  </si>
  <si>
    <t>79030.jpg</t>
  </si>
  <si>
    <t>79013.jpg</t>
  </si>
  <si>
    <t>79023.jpg</t>
  </si>
  <si>
    <t>79035.jpg</t>
  </si>
  <si>
    <t>79070.jpg</t>
  </si>
  <si>
    <t>79044.jpg</t>
  </si>
  <si>
    <t>79090.jpg</t>
  </si>
  <si>
    <t>79031.jpg</t>
  </si>
  <si>
    <t>79056.jpg</t>
  </si>
  <si>
    <t>79022.jpg</t>
  </si>
  <si>
    <t>79063.jpg</t>
  </si>
  <si>
    <t>79077.jpg</t>
  </si>
  <si>
    <t>79041.jpg</t>
  </si>
  <si>
    <t>79086.jpg</t>
  </si>
  <si>
    <t>79016.jpg</t>
  </si>
  <si>
    <t>79027.jpg</t>
  </si>
  <si>
    <t>79037.jpg</t>
  </si>
  <si>
    <t>79039.jpg</t>
  </si>
  <si>
    <t>79112.jpg</t>
  </si>
  <si>
    <t>79049.jpg</t>
  </si>
  <si>
    <t>79025.jpg</t>
  </si>
  <si>
    <t>79069.jpg</t>
  </si>
  <si>
    <t>80001.jpg</t>
  </si>
  <si>
    <t>82176.jpg</t>
  </si>
  <si>
    <t>83028.jpg</t>
  </si>
  <si>
    <t>83013.jpg</t>
  </si>
  <si>
    <t>83109.jpg</t>
  </si>
  <si>
    <t>83056.jpg</t>
  </si>
  <si>
    <t>83010.jpg</t>
  </si>
  <si>
    <t>83044.jpg</t>
  </si>
  <si>
    <t>83019.jpg</t>
  </si>
  <si>
    <t>83100.jpg</t>
  </si>
  <si>
    <t>83001.jpg</t>
  </si>
  <si>
    <t>83115.jpg</t>
  </si>
  <si>
    <t>83105.jpg</t>
  </si>
  <si>
    <t>83036.jpg</t>
  </si>
  <si>
    <t>83047.jpg</t>
  </si>
  <si>
    <t>83112.jpg</t>
  </si>
  <si>
    <t>83025.jpg</t>
  </si>
  <si>
    <t>83051.jpg</t>
  </si>
  <si>
    <t>83026.jpg</t>
  </si>
  <si>
    <t>83041.jpg</t>
  </si>
  <si>
    <t>84143.jpg</t>
  </si>
  <si>
    <t>84023.jpg</t>
  </si>
  <si>
    <t>84043.jpg</t>
  </si>
  <si>
    <t>84012.jpg</t>
  </si>
  <si>
    <t>84009.jpg</t>
  </si>
  <si>
    <t>84028.jpg</t>
  </si>
  <si>
    <t>84131.jpg</t>
  </si>
  <si>
    <t>84069.jpg</t>
  </si>
  <si>
    <t>84065.jpg</t>
  </si>
  <si>
    <t>84153.jpg</t>
  </si>
  <si>
    <t>84045.jpg</t>
  </si>
  <si>
    <t>84120.jpg</t>
  </si>
  <si>
    <t>84110.jpg</t>
  </si>
  <si>
    <t>84127.jpg</t>
  </si>
  <si>
    <t>84195.jpg</t>
  </si>
  <si>
    <t>84032.jpg</t>
  </si>
  <si>
    <t>84169.jpg</t>
  </si>
  <si>
    <t>84075.jpg</t>
  </si>
  <si>
    <t>84190.jpg</t>
  </si>
  <si>
    <t>84125.jpg</t>
  </si>
  <si>
    <t>84182.jpg</t>
  </si>
  <si>
    <t>84061.jpg</t>
  </si>
  <si>
    <t>84177.jpg</t>
  </si>
  <si>
    <t>84157.jpg</t>
  </si>
  <si>
    <t>84207.jpg</t>
  </si>
  <si>
    <t>84091.jpg</t>
  </si>
  <si>
    <t>84094.jpg</t>
  </si>
  <si>
    <t>84159.jpg</t>
  </si>
  <si>
    <t>84051.jpg</t>
  </si>
  <si>
    <t>84097.jpg</t>
  </si>
  <si>
    <t>84172.jpg</t>
  </si>
  <si>
    <t>84113.jpg</t>
  </si>
  <si>
    <t>84054.jpg</t>
  </si>
  <si>
    <t>84019.jpg</t>
  </si>
  <si>
    <t>84185.jpg</t>
  </si>
  <si>
    <t>84072.jpg</t>
  </si>
  <si>
    <t>84015.jpg</t>
  </si>
  <si>
    <t>84031.jpg</t>
  </si>
  <si>
    <t>84064.jpg</t>
  </si>
  <si>
    <t>84137.jpg</t>
  </si>
  <si>
    <t>84163.jpg</t>
  </si>
  <si>
    <t>84008.jpg</t>
  </si>
  <si>
    <t>84047.jpg</t>
  </si>
  <si>
    <t>84049.jpg</t>
  </si>
  <si>
    <t>84067.jpg</t>
  </si>
  <si>
    <t>85053.jpg</t>
  </si>
  <si>
    <t>85236.jpg</t>
  </si>
  <si>
    <t>85159.jpg</t>
  </si>
  <si>
    <t>85094.jpg</t>
  </si>
  <si>
    <t>85264.jpg</t>
  </si>
  <si>
    <t>85037.jpg</t>
  </si>
  <si>
    <t>85083.jpg</t>
  </si>
  <si>
    <t>85042.jpg</t>
  </si>
  <si>
    <t>85223.jpg</t>
  </si>
  <si>
    <t>85041.jpg</t>
  </si>
  <si>
    <t>85184.jpg</t>
  </si>
  <si>
    <t>85114.jpg</t>
  </si>
  <si>
    <t>85164.jpg</t>
  </si>
  <si>
    <t>85240.jpg</t>
  </si>
  <si>
    <t>85044.jpg</t>
  </si>
  <si>
    <t>85030.jpg</t>
  </si>
  <si>
    <t>85115.jpg</t>
  </si>
  <si>
    <t>85181.jpg</t>
  </si>
  <si>
    <t>85112.jpg</t>
  </si>
  <si>
    <t>85227.jpg</t>
  </si>
  <si>
    <t>85072.jpg</t>
  </si>
  <si>
    <t>85103.jpg</t>
  </si>
  <si>
    <t>85117.jpg</t>
  </si>
  <si>
    <t>85167.jpg</t>
  </si>
  <si>
    <t>85013.jpg</t>
  </si>
  <si>
    <t>85048.jpg</t>
  </si>
  <si>
    <t>85191.jpg</t>
  </si>
  <si>
    <t>85137.jpg</t>
  </si>
  <si>
    <t>85063.jpg</t>
  </si>
  <si>
    <t>85122.jpg</t>
  </si>
  <si>
    <t>85097.jpg</t>
  </si>
  <si>
    <t>85051.jpg</t>
  </si>
  <si>
    <t>85078.jpg</t>
  </si>
  <si>
    <t>85189.jpg</t>
  </si>
  <si>
    <t>85017.jpg</t>
  </si>
  <si>
    <t>85229.jpg</t>
  </si>
  <si>
    <t>85256.jpg</t>
  </si>
  <si>
    <t>85238.jpg</t>
  </si>
  <si>
    <t>85198.jpg</t>
  </si>
  <si>
    <t>85193.jpg</t>
  </si>
  <si>
    <t>85129.jpg</t>
  </si>
  <si>
    <t>85126.jpg</t>
  </si>
  <si>
    <t>85106.jpg</t>
  </si>
  <si>
    <t>85170.jpg</t>
  </si>
  <si>
    <t>85088.jpg</t>
  </si>
  <si>
    <t>85047.jpg</t>
  </si>
  <si>
    <t>85146.jpg</t>
  </si>
  <si>
    <t>85010.jpg</t>
  </si>
  <si>
    <t>85140.jpg</t>
  </si>
  <si>
    <t>85091.jpg</t>
  </si>
  <si>
    <t>85099.jpg</t>
  </si>
  <si>
    <t>85085.jpg</t>
  </si>
  <si>
    <t>85250.jpg</t>
  </si>
  <si>
    <t>85212.jpg</t>
  </si>
  <si>
    <t>85244.jpg</t>
  </si>
  <si>
    <t>85131.jpg</t>
  </si>
  <si>
    <t>85263.jpg</t>
  </si>
  <si>
    <t>85224.jpg</t>
  </si>
  <si>
    <t>85119.jpg</t>
  </si>
  <si>
    <t>85205.jpg</t>
  </si>
  <si>
    <t>85156.jpg</t>
  </si>
  <si>
    <t>85175.jpg</t>
  </si>
  <si>
    <t>85071.jpg</t>
  </si>
  <si>
    <t>85134.jpg</t>
  </si>
  <si>
    <t>85215.jpg</t>
  </si>
  <si>
    <t>85232.jpg</t>
  </si>
  <si>
    <t>85234.jpg</t>
  </si>
  <si>
    <t>85038.jpg</t>
  </si>
  <si>
    <t>85145.jpg</t>
  </si>
  <si>
    <t>86072.jpg</t>
  </si>
  <si>
    <t>86099.jpg</t>
  </si>
  <si>
    <t>86087.jpg</t>
  </si>
  <si>
    <t>86066.jpg</t>
  </si>
  <si>
    <t>86133.jpg</t>
  </si>
  <si>
    <t>86009.jpg</t>
  </si>
  <si>
    <t>86122.jpg</t>
  </si>
  <si>
    <t>86019.jpg</t>
  </si>
  <si>
    <t>86064.jpg</t>
  </si>
  <si>
    <t>86128.jpg</t>
  </si>
  <si>
    <t>86007.jpg</t>
  </si>
  <si>
    <t>86187.jpg</t>
  </si>
  <si>
    <t>86156.jpg</t>
  </si>
  <si>
    <t>86080.jpg</t>
  </si>
  <si>
    <t>86119.jpg</t>
  </si>
  <si>
    <t>86026.jpg</t>
  </si>
  <si>
    <t>86024.jpg</t>
  </si>
  <si>
    <t>86098.jpg</t>
  </si>
  <si>
    <t>86034.jpg</t>
  </si>
  <si>
    <t>86144.jpg</t>
  </si>
  <si>
    <t>86045.jpg</t>
  </si>
  <si>
    <t>86021.jpg</t>
  </si>
  <si>
    <t>86017.jpg</t>
  </si>
  <si>
    <t>86180.jpg</t>
  </si>
  <si>
    <t>86145.jpg</t>
  </si>
  <si>
    <t>86032.jpg</t>
  </si>
  <si>
    <t>86059.jpg</t>
  </si>
  <si>
    <t>86116.jpg</t>
  </si>
  <si>
    <t>86037.jpg</t>
  </si>
  <si>
    <t>86027.jpg</t>
  </si>
  <si>
    <t>86091.jpg</t>
  </si>
  <si>
    <t>86169.jpg</t>
  </si>
  <si>
    <t>86015.jpg</t>
  </si>
  <si>
    <t>86106.jpg</t>
  </si>
  <si>
    <t>86061.jpg</t>
  </si>
  <si>
    <t>86112.jpg</t>
  </si>
  <si>
    <t>86185.jpg</t>
  </si>
  <si>
    <t>86148.jpg</t>
  </si>
  <si>
    <t>86173.jpg</t>
  </si>
  <si>
    <t>86142.jpg</t>
  </si>
  <si>
    <t>86162.jpg</t>
  </si>
  <si>
    <t>86067.jpg</t>
  </si>
  <si>
    <t>86172.jpg</t>
  </si>
  <si>
    <t>86177.jpg</t>
  </si>
  <si>
    <t>86130.jpg</t>
  </si>
  <si>
    <t>86079.jpg</t>
  </si>
  <si>
    <t>86160.jpg</t>
  </si>
  <si>
    <t>86073.jpg</t>
  </si>
  <si>
    <t>86006.jpg</t>
  </si>
  <si>
    <t>86097.jpg</t>
  </si>
  <si>
    <t>86102.jpg</t>
  </si>
  <si>
    <t>86182.jpg</t>
  </si>
  <si>
    <t>87002.jpg</t>
  </si>
  <si>
    <t>87001.jpg</t>
  </si>
  <si>
    <t>90049.jpg</t>
  </si>
  <si>
    <t>90054.jpg</t>
  </si>
  <si>
    <t>90033.jpg</t>
  </si>
  <si>
    <t>90079.jpg</t>
  </si>
  <si>
    <t>90021.jpg</t>
  </si>
  <si>
    <t>90062.jpg</t>
  </si>
  <si>
    <t>90066.jpg</t>
  </si>
  <si>
    <t>90086.jpg</t>
  </si>
  <si>
    <t>90074.jpg</t>
  </si>
  <si>
    <t>90022.jpg</t>
  </si>
  <si>
    <t>90045.jpg</t>
  </si>
  <si>
    <t>90012.jpg</t>
  </si>
  <si>
    <t>90052.jpg</t>
  </si>
  <si>
    <t>90035.jpg</t>
  </si>
  <si>
    <t>90041.jpg</t>
  </si>
  <si>
    <t>90091.jpg</t>
  </si>
  <si>
    <t>91055.jpg</t>
  </si>
  <si>
    <t>91027.jpg</t>
  </si>
  <si>
    <t>91023.jpg</t>
  </si>
  <si>
    <t>91040.jpg</t>
  </si>
  <si>
    <t>91004.jpg</t>
  </si>
  <si>
    <t>91080.jpg</t>
  </si>
  <si>
    <t>91113.jpg</t>
  </si>
  <si>
    <t>91006.jpg</t>
  </si>
  <si>
    <t>91015.jpg</t>
  </si>
  <si>
    <t>91107.jpg</t>
  </si>
  <si>
    <t>91102.jpg</t>
  </si>
  <si>
    <t>91100.jpg</t>
  </si>
  <si>
    <t>91050.jpg</t>
  </si>
  <si>
    <t>91020.jpg</t>
  </si>
  <si>
    <t>91090.jpg</t>
  </si>
  <si>
    <t>91046.jpg</t>
  </si>
  <si>
    <t>91086.jpg</t>
  </si>
  <si>
    <t>91093.jpg</t>
  </si>
  <si>
    <t>91066.jpg</t>
  </si>
  <si>
    <t>91012.jpg</t>
  </si>
  <si>
    <t>91069.jpg</t>
  </si>
  <si>
    <t>91058.jpg</t>
  </si>
  <si>
    <t>91035.jpg</t>
  </si>
  <si>
    <t>91076.jpg</t>
  </si>
  <si>
    <t>91010.jpg</t>
  </si>
  <si>
    <t>91063.jpg</t>
  </si>
  <si>
    <t>91070.jpg</t>
  </si>
  <si>
    <t>91073.jpg</t>
  </si>
  <si>
    <t>91084.jpg</t>
  </si>
  <si>
    <t>91116.jpg</t>
  </si>
  <si>
    <t>92221.jpg</t>
  </si>
  <si>
    <t>92286.jpg</t>
  </si>
  <si>
    <t>92271.jpg</t>
  </si>
  <si>
    <t>92233.jpg</t>
  </si>
  <si>
    <t>92265.jpg</t>
  </si>
  <si>
    <t>92281.jpg</t>
  </si>
  <si>
    <t>92219.jpg</t>
  </si>
  <si>
    <t>92277.jpg</t>
  </si>
  <si>
    <t>92237.jpg</t>
  </si>
  <si>
    <t>92245.jpg</t>
  </si>
  <si>
    <t>92250.jpg</t>
  </si>
  <si>
    <t>92253.jpg</t>
  </si>
  <si>
    <t>92276.jpg</t>
  </si>
  <si>
    <t>92259.jpg</t>
  </si>
  <si>
    <t>92227.jpg</t>
  </si>
  <si>
    <t>92230.jpg</t>
  </si>
  <si>
    <t>92243.jpg</t>
  </si>
  <si>
    <t>92223.jpg</t>
  </si>
  <si>
    <t>93018.jpg</t>
  </si>
  <si>
    <t>93045.jpg</t>
  </si>
  <si>
    <t>93121.jpg</t>
  </si>
  <si>
    <t>93099.jpg</t>
  </si>
  <si>
    <t>93024.jpg</t>
  </si>
  <si>
    <t>93028.jpg</t>
  </si>
  <si>
    <t>93055.jpg</t>
  </si>
  <si>
    <t>93077.jpg</t>
  </si>
  <si>
    <t>93082.jpg</t>
  </si>
  <si>
    <t>93021.jpg</t>
  </si>
  <si>
    <t>93054.jpg</t>
  </si>
  <si>
    <t>93015.jpg</t>
  </si>
  <si>
    <t>93113.jpg</t>
  </si>
  <si>
    <t>93090.jpg</t>
  </si>
  <si>
    <t>93009.jpg</t>
  </si>
  <si>
    <t>93086.jpg</t>
  </si>
  <si>
    <t>93125.jpg</t>
  </si>
  <si>
    <t>93092.jpg</t>
  </si>
  <si>
    <t>93019.jpg</t>
  </si>
  <si>
    <t>93097.jpg</t>
  </si>
  <si>
    <t>93059.jpg</t>
  </si>
  <si>
    <t>95008.jpg</t>
  </si>
  <si>
    <t>95007.jpg</t>
  </si>
  <si>
    <t>95004.jpg</t>
  </si>
  <si>
    <t>95011.jpg</t>
  </si>
  <si>
    <t>95006.jpg</t>
  </si>
  <si>
    <t>95013.jpg</t>
  </si>
  <si>
    <t>95001.jpg</t>
  </si>
  <si>
    <t>95010.jpg</t>
  </si>
  <si>
    <t>95015.jpg</t>
  </si>
  <si>
    <t>95002.jpg</t>
  </si>
  <si>
    <t>95005.jpg</t>
  </si>
  <si>
    <t>95009.jpg</t>
  </si>
  <si>
    <t>95012.jpg</t>
  </si>
  <si>
    <t>95014.jpg</t>
  </si>
  <si>
    <t>96004.jpg</t>
  </si>
  <si>
    <t>96001.jpg</t>
  </si>
  <si>
    <t>96003.jpg</t>
  </si>
  <si>
    <t>96007.jpg</t>
  </si>
  <si>
    <t>96002.jpg</t>
  </si>
  <si>
    <t>33092.jpg</t>
  </si>
  <si>
    <t/>
  </si>
  <si>
    <t>1893</t>
  </si>
  <si>
    <t>1859</t>
  </si>
  <si>
    <t>1860</t>
  </si>
  <si>
    <t>1864</t>
  </si>
  <si>
    <t>1862</t>
  </si>
  <si>
    <t>5628</t>
  </si>
  <si>
    <t>5608</t>
  </si>
  <si>
    <t>1878</t>
  </si>
  <si>
    <t>1857</t>
  </si>
  <si>
    <t>1838</t>
  </si>
  <si>
    <t>1856</t>
  </si>
  <si>
    <t>1894</t>
  </si>
  <si>
    <t>1889</t>
  </si>
  <si>
    <t>5646</t>
  </si>
  <si>
    <t>1887</t>
  </si>
  <si>
    <t>1888</t>
  </si>
  <si>
    <t>1901</t>
  </si>
  <si>
    <t>5666</t>
  </si>
  <si>
    <t>1870</t>
  </si>
  <si>
    <t>1923</t>
  </si>
  <si>
    <t>1865</t>
  </si>
  <si>
    <t>1906</t>
  </si>
  <si>
    <t>1885</t>
  </si>
  <si>
    <t>1924</t>
  </si>
  <si>
    <t>1890</t>
  </si>
  <si>
    <t>1895</t>
  </si>
  <si>
    <t>1832</t>
  </si>
  <si>
    <t>1858</t>
  </si>
  <si>
    <t>1850</t>
  </si>
  <si>
    <t>1837</t>
  </si>
  <si>
    <t>1872</t>
  </si>
  <si>
    <t>1874</t>
  </si>
  <si>
    <t>1897</t>
  </si>
  <si>
    <t>1877</t>
  </si>
  <si>
    <t>1871</t>
  </si>
  <si>
    <t>1846</t>
  </si>
  <si>
    <t>1875</t>
  </si>
  <si>
    <t>5670</t>
  </si>
  <si>
    <t>1879</t>
  </si>
  <si>
    <t>5631</t>
  </si>
  <si>
    <t>1908</t>
  </si>
  <si>
    <t>15 Nisan 5659</t>
  </si>
  <si>
    <t>1868</t>
  </si>
  <si>
    <t>1915</t>
  </si>
  <si>
    <t>5612</t>
  </si>
  <si>
    <t>1907</t>
  </si>
  <si>
    <t>1892</t>
  </si>
  <si>
    <t>1881</t>
  </si>
  <si>
    <t>5658</t>
  </si>
  <si>
    <t>1928</t>
  </si>
  <si>
    <t>1903</t>
  </si>
  <si>
    <t>1844</t>
  </si>
  <si>
    <t>1861</t>
  </si>
  <si>
    <t>1912</t>
  </si>
  <si>
    <t>1843</t>
  </si>
  <si>
    <t>1867</t>
  </si>
  <si>
    <t>1863</t>
  </si>
  <si>
    <t>1884</t>
  </si>
  <si>
    <t>1866</t>
  </si>
  <si>
    <t xml:space="preserve">Date of Birth </t>
  </si>
  <si>
    <t>Date of Death (English)</t>
  </si>
  <si>
    <t>Age at Death</t>
  </si>
  <si>
    <t>Hebrew Name</t>
  </si>
  <si>
    <t>Spouse's Name</t>
  </si>
  <si>
    <t>Father's Name</t>
  </si>
  <si>
    <t>Mother's Name</t>
  </si>
  <si>
    <t>Other Surnames</t>
  </si>
  <si>
    <t>All Towns</t>
  </si>
  <si>
    <t>EPSTEIN</t>
  </si>
  <si>
    <t>PRILOKER</t>
  </si>
  <si>
    <t>JANKELIEWICZ</t>
  </si>
  <si>
    <t>GORDON</t>
  </si>
  <si>
    <t>MENACHOWSKI</t>
  </si>
  <si>
    <t>KARTON</t>
  </si>
  <si>
    <t>GLIKFELD</t>
  </si>
  <si>
    <t>SOKOLSKI</t>
  </si>
  <si>
    <t>GUTMAN</t>
  </si>
  <si>
    <t>WALDENBERG</t>
  </si>
  <si>
    <t>ZALKIN</t>
  </si>
  <si>
    <t>KRUKOWSKI</t>
  </si>
  <si>
    <t>BIALOSTOCKI</t>
  </si>
  <si>
    <t>SLONIMSKI</t>
  </si>
  <si>
    <t>KOLIECKI</t>
  </si>
  <si>
    <t>KAPLAN</t>
  </si>
  <si>
    <t>SHAPIRO</t>
  </si>
  <si>
    <t>PRES</t>
  </si>
  <si>
    <t>ZAMENHOF</t>
  </si>
  <si>
    <t>DITKOWSKI</t>
  </si>
  <si>
    <t>WEISBERG</t>
  </si>
  <si>
    <t>ROZENTHAL</t>
  </si>
  <si>
    <t>ZAKHEIM</t>
  </si>
  <si>
    <t>LIBERMAN</t>
  </si>
  <si>
    <t>MARKUS</t>
  </si>
  <si>
    <t>RABINOWICZ</t>
  </si>
  <si>
    <t>ZABLUDOWSKY</t>
  </si>
  <si>
    <t>CIMERINSKI</t>
  </si>
  <si>
    <t>MEDOWNIK</t>
  </si>
  <si>
    <t>PINES</t>
  </si>
  <si>
    <t>HALPERN</t>
  </si>
  <si>
    <t>WALK</t>
  </si>
  <si>
    <t>GOLDBAUM</t>
  </si>
  <si>
    <t>DOMERATZKI</t>
  </si>
  <si>
    <t>NAJMARK</t>
  </si>
  <si>
    <t>BLOCH</t>
  </si>
  <si>
    <t>HALBERSTAM</t>
  </si>
  <si>
    <t>KAUFMAN</t>
  </si>
  <si>
    <t>BLUMENFELD</t>
  </si>
  <si>
    <t>MINC</t>
  </si>
  <si>
    <t>KORACH</t>
  </si>
  <si>
    <t>RUBINSTEIN</t>
  </si>
  <si>
    <t>KRONENBERG</t>
  </si>
  <si>
    <t>LITWINSKI</t>
  </si>
  <si>
    <t>HUBINSKI</t>
  </si>
  <si>
    <t>MOHILEWER</t>
  </si>
  <si>
    <t>ZELMANS</t>
  </si>
  <si>
    <t>KONEL</t>
  </si>
  <si>
    <t>KONSTANTINOWSKI</t>
  </si>
  <si>
    <t>MENKIS</t>
  </si>
  <si>
    <t>FREIDKES</t>
  </si>
  <si>
    <t>JASIONOVSKI</t>
  </si>
  <si>
    <t>HENDLER</t>
  </si>
  <si>
    <t>KAGAN</t>
  </si>
  <si>
    <t>FREIDKIN</t>
  </si>
  <si>
    <t>SHMIGELSKI</t>
  </si>
  <si>
    <t>WELER</t>
  </si>
  <si>
    <t>OZDER</t>
  </si>
  <si>
    <t>WOLIE</t>
  </si>
  <si>
    <t>ZAWACKI</t>
  </si>
  <si>
    <t>KIER</t>
  </si>
  <si>
    <t xml:space="preserve">ARKIN </t>
  </si>
  <si>
    <t>SPISHINSKI</t>
  </si>
  <si>
    <t>SAPIR</t>
  </si>
  <si>
    <t>DUBINSKI</t>
  </si>
  <si>
    <t>ZILBERT</t>
  </si>
  <si>
    <t>RIBLIN</t>
  </si>
  <si>
    <t>TUVIA?</t>
  </si>
  <si>
    <t>BEZPOLCIK</t>
  </si>
  <si>
    <t>LEISGOLD</t>
  </si>
  <si>
    <t>CEKERMAN</t>
  </si>
  <si>
    <t>ZABLUDOWSKI</t>
  </si>
  <si>
    <t>ARLER ORLER</t>
  </si>
  <si>
    <t>ZELMANS DAICHES</t>
  </si>
  <si>
    <t>MEINES</t>
  </si>
  <si>
    <t>HABABLI</t>
  </si>
  <si>
    <t>WEINAGRODSKI</t>
  </si>
  <si>
    <t>TIKTIN</t>
  </si>
  <si>
    <t>EIN</t>
  </si>
  <si>
    <t>BRUSTIN</t>
  </si>
  <si>
    <t>GENDELMAN</t>
  </si>
  <si>
    <t>WEINSTEIN</t>
  </si>
  <si>
    <t>BETLER</t>
  </si>
  <si>
    <t>STEINBERG</t>
  </si>
  <si>
    <t>DOBKIN</t>
  </si>
  <si>
    <t>WENDEL</t>
  </si>
  <si>
    <t>FEINBERG</t>
  </si>
  <si>
    <t>STURMAK</t>
  </si>
  <si>
    <t>GELSKI</t>
  </si>
  <si>
    <t>BURSTEIN</t>
  </si>
  <si>
    <t>POTOKSKI</t>
  </si>
  <si>
    <t>GELBORD</t>
  </si>
  <si>
    <t>PERILSTEIN</t>
  </si>
  <si>
    <t>MELER</t>
  </si>
  <si>
    <t>BELOCH</t>
  </si>
  <si>
    <t>SLON</t>
  </si>
  <si>
    <t>BERENBAUM</t>
  </si>
  <si>
    <t>[---]DLIS</t>
  </si>
  <si>
    <t>BRISKER</t>
  </si>
  <si>
    <t>CHOWES</t>
  </si>
  <si>
    <t>FARBER</t>
  </si>
  <si>
    <t>GINZBURG</t>
  </si>
  <si>
    <t xml:space="preserve">GINZBURG </t>
  </si>
  <si>
    <t>GOLDBERG</t>
  </si>
  <si>
    <t>HEILPERN</t>
  </si>
  <si>
    <t>KALWARISKI</t>
  </si>
  <si>
    <t>KARNIANSKI</t>
  </si>
  <si>
    <t>LEWEROWICZ</t>
  </si>
  <si>
    <t>LEWINSOHN</t>
  </si>
  <si>
    <t>MANDELS</t>
  </si>
  <si>
    <t>SAPOCZKOWSKI</t>
  </si>
  <si>
    <t>STEIN</t>
  </si>
  <si>
    <t>TROP</t>
  </si>
  <si>
    <t>TURON</t>
  </si>
  <si>
    <t>WALLACH</t>
  </si>
  <si>
    <t>WEINBERG</t>
  </si>
  <si>
    <t>WEINREICH</t>
  </si>
  <si>
    <t>WYGODSKI</t>
  </si>
  <si>
    <t>WYSOCKI</t>
  </si>
  <si>
    <t>ZILBERBERG</t>
  </si>
  <si>
    <t>CHAZAN</t>
  </si>
  <si>
    <t>GOLDFARB</t>
  </si>
  <si>
    <t>GOLDMAN</t>
  </si>
  <si>
    <t>KAMELSKI</t>
  </si>
  <si>
    <t>LIN</t>
  </si>
  <si>
    <t>MAKOWSKI</t>
  </si>
  <si>
    <t>RYBALOWSKI</t>
  </si>
  <si>
    <t>SHNEIDER</t>
  </si>
  <si>
    <t>SWILKES?</t>
  </si>
  <si>
    <t>WASLIKOWSKI</t>
  </si>
  <si>
    <t>WILK</t>
  </si>
  <si>
    <t>BARUCHOWICZ</t>
  </si>
  <si>
    <t>BEKER</t>
  </si>
  <si>
    <t>CARNIECKI</t>
  </si>
  <si>
    <t xml:space="preserve">DOJLIDSKI </t>
  </si>
  <si>
    <t>GOLDSTEIN</t>
  </si>
  <si>
    <t>KALMANOWICZ</t>
  </si>
  <si>
    <t>KANIC (?)</t>
  </si>
  <si>
    <t>KRUGLEINSKI</t>
  </si>
  <si>
    <t>KURIANSKI</t>
  </si>
  <si>
    <t>LIPKES</t>
  </si>
  <si>
    <t>MAZOR</t>
  </si>
  <si>
    <t>PERELSTEIN</t>
  </si>
  <si>
    <t>PERLOWICZ</t>
  </si>
  <si>
    <t>PIK</t>
  </si>
  <si>
    <t>ROZENTAHL</t>
  </si>
  <si>
    <t>SHTUPAK</t>
  </si>
  <si>
    <t>SIBIRSKI</t>
  </si>
  <si>
    <t>SIRO---</t>
  </si>
  <si>
    <t>STURMARK</t>
  </si>
  <si>
    <t>WINIK</t>
  </si>
  <si>
    <t>[?]AKAWICZ</t>
  </si>
  <si>
    <t>AUGUSTOWSKI</t>
  </si>
  <si>
    <t>FRANCKOWSKI</t>
  </si>
  <si>
    <t>HATZLOW HACKIELES HATZKELES</t>
  </si>
  <si>
    <t>HEPSTEIN</t>
  </si>
  <si>
    <t>MATIS</t>
  </si>
  <si>
    <t>SOLNICKI</t>
  </si>
  <si>
    <t>TYKOCKI</t>
  </si>
  <si>
    <t>WEINCER</t>
  </si>
  <si>
    <t>ZUBAC</t>
  </si>
  <si>
    <t>KOTOWICZ</t>
  </si>
  <si>
    <t>SHPANIM</t>
  </si>
  <si>
    <t>BRILIANT?</t>
  </si>
  <si>
    <t>GRINBERG</t>
  </si>
  <si>
    <t>SURAWICZ</t>
  </si>
  <si>
    <t>OSTRAHON</t>
  </si>
  <si>
    <t>MAIZNER</t>
  </si>
  <si>
    <t>KRAMER</t>
  </si>
  <si>
    <t>WEINER</t>
  </si>
  <si>
    <t>NAHIMOWSKI</t>
  </si>
  <si>
    <t>FIDLER</t>
  </si>
  <si>
    <t>WOLKOMIRSKAYA</t>
  </si>
  <si>
    <t>GOTTLIEB</t>
  </si>
  <si>
    <t>SAPIRSTEIN</t>
  </si>
  <si>
    <t>SZCZUPAK</t>
  </si>
  <si>
    <t>GEZES</t>
  </si>
  <si>
    <t>PERJA</t>
  </si>
  <si>
    <t>ISERZOHN</t>
  </si>
  <si>
    <t>SAMAI</t>
  </si>
  <si>
    <t>GOWIENSKI</t>
  </si>
  <si>
    <t>PAIENS</t>
  </si>
  <si>
    <t>KRINSKI</t>
  </si>
  <si>
    <t>BROMER</t>
  </si>
  <si>
    <t>YAFE</t>
  </si>
  <si>
    <t>ARKIN</t>
  </si>
  <si>
    <t>SLOBODSKI</t>
  </si>
  <si>
    <t>PERL</t>
  </si>
  <si>
    <t>ZILBERKWEIT</t>
  </si>
  <si>
    <t>KLEINERMAN</t>
  </si>
  <si>
    <t>GOTLIEB</t>
  </si>
  <si>
    <t>HERCIBER?</t>
  </si>
  <si>
    <t>CHWOT</t>
  </si>
  <si>
    <t>KNYSZYNSKI</t>
  </si>
  <si>
    <t>ZILBERDIK</t>
  </si>
  <si>
    <t>ROZENSTEIN</t>
  </si>
  <si>
    <t>FELDSTEIN</t>
  </si>
  <si>
    <t>RUBIN</t>
  </si>
  <si>
    <t>EINOMSKI?</t>
  </si>
  <si>
    <t>HELERSTEIN</t>
  </si>
  <si>
    <t>GOWIENSKY</t>
  </si>
  <si>
    <t>FALKNER</t>
  </si>
  <si>
    <t>GLIUK</t>
  </si>
  <si>
    <t>REPERSKY</t>
  </si>
  <si>
    <t>HIRSHHORN</t>
  </si>
  <si>
    <t>BEKRITZKI</t>
  </si>
  <si>
    <t>SOKOLSKY</t>
  </si>
  <si>
    <t>REICHMAN</t>
  </si>
  <si>
    <t>SURA[--]</t>
  </si>
  <si>
    <t>CYTRON</t>
  </si>
  <si>
    <t>LIEW</t>
  </si>
  <si>
    <t>PIN</t>
  </si>
  <si>
    <t>ELIMAN??</t>
  </si>
  <si>
    <t>FRIEDMAN</t>
  </si>
  <si>
    <t>HEUBLUM</t>
  </si>
  <si>
    <t>FLATTE</t>
  </si>
  <si>
    <t>GLOZSTEIN</t>
  </si>
  <si>
    <t>CAHANA</t>
  </si>
  <si>
    <t>JASINOWSKY</t>
  </si>
  <si>
    <t>POGORELSKY</t>
  </si>
  <si>
    <t>GROCKI</t>
  </si>
  <si>
    <t>KORNIANSKY</t>
  </si>
  <si>
    <t>OLKENITZKY</t>
  </si>
  <si>
    <t>TOBALICKI</t>
  </si>
  <si>
    <t>MAYLOK</t>
  </si>
  <si>
    <t>AVRAMOWICZ</t>
  </si>
  <si>
    <t>WARSZAWSKY</t>
  </si>
  <si>
    <t>LANDSBERG</t>
  </si>
  <si>
    <t xml:space="preserve">LEWY </t>
  </si>
  <si>
    <t>CACKIN?</t>
  </si>
  <si>
    <t>BERMAN</t>
  </si>
  <si>
    <t>BOR????</t>
  </si>
  <si>
    <t>BISZKAWICZ</t>
  </si>
  <si>
    <t>FEIGUSZ</t>
  </si>
  <si>
    <t>GDANSKOMY</t>
  </si>
  <si>
    <t>COHN</t>
  </si>
  <si>
    <t>GOREWICZ</t>
  </si>
  <si>
    <t>KURICKI</t>
  </si>
  <si>
    <t>LEWY / HIRSCHMANN</t>
  </si>
  <si>
    <t>LUNSKI</t>
  </si>
  <si>
    <t>ZILBERBLAT</t>
  </si>
  <si>
    <t>FEIGUSCH</t>
  </si>
  <si>
    <t>NEWIAZSKI</t>
  </si>
  <si>
    <t>ZILBERBLATT</t>
  </si>
  <si>
    <t>SZERESKASKY</t>
  </si>
  <si>
    <t>KURLIANSKI</t>
  </si>
  <si>
    <t>SEGEL</t>
  </si>
  <si>
    <t>ZILBERSTEIN</t>
  </si>
  <si>
    <t>SMYUELSKI</t>
  </si>
  <si>
    <t>JEVENSKI?</t>
  </si>
  <si>
    <t>WEISOCKI</t>
  </si>
  <si>
    <t>SHMUKLER</t>
  </si>
  <si>
    <t xml:space="preserve">SHAPIR </t>
  </si>
  <si>
    <t>CEVSKI</t>
  </si>
  <si>
    <t>RAPPAPORT</t>
  </si>
  <si>
    <t>GOLDBLAT</t>
  </si>
  <si>
    <t>KWATER</t>
  </si>
  <si>
    <t>GROSMAN</t>
  </si>
  <si>
    <t>PEKALOK</t>
  </si>
  <si>
    <t>TRAYWOSZ</t>
  </si>
  <si>
    <t>ZUTE</t>
  </si>
  <si>
    <t>RABINOWITZ</t>
  </si>
  <si>
    <t>GELPER / HELPER</t>
  </si>
  <si>
    <t>WERBLUT</t>
  </si>
  <si>
    <t>GOLDIN</t>
  </si>
  <si>
    <t>SOKOLOVER</t>
  </si>
  <si>
    <t>KREMER</t>
  </si>
  <si>
    <t>KORLANDSKI</t>
  </si>
  <si>
    <t>BREINSKI</t>
  </si>
  <si>
    <t>ROZANSKI</t>
  </si>
  <si>
    <t>GRUDSKI</t>
  </si>
  <si>
    <t>NATAZOHN</t>
  </si>
  <si>
    <t>ZEBIN</t>
  </si>
  <si>
    <t>STERLING</t>
  </si>
  <si>
    <t>COHEN</t>
  </si>
  <si>
    <t>HEFNER</t>
  </si>
  <si>
    <t>LEVITAN</t>
  </si>
  <si>
    <t>MAYLOKH</t>
  </si>
  <si>
    <t>LIPKES?</t>
  </si>
  <si>
    <t>RAPINOWICZ</t>
  </si>
  <si>
    <t>FRIDMAN</t>
  </si>
  <si>
    <t>CHAROWSKI?</t>
  </si>
  <si>
    <t xml:space="preserve">LEVORTOWICZ </t>
  </si>
  <si>
    <t>FEINSOD</t>
  </si>
  <si>
    <t>CIMERMAN</t>
  </si>
  <si>
    <t>KATZ</t>
  </si>
  <si>
    <t>GUBINSKI</t>
  </si>
  <si>
    <t>LICHTENSTEIN</t>
  </si>
  <si>
    <t>JERUZALIMSKI</t>
  </si>
  <si>
    <t>POROZAWSKI</t>
  </si>
  <si>
    <t>GESHKOWICZ</t>
  </si>
  <si>
    <t>[-IIATKEVISKI]</t>
  </si>
  <si>
    <t>PLEBAN</t>
  </si>
  <si>
    <t>GOLDSTOK</t>
  </si>
  <si>
    <t>NOSOWICZ</t>
  </si>
  <si>
    <t>CITRON</t>
  </si>
  <si>
    <t>SZTUPAK</t>
  </si>
  <si>
    <t>STOGLER ?</t>
  </si>
  <si>
    <t>ZOYONC</t>
  </si>
  <si>
    <t>KODLUBIK</t>
  </si>
  <si>
    <t>BARUSZ</t>
  </si>
  <si>
    <t>KUSTIN</t>
  </si>
  <si>
    <t>GRODECKI</t>
  </si>
  <si>
    <t>GOTAMAHN</t>
  </si>
  <si>
    <t>ZAK</t>
  </si>
  <si>
    <t>[??]AMAN</t>
  </si>
  <si>
    <t>BERKMAN</t>
  </si>
  <si>
    <t>CZACZKOWSKI</t>
  </si>
  <si>
    <t>FEISER</t>
  </si>
  <si>
    <t>GRINHOIZ</t>
  </si>
  <si>
    <t>GROKOF</t>
  </si>
  <si>
    <t>HELPERN</t>
  </si>
  <si>
    <t>HOROCZ?</t>
  </si>
  <si>
    <t>JAROVZENCIK?</t>
  </si>
  <si>
    <t>KAPLANSKI</t>
  </si>
  <si>
    <t>KLEMENTINOWSKI</t>
  </si>
  <si>
    <t>KOMENECKI</t>
  </si>
  <si>
    <t>KURLANSKI</t>
  </si>
  <si>
    <t>LUBLINSKI</t>
  </si>
  <si>
    <t>MINES</t>
  </si>
  <si>
    <t>RUBINOWICZ</t>
  </si>
  <si>
    <t xml:space="preserve">SAPOZINSKI SAPOŻYŃSKI </t>
  </si>
  <si>
    <t>TRUNKOWSKI</t>
  </si>
  <si>
    <t>WEISNIA</t>
  </si>
  <si>
    <t>WIRBLUD</t>
  </si>
  <si>
    <t>ZAMOCHAWSKI</t>
  </si>
  <si>
    <t>BAYDOC?</t>
  </si>
  <si>
    <t>BELSKI</t>
  </si>
  <si>
    <t>BLANKSTEIN</t>
  </si>
  <si>
    <t>BOROWICKI</t>
  </si>
  <si>
    <t>FRIEDKIN</t>
  </si>
  <si>
    <t>GARFINKEL?</t>
  </si>
  <si>
    <t>GEDONSKI</t>
  </si>
  <si>
    <t>GILULE</t>
  </si>
  <si>
    <t>GOLDES</t>
  </si>
  <si>
    <t>GO-NASTINSKI?</t>
  </si>
  <si>
    <t>GONIADZKI</t>
  </si>
  <si>
    <t>GONIANDZKI</t>
  </si>
  <si>
    <t>GRODSKI</t>
  </si>
  <si>
    <t>GRODZENSKI</t>
  </si>
  <si>
    <t>HAZANOWICZ</t>
  </si>
  <si>
    <t>HIRSHFELD</t>
  </si>
  <si>
    <t>JAFFE</t>
  </si>
  <si>
    <t>JANOWSKI</t>
  </si>
  <si>
    <t>KALIECKI</t>
  </si>
  <si>
    <t>KAPLINSKI</t>
  </si>
  <si>
    <t>KOLNER</t>
  </si>
  <si>
    <t>KOPA</t>
  </si>
  <si>
    <t>LEVITON</t>
  </si>
  <si>
    <t>LEWKA</t>
  </si>
  <si>
    <t>MANES(?)</t>
  </si>
  <si>
    <t>MAREIN</t>
  </si>
  <si>
    <t>MARINSKI</t>
  </si>
  <si>
    <t>MOLER?</t>
  </si>
  <si>
    <t>NITSTEIN?</t>
  </si>
  <si>
    <t>RAHKAN?</t>
  </si>
  <si>
    <t>RENDIL</t>
  </si>
  <si>
    <t>ROKOWSKI</t>
  </si>
  <si>
    <t>ROMERATSKI</t>
  </si>
  <si>
    <t>ROZENTAL</t>
  </si>
  <si>
    <t>SEGAL</t>
  </si>
  <si>
    <t>SHAZKI</t>
  </si>
  <si>
    <t>SHITS</t>
  </si>
  <si>
    <t>SMAGLER</t>
  </si>
  <si>
    <t>STARABINSKI</t>
  </si>
  <si>
    <t>SURAZSKI</t>
  </si>
  <si>
    <t>TSAFNET</t>
  </si>
  <si>
    <t>TSAPET?</t>
  </si>
  <si>
    <t>ZEBAR</t>
  </si>
  <si>
    <t>ZOGELMAN</t>
  </si>
  <si>
    <t>BOTLE</t>
  </si>
  <si>
    <t>BRAŃSKI</t>
  </si>
  <si>
    <t>DABROWICKI BABROWICKI</t>
  </si>
  <si>
    <t>LEWARLAND?</t>
  </si>
  <si>
    <t>DOMERATSK[I]</t>
  </si>
  <si>
    <t>GANDL?</t>
  </si>
  <si>
    <t>SROLUK/SRALUK</t>
  </si>
  <si>
    <t>URBACH</t>
  </si>
  <si>
    <t>SZWARTZ</t>
  </si>
  <si>
    <t>WALDMAN</t>
  </si>
  <si>
    <t>FREISMAN PREISMAN</t>
  </si>
  <si>
    <t>FRENKS---</t>
  </si>
  <si>
    <t>MORA[--]</t>
  </si>
  <si>
    <t>NIRENBLAT</t>
  </si>
  <si>
    <t>LITWICZ</t>
  </si>
  <si>
    <t xml:space="preserve">GOLDBERG </t>
  </si>
  <si>
    <t>[--]KZUNIN</t>
  </si>
  <si>
    <t>HOCHMAN</t>
  </si>
  <si>
    <t>WILENSKI</t>
  </si>
  <si>
    <t>PAT</t>
  </si>
  <si>
    <t>MOKOWSKI</t>
  </si>
  <si>
    <t>JELIN/YELIN</t>
  </si>
  <si>
    <t>GARBER</t>
  </si>
  <si>
    <t>FEISER / FISHER</t>
  </si>
  <si>
    <t>BIALOSKE</t>
  </si>
  <si>
    <t>BRONROTH</t>
  </si>
  <si>
    <t>MENAJDE</t>
  </si>
  <si>
    <t>PERTEL/FERTEL</t>
  </si>
  <si>
    <t>ROGOWSKI</t>
  </si>
  <si>
    <t>KOLWARSKI</t>
  </si>
  <si>
    <t>ALEKSANDROWICZ</t>
  </si>
  <si>
    <t>DOLICKI</t>
  </si>
  <si>
    <t>LINCZSZEWSKI</t>
  </si>
  <si>
    <t>REPELSKI</t>
  </si>
  <si>
    <t>AMDURSKI</t>
  </si>
  <si>
    <t>BURAK</t>
  </si>
  <si>
    <t>SULKES</t>
  </si>
  <si>
    <t>KONICA</t>
  </si>
  <si>
    <t>GOLGINISKER AKA YOSE FELDSHER</t>
  </si>
  <si>
    <t>OSTRINSKI</t>
  </si>
  <si>
    <t>SZTUPLER</t>
  </si>
  <si>
    <t>BODUNSKI</t>
  </si>
  <si>
    <t>OFENBACH</t>
  </si>
  <si>
    <t>GOLDBERG?</t>
  </si>
  <si>
    <t>FEIGIN</t>
  </si>
  <si>
    <t>DOHRMAN</t>
  </si>
  <si>
    <t>ROSZKES</t>
  </si>
  <si>
    <t>MACHOWSKI</t>
  </si>
  <si>
    <t>MACHLOBORSKI? OR BORSKI?</t>
  </si>
  <si>
    <t>HOFFMAN</t>
  </si>
  <si>
    <t>LUNSKI LINSKI</t>
  </si>
  <si>
    <t>MOTER/MUTER</t>
  </si>
  <si>
    <t>GRONDOWSKI</t>
  </si>
  <si>
    <t>SUTKIER</t>
  </si>
  <si>
    <t>[--]LPERBLANK</t>
  </si>
  <si>
    <t>[---]ONIC</t>
  </si>
  <si>
    <t>BAMSTEIN POMSTEIN?</t>
  </si>
  <si>
    <t>CHAJN</t>
  </si>
  <si>
    <t>ENGELMAN</t>
  </si>
  <si>
    <t xml:space="preserve">GUT </t>
  </si>
  <si>
    <t>HECHANUKI</t>
  </si>
  <si>
    <t>ISARZOHN</t>
  </si>
  <si>
    <t>JOCHNOWECKI</t>
  </si>
  <si>
    <t>KANEL</t>
  </si>
  <si>
    <t>KARAFIAL</t>
  </si>
  <si>
    <t>KOSTOMOLOCKE</t>
  </si>
  <si>
    <t>KURLANDSKI</t>
  </si>
  <si>
    <t>LIBERNT</t>
  </si>
  <si>
    <t>LIEWARTOWSKI</t>
  </si>
  <si>
    <t>MALTEC</t>
  </si>
  <si>
    <t>MUCNIK</t>
  </si>
  <si>
    <t>PERLIS</t>
  </si>
  <si>
    <t>POGARELSKI</t>
  </si>
  <si>
    <t>POWLOWYCKI</t>
  </si>
  <si>
    <t>PROWALSKI</t>
  </si>
  <si>
    <t>RAPPAP[ORT]</t>
  </si>
  <si>
    <t>REZNIK</t>
  </si>
  <si>
    <t>RIVLIN RIBLIN RYBLIN</t>
  </si>
  <si>
    <t>ROSENTHAL</t>
  </si>
  <si>
    <t>SKAKALSKI</t>
  </si>
  <si>
    <t>SLIASBERG</t>
  </si>
  <si>
    <t>SOLMA[N]</t>
  </si>
  <si>
    <t>STEINCEIG</t>
  </si>
  <si>
    <t>WEPMAN</t>
  </si>
  <si>
    <t>WIELINSKI</t>
  </si>
  <si>
    <t>NONE</t>
  </si>
  <si>
    <t>BACHRACH</t>
  </si>
  <si>
    <t>BIALYSTOK?</t>
  </si>
  <si>
    <t>OVICKI?</t>
  </si>
  <si>
    <t>SZOWLAWSKI</t>
  </si>
  <si>
    <t>LAS LOS</t>
  </si>
  <si>
    <t>[-]OKAWSKI?</t>
  </si>
  <si>
    <t>BRAMS</t>
  </si>
  <si>
    <t>BUCH</t>
  </si>
  <si>
    <t>CIEHANOWSKI</t>
  </si>
  <si>
    <t>FREIDMAN</t>
  </si>
  <si>
    <t>FRIEDEN[---]</t>
  </si>
  <si>
    <t xml:space="preserve">GOLDBERG  </t>
  </si>
  <si>
    <t>HORODICZ</t>
  </si>
  <si>
    <t>JEWNIN</t>
  </si>
  <si>
    <t>LAPIN</t>
  </si>
  <si>
    <t>MANKOWSKI</t>
  </si>
  <si>
    <t>MELTREGER</t>
  </si>
  <si>
    <t>POST[--]</t>
  </si>
  <si>
    <t>PRIVALSKI</t>
  </si>
  <si>
    <t>REICHBAUM</t>
  </si>
  <si>
    <t>SHIFTANOWICZ</t>
  </si>
  <si>
    <t>SHTURMAN</t>
  </si>
  <si>
    <t>SOLOMAN</t>
  </si>
  <si>
    <t>AMBUSZ</t>
  </si>
  <si>
    <t>BLIUNIK?</t>
  </si>
  <si>
    <t>BRODA</t>
  </si>
  <si>
    <t>CEIGMAN[--]</t>
  </si>
  <si>
    <t>EFRUS</t>
  </si>
  <si>
    <t>GENESHER</t>
  </si>
  <si>
    <t>JOSHINSKI</t>
  </si>
  <si>
    <t>KUZNICKI</t>
  </si>
  <si>
    <t xml:space="preserve">LIS </t>
  </si>
  <si>
    <t>MASHMAN</t>
  </si>
  <si>
    <t>MOLIAR</t>
  </si>
  <si>
    <t>MOSTAWECKI</t>
  </si>
  <si>
    <t>PLONSKI</t>
  </si>
  <si>
    <t>PLOTOWSKI</t>
  </si>
  <si>
    <t>ROBOTNIK</t>
  </si>
  <si>
    <t>RONEL</t>
  </si>
  <si>
    <t>ROZINCKI</t>
  </si>
  <si>
    <t>RUBINOWSKI</t>
  </si>
  <si>
    <t>SOR</t>
  </si>
  <si>
    <t xml:space="preserve">WACZECZSKI </t>
  </si>
  <si>
    <t>WOLFINZER?</t>
  </si>
  <si>
    <t xml:space="preserve">ZAWACKI  </t>
  </si>
  <si>
    <t>GDANSKA GDAŃSKI</t>
  </si>
  <si>
    <t>JANOWIK</t>
  </si>
  <si>
    <t>JUCHANEWCKI</t>
  </si>
  <si>
    <t>KAMINECKI</t>
  </si>
  <si>
    <t>KINDELEWSKI?</t>
  </si>
  <si>
    <t>SPEKTER</t>
  </si>
  <si>
    <t>GLUZMAN</t>
  </si>
  <si>
    <t>ZELIGZON</t>
  </si>
  <si>
    <t>[---]STEIN</t>
  </si>
  <si>
    <t>GALGENISKER</t>
  </si>
  <si>
    <t>GOLDSHMIDT</t>
  </si>
  <si>
    <t>KAPLAN KAPLANSKI</t>
  </si>
  <si>
    <t>NIMCOWICZ</t>
  </si>
  <si>
    <t>URMAN ORMAN</t>
  </si>
  <si>
    <t>PODOWOSKI</t>
  </si>
  <si>
    <t>PAJN FAJN / PIN FIN</t>
  </si>
  <si>
    <t>SLUTSKI</t>
  </si>
  <si>
    <t>WEISENBERG</t>
  </si>
  <si>
    <t>BUBRIK</t>
  </si>
  <si>
    <t>EMINUEL</t>
  </si>
  <si>
    <t>FRENKIEL</t>
  </si>
  <si>
    <t>KEMPNER</t>
  </si>
  <si>
    <t>MORDUCHOWICZ</t>
  </si>
  <si>
    <t>NIMCOWITIN</t>
  </si>
  <si>
    <t>SHYNIAK</t>
  </si>
  <si>
    <t>SOLOVIETCHIK</t>
  </si>
  <si>
    <t>KANAL</t>
  </si>
  <si>
    <t>SZACKIS</t>
  </si>
  <si>
    <t>WAJCMAN</t>
  </si>
  <si>
    <t>WINOGRAD</t>
  </si>
  <si>
    <t>WEISHOF</t>
  </si>
  <si>
    <t>BLUMBERG</t>
  </si>
  <si>
    <t>CEMOCHOWICZ</t>
  </si>
  <si>
    <t>FRANKEL</t>
  </si>
  <si>
    <t>HASKIEL</t>
  </si>
  <si>
    <t>HENKUBICZ</t>
  </si>
  <si>
    <t>HOFUNG</t>
  </si>
  <si>
    <t>KACPROWASKI</t>
  </si>
  <si>
    <t>KATLIOR</t>
  </si>
  <si>
    <t>KNYSHYNSKI</t>
  </si>
  <si>
    <t>KOWOLSKI</t>
  </si>
  <si>
    <t>MATALSKI</t>
  </si>
  <si>
    <t>LEVICZ?</t>
  </si>
  <si>
    <t>MAYZIL</t>
  </si>
  <si>
    <t>ORLINSKI</t>
  </si>
  <si>
    <t>PERELMUTER</t>
  </si>
  <si>
    <t>PESACHOWICZ</t>
  </si>
  <si>
    <t>PITALIUK</t>
  </si>
  <si>
    <t>ROTENBERG</t>
  </si>
  <si>
    <t>SICZSZ</t>
  </si>
  <si>
    <t>ZLATNIK</t>
  </si>
  <si>
    <t>FINKELSTEIN</t>
  </si>
  <si>
    <t>[??]DMAN</t>
  </si>
  <si>
    <t>BIALISTOCKI</t>
  </si>
  <si>
    <t>GRINSTEIN</t>
  </si>
  <si>
    <t>MAGID</t>
  </si>
  <si>
    <t>NOBUSLESKI</t>
  </si>
  <si>
    <t>ODER</t>
  </si>
  <si>
    <t>PEKER FEKER</t>
  </si>
  <si>
    <t>SORICZKES</t>
  </si>
  <si>
    <t>???LEV</t>
  </si>
  <si>
    <t>CHA--STOWSKI</t>
  </si>
  <si>
    <t>FREIFELD</t>
  </si>
  <si>
    <t>GOLDSTEIN?</t>
  </si>
  <si>
    <t>HINDES</t>
  </si>
  <si>
    <t>KAPLIANSKI</t>
  </si>
  <si>
    <t>KOPPEL</t>
  </si>
  <si>
    <t>LIPKOWSKI</t>
  </si>
  <si>
    <t>LOZAWSKI</t>
  </si>
  <si>
    <t>MAS</t>
  </si>
  <si>
    <t>PALIK POLIK</t>
  </si>
  <si>
    <t>PIRIG?</t>
  </si>
  <si>
    <t>REMEN</t>
  </si>
  <si>
    <t>SZABES</t>
  </si>
  <si>
    <t>TOSZ TASZ?</t>
  </si>
  <si>
    <t>TREGOWSKI</t>
  </si>
  <si>
    <t>TSZECHOWSKI</t>
  </si>
  <si>
    <t>WASZLIKOWSKI</t>
  </si>
  <si>
    <t>WEITROCZ</t>
  </si>
  <si>
    <t>ZELWIANSKI</t>
  </si>
  <si>
    <t>GLAZ</t>
  </si>
  <si>
    <t>GOLD</t>
  </si>
  <si>
    <t>BERENSTEIN</t>
  </si>
  <si>
    <t>MAAK</t>
  </si>
  <si>
    <t>KINIGSBERG</t>
  </si>
  <si>
    <t>ZABLUDOWICZ</t>
  </si>
  <si>
    <t>KRAJGER</t>
  </si>
  <si>
    <t>POLTER</t>
  </si>
  <si>
    <t>FEINSTEIN</t>
  </si>
  <si>
    <t>SUPRASKI</t>
  </si>
  <si>
    <t>WAPNER</t>
  </si>
  <si>
    <t>KLAJOCKA</t>
  </si>
  <si>
    <t>JONOWSKI</t>
  </si>
  <si>
    <t>BOGAWICZ</t>
  </si>
  <si>
    <t>[LAPIDUS]</t>
  </si>
  <si>
    <t>ABRAMOWICZ</t>
  </si>
  <si>
    <t>PIEKALOK</t>
  </si>
  <si>
    <t>GAMRA</t>
  </si>
  <si>
    <t>KLAJWICZ</t>
  </si>
  <si>
    <t>BERINSTEIN</t>
  </si>
  <si>
    <t>EINSTEIN</t>
  </si>
  <si>
    <t>FURMAN</t>
  </si>
  <si>
    <t>GRABOWSKI</t>
  </si>
  <si>
    <t>MAZER</t>
  </si>
  <si>
    <t>SUR??</t>
  </si>
  <si>
    <t>MENHELEROWICZ</t>
  </si>
  <si>
    <t>KALUSZ</t>
  </si>
  <si>
    <t>KWART</t>
  </si>
  <si>
    <t>KOZEN</t>
  </si>
  <si>
    <t>BASNIK</t>
  </si>
  <si>
    <t>CEIGMEKER</t>
  </si>
  <si>
    <t>ANIMAN</t>
  </si>
  <si>
    <t>STRIKER</t>
  </si>
  <si>
    <t>LITWIN</t>
  </si>
  <si>
    <t>STOCKI</t>
  </si>
  <si>
    <t>JOZGARZ</t>
  </si>
  <si>
    <t>LEWITAN</t>
  </si>
  <si>
    <t>MEIZLER</t>
  </si>
  <si>
    <t>PETLIN</t>
  </si>
  <si>
    <t>HALPERIN</t>
  </si>
  <si>
    <t>JOTWECKI YOTWECKI</t>
  </si>
  <si>
    <t>DIAMENSTEIN</t>
  </si>
  <si>
    <t>JERUZALISMSKI</t>
  </si>
  <si>
    <t>LEWKOWSKI</t>
  </si>
  <si>
    <t>BIELOSKI</t>
  </si>
  <si>
    <t>WEINSHIL</t>
  </si>
  <si>
    <t>LIPKIND</t>
  </si>
  <si>
    <t>YAFE JAFE</t>
  </si>
  <si>
    <t>REIGRODSKI</t>
  </si>
  <si>
    <t>HEIKOWSKI</t>
  </si>
  <si>
    <t>MELAMED</t>
  </si>
  <si>
    <t>WEINEROWICZ</t>
  </si>
  <si>
    <t>KHALEB</t>
  </si>
  <si>
    <t>GELULE</t>
  </si>
  <si>
    <t>KLEINBORT</t>
  </si>
  <si>
    <t>LIEBERMAN</t>
  </si>
  <si>
    <t>MASKOWSKI</t>
  </si>
  <si>
    <t>RISKIND</t>
  </si>
  <si>
    <t>BROIDE</t>
  </si>
  <si>
    <t>CINEG CUNEG</t>
  </si>
  <si>
    <t>GEDDYN GWEYN</t>
  </si>
  <si>
    <t>CHIRSZOWSKI</t>
  </si>
  <si>
    <t xml:space="preserve">AIZENSTADT </t>
  </si>
  <si>
    <t>BRESLER</t>
  </si>
  <si>
    <t>WAKS</t>
  </si>
  <si>
    <t>SHULMAN</t>
  </si>
  <si>
    <t>POLOKOWICZ</t>
  </si>
  <si>
    <t>PERETSKI PORECKI</t>
  </si>
  <si>
    <t>SOKOL</t>
  </si>
  <si>
    <t>DEIBEL? REŃSKI ...DEŃSKI? DUŃSKI</t>
  </si>
  <si>
    <t xml:space="preserve">RUBIN </t>
  </si>
  <si>
    <t>FEIN</t>
  </si>
  <si>
    <t>PODRABINEK</t>
  </si>
  <si>
    <t>GONIADZKA GONIĄDZSKI</t>
  </si>
  <si>
    <t>JANKELEWICZ</t>
  </si>
  <si>
    <t>DINES</t>
  </si>
  <si>
    <t>KUPLINSKI</t>
  </si>
  <si>
    <t>HALPRIN HALPERIN</t>
  </si>
  <si>
    <t>CEITSTEIN</t>
  </si>
  <si>
    <t>SALMUK SHALMUK</t>
  </si>
  <si>
    <t>LEW</t>
  </si>
  <si>
    <t>KURKOWSKI</t>
  </si>
  <si>
    <t>LICHTENSTEJN</t>
  </si>
  <si>
    <t>POROZOWSKI</t>
  </si>
  <si>
    <t>HEHANUKI HAKHNUKI</t>
  </si>
  <si>
    <t>ORLOWSKI</t>
  </si>
  <si>
    <t>SHMIDT</t>
  </si>
  <si>
    <t>FAYGIN ?</t>
  </si>
  <si>
    <t>DOJLIDZKI</t>
  </si>
  <si>
    <t>TRESZCZANSKI</t>
  </si>
  <si>
    <t>MOKOW</t>
  </si>
  <si>
    <t>BRE[---]?</t>
  </si>
  <si>
    <t>AIJN AJN</t>
  </si>
  <si>
    <t>BARAN</t>
  </si>
  <si>
    <t>DANCIK</t>
  </si>
  <si>
    <t>DINIM DAININ</t>
  </si>
  <si>
    <t>GELBERG</t>
  </si>
  <si>
    <t>JABLONSKI</t>
  </si>
  <si>
    <t>TWORKOWSKI</t>
  </si>
  <si>
    <t>JORAWSKI</t>
  </si>
  <si>
    <t>MENKES</t>
  </si>
  <si>
    <t>OLSZKAWSKI</t>
  </si>
  <si>
    <t>PITOCKI</t>
  </si>
  <si>
    <t>POLONSKI</t>
  </si>
  <si>
    <t>SHASZEWSKI</t>
  </si>
  <si>
    <t>SLODKI</t>
  </si>
  <si>
    <t>SULKET</t>
  </si>
  <si>
    <t>WELLER</t>
  </si>
  <si>
    <t>MALPERT ?</t>
  </si>
  <si>
    <t>OBERSTEIN</t>
  </si>
  <si>
    <t>SZEJN</t>
  </si>
  <si>
    <t>[??]SZTSEINSKI</t>
  </si>
  <si>
    <t>BORNBAUM (BOT?)</t>
  </si>
  <si>
    <t>CHINDOWSKI ?</t>
  </si>
  <si>
    <t>DROZDOWSKI</t>
  </si>
  <si>
    <t>FEINSOR PEINSOR</t>
  </si>
  <si>
    <t>GOLD SZMID</t>
  </si>
  <si>
    <t xml:space="preserve">GONIADZKI GONIĄDZKI </t>
  </si>
  <si>
    <t>JOWAZKI</t>
  </si>
  <si>
    <t>KADSZKO?</t>
  </si>
  <si>
    <t>KAMIENIECKI</t>
  </si>
  <si>
    <t>KINZELSKI</t>
  </si>
  <si>
    <t>OBEN</t>
  </si>
  <si>
    <t>OPERSTEIN</t>
  </si>
  <si>
    <t>RABKOWICZ</t>
  </si>
  <si>
    <t>ROSZKE[--]</t>
  </si>
  <si>
    <t>SLON SŁOŃ</t>
  </si>
  <si>
    <t>ZELMAN / GELMAN</t>
  </si>
  <si>
    <t>ROGINIECKI</t>
  </si>
  <si>
    <t>NOSELSKI</t>
  </si>
  <si>
    <t>ATLES</t>
  </si>
  <si>
    <t>LIPOWICZ</t>
  </si>
  <si>
    <t>GUTKIN</t>
  </si>
  <si>
    <t>LAPIDUS</t>
  </si>
  <si>
    <t>SACARNI</t>
  </si>
  <si>
    <t>BARAWICKI</t>
  </si>
  <si>
    <t>SH ?</t>
  </si>
  <si>
    <t>SIMENAUER</t>
  </si>
  <si>
    <t>WEISERMAN</t>
  </si>
  <si>
    <t>LEWINSKI</t>
  </si>
  <si>
    <t>BIBER</t>
  </si>
  <si>
    <t>BERLINSKI</t>
  </si>
  <si>
    <t>BLOSTEIN</t>
  </si>
  <si>
    <t>BORODOWICZ</t>
  </si>
  <si>
    <t>DIAMENTSTEIN</t>
  </si>
  <si>
    <t>EIDELZON</t>
  </si>
  <si>
    <t>FABRIKANT</t>
  </si>
  <si>
    <t>GARFINKIL</t>
  </si>
  <si>
    <t>GOLDAWICZ</t>
  </si>
  <si>
    <t>GORALNIK</t>
  </si>
  <si>
    <t>JOGEWECKI</t>
  </si>
  <si>
    <t>KASHMAN KOSHMAN</t>
  </si>
  <si>
    <t>KREINDLIK</t>
  </si>
  <si>
    <t xml:space="preserve">LIEW </t>
  </si>
  <si>
    <t>LONDON</t>
  </si>
  <si>
    <t>MOKLIAR</t>
  </si>
  <si>
    <t>LEVIATAN</t>
  </si>
  <si>
    <t>DRIZ[---]</t>
  </si>
  <si>
    <t>MAZELWICZ</t>
  </si>
  <si>
    <t>KWAN[---]</t>
  </si>
  <si>
    <t>GOTFRIED</t>
  </si>
  <si>
    <t>KURANIEK</t>
  </si>
  <si>
    <t>MILIKOWSKI</t>
  </si>
  <si>
    <t>KATZENELIBOIGEN</t>
  </si>
  <si>
    <t>ROSZKIN?</t>
  </si>
  <si>
    <t>SAROWSKI</t>
  </si>
  <si>
    <t>SKAWASACZIK?</t>
  </si>
  <si>
    <t>MASZ</t>
  </si>
  <si>
    <t>SZASAWEL?</t>
  </si>
  <si>
    <t>TOPOLSKI</t>
  </si>
  <si>
    <t>TYKOCINSKI</t>
  </si>
  <si>
    <t>WEIZERMAN</t>
  </si>
  <si>
    <t>WINEGOD</t>
  </si>
  <si>
    <t>ZAWOLENSKI</t>
  </si>
  <si>
    <t>SHAMSHUWICZ</t>
  </si>
  <si>
    <t>LAWSKI</t>
  </si>
  <si>
    <t>STUPNICKI</t>
  </si>
  <si>
    <t xml:space="preserve">BORNBAUM </t>
  </si>
  <si>
    <t>BORENSTEIN</t>
  </si>
  <si>
    <t>ROTSTEIN</t>
  </si>
  <si>
    <t>RUDSKI</t>
  </si>
  <si>
    <t>GERSZOWICZ</t>
  </si>
  <si>
    <t>NIŻAŃSKI NIZANSKI</t>
  </si>
  <si>
    <t>PINK FINK</t>
  </si>
  <si>
    <t>JELIN</t>
  </si>
  <si>
    <t>CZEHOCKI</t>
  </si>
  <si>
    <t>LUBICZ</t>
  </si>
  <si>
    <t>ZUCKERMANN</t>
  </si>
  <si>
    <t>[??]BAUM</t>
  </si>
  <si>
    <t>LONDINSKI</t>
  </si>
  <si>
    <t>KRECZMER</t>
  </si>
  <si>
    <t>EMANJEL</t>
  </si>
  <si>
    <t>[L]EVIN</t>
  </si>
  <si>
    <t>[?]ZLIANSKI</t>
  </si>
  <si>
    <t>GRIC</t>
  </si>
  <si>
    <t>SHEPLER</t>
  </si>
  <si>
    <t>WEIZMAN</t>
  </si>
  <si>
    <t>GRODZIENSKI</t>
  </si>
  <si>
    <t>BASH</t>
  </si>
  <si>
    <t>STERNFELD</t>
  </si>
  <si>
    <t>SCHWARTZGORN</t>
  </si>
  <si>
    <t>FENER PENER</t>
  </si>
  <si>
    <t>IYCKOWSKI</t>
  </si>
  <si>
    <t>KRUGLAK</t>
  </si>
  <si>
    <t>OSTRYNSKI OSTRINSKI</t>
  </si>
  <si>
    <t>SOBOL</t>
  </si>
  <si>
    <t>SANDLER</t>
  </si>
  <si>
    <t>ROZENBL ?</t>
  </si>
  <si>
    <t>GRYC</t>
  </si>
  <si>
    <t>LEBENHOFT</t>
  </si>
  <si>
    <t>ONEK[--]</t>
  </si>
  <si>
    <t>[??]NIMAN</t>
  </si>
  <si>
    <t>BEREZINSKI</t>
  </si>
  <si>
    <t>BLIASKA</t>
  </si>
  <si>
    <t>ELKES</t>
  </si>
  <si>
    <t>ROZANSKI RÓŻAŃSKI</t>
  </si>
  <si>
    <t>SAPASZNIK</t>
  </si>
  <si>
    <t>SCHNEIDER</t>
  </si>
  <si>
    <t>AGUSEWICZ</t>
  </si>
  <si>
    <t>ALTER</t>
  </si>
  <si>
    <t>ARMAN</t>
  </si>
  <si>
    <t>BAJDOC</t>
  </si>
  <si>
    <t>CIESLIK</t>
  </si>
  <si>
    <t>CYWILSKI</t>
  </si>
  <si>
    <t>DOLITZKI</t>
  </si>
  <si>
    <t>EDEL</t>
  </si>
  <si>
    <t>EPSTEIN?</t>
  </si>
  <si>
    <t>FEISZER</t>
  </si>
  <si>
    <t>GROCHOWSKI</t>
  </si>
  <si>
    <t>GRODZIENSKA</t>
  </si>
  <si>
    <t>GUBAWOLSKI?</t>
  </si>
  <si>
    <t>HALLER</t>
  </si>
  <si>
    <t>IWENICKI</t>
  </si>
  <si>
    <t>KAPE[L]?</t>
  </si>
  <si>
    <t>KAPITOWSKI</t>
  </si>
  <si>
    <t>KAZANSKI</t>
  </si>
  <si>
    <t>KOLIESKI</t>
  </si>
  <si>
    <t>KRAWCZOW</t>
  </si>
  <si>
    <t>KROK</t>
  </si>
  <si>
    <t>KWIAT</t>
  </si>
  <si>
    <t>LAMPERT</t>
  </si>
  <si>
    <t>LEWKOWICZ</t>
  </si>
  <si>
    <t>MARKEWICZ</t>
  </si>
  <si>
    <t>NATANZOHN</t>
  </si>
  <si>
    <t>ONOSZEWICZ ANOSZEWICZ</t>
  </si>
  <si>
    <t>ORLIANSKI</t>
  </si>
  <si>
    <t>PERAJ</t>
  </si>
  <si>
    <t>PIARKA</t>
  </si>
  <si>
    <t>PIROSZKIER</t>
  </si>
  <si>
    <t>POLIAK</t>
  </si>
  <si>
    <t>POLIR PALIR</t>
  </si>
  <si>
    <t>PORON</t>
  </si>
  <si>
    <t>PRASZKIER</t>
  </si>
  <si>
    <t>SASZKE[--]</t>
  </si>
  <si>
    <t>SEMACHOWICZ</t>
  </si>
  <si>
    <t>SERLIN</t>
  </si>
  <si>
    <t>SZARONSZAWER?</t>
  </si>
  <si>
    <t>SZAWZIN</t>
  </si>
  <si>
    <t>SZESTOKOWSKI</t>
  </si>
  <si>
    <t>SZWEC</t>
  </si>
  <si>
    <t>TENENBAUM</t>
  </si>
  <si>
    <t>WEINROCH</t>
  </si>
  <si>
    <t>WELIAN</t>
  </si>
  <si>
    <t>WOLOWSKI?</t>
  </si>
  <si>
    <t xml:space="preserve">ZAJONC </t>
  </si>
  <si>
    <t>ZOJANC ZAJANC</t>
  </si>
  <si>
    <t>SAPACKOWSKI</t>
  </si>
  <si>
    <t>[--]ALZV???</t>
  </si>
  <si>
    <t>[--]AWSKI</t>
  </si>
  <si>
    <t>[---]LIECZ</t>
  </si>
  <si>
    <t>[--]MAN?</t>
  </si>
  <si>
    <t>[-]OWROWSKI</t>
  </si>
  <si>
    <t>[---]TOHN</t>
  </si>
  <si>
    <t>APELBAUM</t>
  </si>
  <si>
    <t>BABKES</t>
  </si>
  <si>
    <t>BIALYSTOCKI</t>
  </si>
  <si>
    <t>BREZINSKI</t>
  </si>
  <si>
    <t>BRUM?</t>
  </si>
  <si>
    <t>BURLAKOW</t>
  </si>
  <si>
    <t>BURLAND</t>
  </si>
  <si>
    <t>CEIGEL</t>
  </si>
  <si>
    <t>DAJAN</t>
  </si>
  <si>
    <t>EJBERMAN</t>
  </si>
  <si>
    <t>FISZELES</t>
  </si>
  <si>
    <t>FRUMAWSKI</t>
  </si>
  <si>
    <t>GOZANSKI</t>
  </si>
  <si>
    <t>JODZIK</t>
  </si>
  <si>
    <t>JOSTREBLIANSKI</t>
  </si>
  <si>
    <t>KANTOR</t>
  </si>
  <si>
    <t>KOLESNIK</t>
  </si>
  <si>
    <t>KOLESZNIK</t>
  </si>
  <si>
    <t>KOMICZSZESKI</t>
  </si>
  <si>
    <t>KRAWNIK</t>
  </si>
  <si>
    <t>KRIWIANSKI</t>
  </si>
  <si>
    <t>KROKAS</t>
  </si>
  <si>
    <t>KRUSEWSKI</t>
  </si>
  <si>
    <t>LIEBOWICZ</t>
  </si>
  <si>
    <t>LINCEWSKI</t>
  </si>
  <si>
    <t>LIUNDIN</t>
  </si>
  <si>
    <t>LOSTAWSKI</t>
  </si>
  <si>
    <t>MARGOLIOT</t>
  </si>
  <si>
    <t>MULK?</t>
  </si>
  <si>
    <t>NOR[--]SKI</t>
  </si>
  <si>
    <t>ORKIN</t>
  </si>
  <si>
    <t>PAZNOWSKI</t>
  </si>
  <si>
    <t>PIAWOWICZ</t>
  </si>
  <si>
    <t>PODRAWINK?</t>
  </si>
  <si>
    <t>POKCIAR</t>
  </si>
  <si>
    <t>POLLENDER</t>
  </si>
  <si>
    <t>SAPOCKAWSKI</t>
  </si>
  <si>
    <t>SLOGMAN</t>
  </si>
  <si>
    <t>SLONIMCZIK</t>
  </si>
  <si>
    <t>SLUSKER</t>
  </si>
  <si>
    <t xml:space="preserve">STEIN </t>
  </si>
  <si>
    <t>STUROK</t>
  </si>
  <si>
    <t>SZCZYRYN</t>
  </si>
  <si>
    <t>TANROWSKI</t>
  </si>
  <si>
    <t>TCZARNEBEILA?</t>
  </si>
  <si>
    <t>TOPELANSKI</t>
  </si>
  <si>
    <t>WASLIKOW[SKI]</t>
  </si>
  <si>
    <t>WEINCIER</t>
  </si>
  <si>
    <t>WEINGROWSKI</t>
  </si>
  <si>
    <t>ZELIWIANSKI</t>
  </si>
  <si>
    <t>SHTUMER</t>
  </si>
  <si>
    <t>MENDELSON</t>
  </si>
  <si>
    <t>OZRA</t>
  </si>
  <si>
    <t>[??]LAN</t>
  </si>
  <si>
    <t>ZAJANSKI</t>
  </si>
  <si>
    <t>NOWAL?</t>
  </si>
  <si>
    <t>TELISZKOWSKI</t>
  </si>
  <si>
    <t>FREINSKER</t>
  </si>
  <si>
    <t>SZ--BINSKI</t>
  </si>
  <si>
    <t>SZESTER</t>
  </si>
  <si>
    <t>TUBAK?</t>
  </si>
  <si>
    <t>FORMAN</t>
  </si>
  <si>
    <t>SCHWARZBORT</t>
  </si>
  <si>
    <t>AJZENSHTADT EIZENSHTADT</t>
  </si>
  <si>
    <t>BALSZYN</t>
  </si>
  <si>
    <t>BILIANSKI</t>
  </si>
  <si>
    <t>BIRGER</t>
  </si>
  <si>
    <t>BRASLOWSKI</t>
  </si>
  <si>
    <t>CHAIMOWICZ</t>
  </si>
  <si>
    <t>DLUGOLENSKI</t>
  </si>
  <si>
    <t>FISHER</t>
  </si>
  <si>
    <t>GALINSKI</t>
  </si>
  <si>
    <t>JERUZALIMSKY</t>
  </si>
  <si>
    <t>KAPLAN?</t>
  </si>
  <si>
    <t>LEKER</t>
  </si>
  <si>
    <t>LUKSENBERG LUXENBERG</t>
  </si>
  <si>
    <t>MOGERMAN</t>
  </si>
  <si>
    <t xml:space="preserve">SCHWARTZ </t>
  </si>
  <si>
    <t>SHLIAMSER</t>
  </si>
  <si>
    <t>SUROLSKI</t>
  </si>
  <si>
    <t>WIENER</t>
  </si>
  <si>
    <t>WISKIND</t>
  </si>
  <si>
    <t>ZALCBERG</t>
  </si>
  <si>
    <t>ZILBERMAN</t>
  </si>
  <si>
    <t>AJZENSZMID</t>
  </si>
  <si>
    <t>BARENBAUM</t>
  </si>
  <si>
    <t>DWORKOWICZ?</t>
  </si>
  <si>
    <t>EINSTEIN AJZENSTEIN</t>
  </si>
  <si>
    <t>KLAJICKA</t>
  </si>
  <si>
    <t>KON</t>
  </si>
  <si>
    <t>LUBOWSKI</t>
  </si>
  <si>
    <t>MARAJN</t>
  </si>
  <si>
    <t>MEKLER</t>
  </si>
  <si>
    <t>MOLOSZKOWSKI</t>
  </si>
  <si>
    <t>OLSZANSKA</t>
  </si>
  <si>
    <t>PISZKER FISHKER</t>
  </si>
  <si>
    <t>RAWKIN RACHKIN</t>
  </si>
  <si>
    <t>SHPERSON</t>
  </si>
  <si>
    <t>SOBEL</t>
  </si>
  <si>
    <t>SUDWICER</t>
  </si>
  <si>
    <t>SZWAJCER</t>
  </si>
  <si>
    <t>WALTSZON</t>
  </si>
  <si>
    <t>WEINEROWSKI</t>
  </si>
  <si>
    <t>WORON</t>
  </si>
  <si>
    <t>WROBIL</t>
  </si>
  <si>
    <t>ZILAIZE</t>
  </si>
  <si>
    <t>KACZKOWICZ</t>
  </si>
  <si>
    <t>CHANDOWSKI</t>
  </si>
  <si>
    <t>LIROWE?</t>
  </si>
  <si>
    <t>LOZOWSKI</t>
  </si>
  <si>
    <t>MILCHIKER</t>
  </si>
  <si>
    <t>TWERASZKI</t>
  </si>
  <si>
    <t>WEINBACH?</t>
  </si>
  <si>
    <t>[--]ORCEMSKI</t>
  </si>
  <si>
    <t>AVRAMICKI</t>
  </si>
  <si>
    <t>BORWITZ?</t>
  </si>
  <si>
    <t>FARBSTEIN</t>
  </si>
  <si>
    <t>GEBEL</t>
  </si>
  <si>
    <t>KANTER</t>
  </si>
  <si>
    <t>KOSOWSKI</t>
  </si>
  <si>
    <t>KURKIN</t>
  </si>
  <si>
    <t>LITWAK</t>
  </si>
  <si>
    <t>MAJER</t>
  </si>
  <si>
    <t>MARTOS?</t>
  </si>
  <si>
    <t>ORMAN</t>
  </si>
  <si>
    <t>WOLKOWISKI</t>
  </si>
  <si>
    <t>[---]NTSSTEIN</t>
  </si>
  <si>
    <t>DINESOHN</t>
  </si>
  <si>
    <t>KAZALCIK</t>
  </si>
  <si>
    <t xml:space="preserve">SALMAN  </t>
  </si>
  <si>
    <t>MALEC</t>
  </si>
  <si>
    <t>PLATEWICZ</t>
  </si>
  <si>
    <t>DOJLICKI</t>
  </si>
  <si>
    <t>FEINGOLD</t>
  </si>
  <si>
    <t>GOST</t>
  </si>
  <si>
    <t>GRODEZKI</t>
  </si>
  <si>
    <t>GUTKOWSKI</t>
  </si>
  <si>
    <t>JOCHNOWEZKI</t>
  </si>
  <si>
    <t>KULESZ</t>
  </si>
  <si>
    <t>MALIANROWICZ</t>
  </si>
  <si>
    <t>PORECKI</t>
  </si>
  <si>
    <t>RAPLOWSKI</t>
  </si>
  <si>
    <t>RODZINOWER</t>
  </si>
  <si>
    <t>RUMAH?</t>
  </si>
  <si>
    <t>SHMUL</t>
  </si>
  <si>
    <t>SNEIDER</t>
  </si>
  <si>
    <t>ZADWORONSKI</t>
  </si>
  <si>
    <t>ZAJODENBAUM?</t>
  </si>
  <si>
    <t>[---]ORIA</t>
  </si>
  <si>
    <t>[---]SKI</t>
  </si>
  <si>
    <t>ADLER</t>
  </si>
  <si>
    <t>BARSZEWSKI</t>
  </si>
  <si>
    <t>BLUMENSTEIN?</t>
  </si>
  <si>
    <t>BRANDHENDLER</t>
  </si>
  <si>
    <t>CALEWICZ</t>
  </si>
  <si>
    <t xml:space="preserve">CYZEWSKI
</t>
  </si>
  <si>
    <t>GARFINKEL</t>
  </si>
  <si>
    <t>GELEROD</t>
  </si>
  <si>
    <t>GLOSTEIN</t>
  </si>
  <si>
    <t>JOBNIK</t>
  </si>
  <si>
    <t>KROSOWSKI</t>
  </si>
  <si>
    <t>KUCAKOWICZ</t>
  </si>
  <si>
    <t>PRIN</t>
  </si>
  <si>
    <t>SEGALOWICZ</t>
  </si>
  <si>
    <t>SROLEWICZ</t>
  </si>
  <si>
    <t>SZMERKES</t>
  </si>
  <si>
    <t>TOPCER</t>
  </si>
  <si>
    <t>WEISTEIN</t>
  </si>
  <si>
    <t>[--]ICK</t>
  </si>
  <si>
    <t>ANES</t>
  </si>
  <si>
    <t>ATLAS(?)</t>
  </si>
  <si>
    <t>DREIER DREJER</t>
  </si>
  <si>
    <t>EFRON</t>
  </si>
  <si>
    <t>KOLICZ</t>
  </si>
  <si>
    <t>KORENBLUM</t>
  </si>
  <si>
    <t>KRAWCZYK</t>
  </si>
  <si>
    <t>MOZG[---]</t>
  </si>
  <si>
    <t>PEKER</t>
  </si>
  <si>
    <t>PERCZAWSKI</t>
  </si>
  <si>
    <t>SLUKICT</t>
  </si>
  <si>
    <t>SORWER</t>
  </si>
  <si>
    <t>STEIPER</t>
  </si>
  <si>
    <t>TOPEROWICZ</t>
  </si>
  <si>
    <t>TORTACKI</t>
  </si>
  <si>
    <t>WITKES</t>
  </si>
  <si>
    <t>[---]KEWICZ</t>
  </si>
  <si>
    <t>AILEWICKI</t>
  </si>
  <si>
    <t>KAPITE</t>
  </si>
  <si>
    <t>KRUPNICKI</t>
  </si>
  <si>
    <t>LEWIT[--]</t>
  </si>
  <si>
    <t>MARYŃSKI MARIŃSKI</t>
  </si>
  <si>
    <t>NOWILKOWSKI</t>
  </si>
  <si>
    <t>ZELIG</t>
  </si>
  <si>
    <t>[--]ER</t>
  </si>
  <si>
    <t>BENDETOWICZ</t>
  </si>
  <si>
    <t>BERKSTEIN</t>
  </si>
  <si>
    <t>GAWZE</t>
  </si>
  <si>
    <t>HELMAN</t>
  </si>
  <si>
    <t>KEINERMAN</t>
  </si>
  <si>
    <t>LIKER</t>
  </si>
  <si>
    <t>LINDER</t>
  </si>
  <si>
    <t>SWIECZKOWSKI</t>
  </si>
  <si>
    <t>SZEINKIN</t>
  </si>
  <si>
    <t>ZALCMAN</t>
  </si>
  <si>
    <t>[--]OROKA</t>
  </si>
  <si>
    <t xml:space="preserve">BAROCHOWICZ </t>
  </si>
  <si>
    <t>DOBRYMAN</t>
  </si>
  <si>
    <t>EMIEL</t>
  </si>
  <si>
    <t>FREIPSTEIN</t>
  </si>
  <si>
    <t>GLUK</t>
  </si>
  <si>
    <t>KAZIDAJ?</t>
  </si>
  <si>
    <t>KLEINSTEIN</t>
  </si>
  <si>
    <t>POTROW</t>
  </si>
  <si>
    <t>ROŻANSKI</t>
  </si>
  <si>
    <t>TRESZCZANSKA</t>
  </si>
  <si>
    <t>WOLJE</t>
  </si>
  <si>
    <t>EPRAN</t>
  </si>
  <si>
    <t>GOZAWSKI</t>
  </si>
  <si>
    <t xml:space="preserve">KLEINSTEIN </t>
  </si>
  <si>
    <t>KNYSZYŃSKI</t>
  </si>
  <si>
    <t>KOSEWICZK</t>
  </si>
  <si>
    <t>MABORONOWICZ</t>
  </si>
  <si>
    <t>OKAWSKI</t>
  </si>
  <si>
    <t>PAWELINSKI</t>
  </si>
  <si>
    <t>PIKARSKI</t>
  </si>
  <si>
    <t>POKTAR</t>
  </si>
  <si>
    <t>STARINSKI</t>
  </si>
  <si>
    <t>SZEKARSKI</t>
  </si>
  <si>
    <t>SZWARTMAN</t>
  </si>
  <si>
    <t>SZWARTZENBERG</t>
  </si>
  <si>
    <t>WARAN</t>
  </si>
  <si>
    <t>WEIDER</t>
  </si>
  <si>
    <t>WILIMAWSKI WILIMOWSKI</t>
  </si>
  <si>
    <t>WOLKAWISKI</t>
  </si>
  <si>
    <t>CSZLENOW</t>
  </si>
  <si>
    <t xml:space="preserve">LIPSZYC </t>
  </si>
  <si>
    <t>MAREJN MAREIN</t>
  </si>
  <si>
    <t>MELNIK</t>
  </si>
  <si>
    <t>MOSTOWICZ</t>
  </si>
  <si>
    <t xml:space="preserve">PODOROWSKI </t>
  </si>
  <si>
    <t>SZMUL</t>
  </si>
  <si>
    <t>[--]ODSKI</t>
  </si>
  <si>
    <t>AIJZENSZTADT? AJZENSTEIN</t>
  </si>
  <si>
    <t>CAFET</t>
  </si>
  <si>
    <t>CAPET</t>
  </si>
  <si>
    <t>CZAPLINSKI</t>
  </si>
  <si>
    <t>GELBLUM</t>
  </si>
  <si>
    <t>GLIAZ</t>
  </si>
  <si>
    <t>GREDIZKI</t>
  </si>
  <si>
    <t>KADERLAN</t>
  </si>
  <si>
    <t>KERSNOWSKI</t>
  </si>
  <si>
    <t>KOMENIEZKI</t>
  </si>
  <si>
    <t>NOWIT</t>
  </si>
  <si>
    <t xml:space="preserve">ROGIENECKI </t>
  </si>
  <si>
    <t>ROZENBERG</t>
  </si>
  <si>
    <t>SARBUCKI</t>
  </si>
  <si>
    <t>SHEINMAN</t>
  </si>
  <si>
    <t>SUSZYZKI</t>
  </si>
  <si>
    <t>SZKOLNIK</t>
  </si>
  <si>
    <t>TELEWYCZKI</t>
  </si>
  <si>
    <t>WEINSTOK</t>
  </si>
  <si>
    <t>ZOBAWSKI</t>
  </si>
  <si>
    <t>[-]LIS</t>
  </si>
  <si>
    <t>DOBRONIEWSKI</t>
  </si>
  <si>
    <t>EPELBAUM</t>
  </si>
  <si>
    <t>JAGILOWSKI</t>
  </si>
  <si>
    <t>JUROWECKI</t>
  </si>
  <si>
    <t>KAGANOWICZ</t>
  </si>
  <si>
    <t>KRIAWCEWICZ (?)</t>
  </si>
  <si>
    <t>KROFIAL</t>
  </si>
  <si>
    <t>KUZMAN</t>
  </si>
  <si>
    <t>MAZEI</t>
  </si>
  <si>
    <t>MENDELS</t>
  </si>
  <si>
    <t>MORGENSTERN</t>
  </si>
  <si>
    <t>PESZCZANICKI</t>
  </si>
  <si>
    <t>POCINKE</t>
  </si>
  <si>
    <t>POTOK</t>
  </si>
  <si>
    <t>RAPALOWSKI</t>
  </si>
  <si>
    <t>SHEINES</t>
  </si>
  <si>
    <t xml:space="preserve">SLOMIANSKI </t>
  </si>
  <si>
    <t>[--]CZ</t>
  </si>
  <si>
    <t>[--]KI</t>
  </si>
  <si>
    <t>BREGMAN</t>
  </si>
  <si>
    <t>GNIECIUCKI</t>
  </si>
  <si>
    <t>GRINHOJZ</t>
  </si>
  <si>
    <t>JEWREISKI</t>
  </si>
  <si>
    <t>LAPOWSKI</t>
  </si>
  <si>
    <t>MALAWSKI</t>
  </si>
  <si>
    <t>MALCBERG</t>
  </si>
  <si>
    <t>MALIEC</t>
  </si>
  <si>
    <t>MATINSKI</t>
  </si>
  <si>
    <t>MELAMEDOWICZ</t>
  </si>
  <si>
    <t>OSTRYNSKI</t>
  </si>
  <si>
    <t>RUBINOW</t>
  </si>
  <si>
    <t>SABAL[--]</t>
  </si>
  <si>
    <t>SZL[---]</t>
  </si>
  <si>
    <t>ZAJAN[--]</t>
  </si>
  <si>
    <t>ZBAR ZBOR</t>
  </si>
  <si>
    <t>AHARONOWICZ</t>
  </si>
  <si>
    <t>AJNOTKER(?)</t>
  </si>
  <si>
    <t>ALTERLEWI</t>
  </si>
  <si>
    <t>ANJ-MAN</t>
  </si>
  <si>
    <t>CECHONOWIECKI</t>
  </si>
  <si>
    <t>GOLOMB</t>
  </si>
  <si>
    <t xml:space="preserve">JOSKALKA </t>
  </si>
  <si>
    <t>KAMIENOWICZ</t>
  </si>
  <si>
    <t>KOSAWICKI</t>
  </si>
  <si>
    <t>KRINKER</t>
  </si>
  <si>
    <t>MOLLER MALLER</t>
  </si>
  <si>
    <t>OPRET(?)</t>
  </si>
  <si>
    <t>OSTROWICZ</t>
  </si>
  <si>
    <t>SOMOLSKI</t>
  </si>
  <si>
    <t>[-]ORCMAN</t>
  </si>
  <si>
    <t>BOROWSKI</t>
  </si>
  <si>
    <t>CHAWOSTAWSKI</t>
  </si>
  <si>
    <t>FERDER PERDER</t>
  </si>
  <si>
    <t xml:space="preserve">KAPITOWSKI  </t>
  </si>
  <si>
    <t>LIJBOWSKI</t>
  </si>
  <si>
    <t>LIP[SZICZ]</t>
  </si>
  <si>
    <t>MARDECKI</t>
  </si>
  <si>
    <t>SZWA[--]</t>
  </si>
  <si>
    <t>FLEISHER</t>
  </si>
  <si>
    <t>GNEIZING (?)</t>
  </si>
  <si>
    <t>KACZALSKI</t>
  </si>
  <si>
    <t>[-]AJGLA</t>
  </si>
  <si>
    <t>[-]JLES(?)</t>
  </si>
  <si>
    <t>ANTAL[--]</t>
  </si>
  <si>
    <t>BINDER</t>
  </si>
  <si>
    <t>BIRNBAUM</t>
  </si>
  <si>
    <t>DUNIEC</t>
  </si>
  <si>
    <t>ERDREICH</t>
  </si>
  <si>
    <t>FEINEMAN HOLCANSKI</t>
  </si>
  <si>
    <t>FEKER PEKER</t>
  </si>
  <si>
    <t>HAWOT</t>
  </si>
  <si>
    <t>HURWICZ</t>
  </si>
  <si>
    <t>IZBUCKI</t>
  </si>
  <si>
    <t>KACYNER</t>
  </si>
  <si>
    <t>KAZAK</t>
  </si>
  <si>
    <t>KLINK</t>
  </si>
  <si>
    <t>KOBYLINSKI</t>
  </si>
  <si>
    <t>KOLINSKI</t>
  </si>
  <si>
    <t xml:space="preserve">KOSZCZENIK </t>
  </si>
  <si>
    <t>KOSZEWSKI</t>
  </si>
  <si>
    <t>KRINSKI?</t>
  </si>
  <si>
    <t>KRULEWIECKI</t>
  </si>
  <si>
    <t xml:space="preserve">KUSNIERZYCKI </t>
  </si>
  <si>
    <t>LENCNER</t>
  </si>
  <si>
    <t>LINTCZEWSKI</t>
  </si>
  <si>
    <t>LIS</t>
  </si>
  <si>
    <t>LISTOKIN</t>
  </si>
  <si>
    <t>LUBECKI</t>
  </si>
  <si>
    <t>MILCHIKCER</t>
  </si>
  <si>
    <t>RENDL</t>
  </si>
  <si>
    <t>SIDREINSKI</t>
  </si>
  <si>
    <t>WOROT WARAT</t>
  </si>
  <si>
    <t>WRONO</t>
  </si>
  <si>
    <t>ZALCER</t>
  </si>
  <si>
    <t>BANCEWSKI</t>
  </si>
  <si>
    <t>BEINGELSDORF</t>
  </si>
  <si>
    <t>CHA[--]</t>
  </si>
  <si>
    <t>CZAPNICKI</t>
  </si>
  <si>
    <t>DZIEKONSKI</t>
  </si>
  <si>
    <t>HOWES</t>
  </si>
  <si>
    <t>KONUCKI</t>
  </si>
  <si>
    <t>KRUGMAN</t>
  </si>
  <si>
    <t>NOWINSKI</t>
  </si>
  <si>
    <t>RAWLICZ</t>
  </si>
  <si>
    <t>SOKALOF</t>
  </si>
  <si>
    <t>SUCHAWOLSKI</t>
  </si>
  <si>
    <t>SZMUROK</t>
  </si>
  <si>
    <t>SZMUSZ</t>
  </si>
  <si>
    <t>WISNIA</t>
  </si>
  <si>
    <t>ZICANAWICZ(?) CIECANOWICZ</t>
  </si>
  <si>
    <t>BACHNACZKI</t>
  </si>
  <si>
    <t>DUBLANSKI</t>
  </si>
  <si>
    <t>KLECSZKA</t>
  </si>
  <si>
    <t>REIZKIND</t>
  </si>
  <si>
    <t>SIMALEWICZ</t>
  </si>
  <si>
    <t>SOPOCKAWSKI</t>
  </si>
  <si>
    <t>SPECTOR</t>
  </si>
  <si>
    <t>SZER</t>
  </si>
  <si>
    <t>SZLIAPAK</t>
  </si>
  <si>
    <t>WILIAMOWSKI</t>
  </si>
  <si>
    <t>WOLOFAW[ICZ]</t>
  </si>
  <si>
    <t>[--]RSZ[--]</t>
  </si>
  <si>
    <t>[--]WIZKI</t>
  </si>
  <si>
    <t>[ZA]BLUDOWSKI</t>
  </si>
  <si>
    <t>DOROSZKA</t>
  </si>
  <si>
    <t>GUTELAN</t>
  </si>
  <si>
    <t>MATYNKA</t>
  </si>
  <si>
    <t>OLCHA</t>
  </si>
  <si>
    <t>PODROWINEK</t>
  </si>
  <si>
    <t>PRENSKI</t>
  </si>
  <si>
    <t>WEIDERMAN</t>
  </si>
  <si>
    <t>ZAKASZBASKI</t>
  </si>
  <si>
    <t>[---]IKA</t>
  </si>
  <si>
    <t>BORISLAWSKI</t>
  </si>
  <si>
    <t>EHRENBERG</t>
  </si>
  <si>
    <t>FAJGIN</t>
  </si>
  <si>
    <t>GABAJ</t>
  </si>
  <si>
    <t>JASKOLKA</t>
  </si>
  <si>
    <t>KLEINGIBEKS</t>
  </si>
  <si>
    <t>KRAWCZEK</t>
  </si>
  <si>
    <t>LINEWSK[I]</t>
  </si>
  <si>
    <t>MELCER</t>
  </si>
  <si>
    <t>POLAK</t>
  </si>
  <si>
    <t>SZAPLINISKI</t>
  </si>
  <si>
    <t>TRIBIASZ</t>
  </si>
  <si>
    <t>WIERYSZK</t>
  </si>
  <si>
    <t>FRANK</t>
  </si>
  <si>
    <t>LUPZOWSKI</t>
  </si>
  <si>
    <t>WEILENSKI</t>
  </si>
  <si>
    <t xml:space="preserve">WILCIK </t>
  </si>
  <si>
    <t>[--]CKIM(?)</t>
  </si>
  <si>
    <t>AKES</t>
  </si>
  <si>
    <t>ASZ-RUBINSTEIN</t>
  </si>
  <si>
    <t>BANISZ</t>
  </si>
  <si>
    <t>BERNSTEIN</t>
  </si>
  <si>
    <t>BUTENSKI</t>
  </si>
  <si>
    <t>GDANSKA</t>
  </si>
  <si>
    <t>GERMAN</t>
  </si>
  <si>
    <t>GOBURIN</t>
  </si>
  <si>
    <t>GOLDBERG (HARPAZY)</t>
  </si>
  <si>
    <t>HALPERN HEILPERN</t>
  </si>
  <si>
    <t>JOELSON</t>
  </si>
  <si>
    <t>JOSELEWSKI</t>
  </si>
  <si>
    <t>KAMNUMESTKI</t>
  </si>
  <si>
    <t>KANTOROWICZ</t>
  </si>
  <si>
    <t>KATSZALSKI</t>
  </si>
  <si>
    <t>KESSLER</t>
  </si>
  <si>
    <t>KOPELMAN</t>
  </si>
  <si>
    <t>KURTSHORN</t>
  </si>
  <si>
    <t>LOSZCZANSKI</t>
  </si>
  <si>
    <t>MARKOWICZ</t>
  </si>
  <si>
    <t>MIDLER</t>
  </si>
  <si>
    <t>NOCMENIK</t>
  </si>
  <si>
    <t>PIATKOWSKI</t>
  </si>
  <si>
    <t>SHEINFINKEL</t>
  </si>
  <si>
    <t>SIDRONSKI</t>
  </si>
  <si>
    <t>WEINAGROD</t>
  </si>
  <si>
    <t>WOLMAN</t>
  </si>
  <si>
    <t>WOROT</t>
  </si>
  <si>
    <t>ZAMKEWICZ</t>
  </si>
  <si>
    <t>ZELENKA</t>
  </si>
  <si>
    <t>[--]ED</t>
  </si>
  <si>
    <t>BLIA{---]</t>
  </si>
  <si>
    <t>BRODACZ</t>
  </si>
  <si>
    <t>CEMACHOWICZ</t>
  </si>
  <si>
    <t>CHRLAF</t>
  </si>
  <si>
    <t>DANZIG</t>
  </si>
  <si>
    <t>GREENBERG</t>
  </si>
  <si>
    <t>GURWICZ</t>
  </si>
  <si>
    <t xml:space="preserve">JASIONOWSKI </t>
  </si>
  <si>
    <t>KEILES</t>
  </si>
  <si>
    <t>KOSTORSZEWSKI</t>
  </si>
  <si>
    <t>KOTLIAR</t>
  </si>
  <si>
    <t>LASZECKI</t>
  </si>
  <si>
    <t>MOTYLSKI</t>
  </si>
  <si>
    <t>NIEZBUCKI</t>
  </si>
  <si>
    <t>ONOCHOWICZ</t>
  </si>
  <si>
    <t xml:space="preserve">OSTKOWSKI </t>
  </si>
  <si>
    <t>OSTRYŃSKI</t>
  </si>
  <si>
    <t>OTLASOWICZ</t>
  </si>
  <si>
    <t>PAWLOWICKI</t>
  </si>
  <si>
    <t>PEESACHOWICZ</t>
  </si>
  <si>
    <t>PEJSACHOWITZ</t>
  </si>
  <si>
    <t>PERELZON</t>
  </si>
  <si>
    <t>PIEKOR FIEKOR</t>
  </si>
  <si>
    <t>POJZNER</t>
  </si>
  <si>
    <t>PRESZEL</t>
  </si>
  <si>
    <t>RAFAŁOWSKI</t>
  </si>
  <si>
    <t>RUDAWSKI</t>
  </si>
  <si>
    <t>SAFRAN</t>
  </si>
  <si>
    <t xml:space="preserve">SOKOLOWSKI </t>
  </si>
  <si>
    <t xml:space="preserve">SOKOLSKI </t>
  </si>
  <si>
    <t>SZERESZEWSKI</t>
  </si>
  <si>
    <t>SZERMEISTER</t>
  </si>
  <si>
    <t>SZLESER</t>
  </si>
  <si>
    <t>WARSAWSKI</t>
  </si>
  <si>
    <t>WEINAGR[OD]</t>
  </si>
  <si>
    <t>ZASZCZINSKI</t>
  </si>
  <si>
    <t>[--]LEZER</t>
  </si>
  <si>
    <t>[---]WER</t>
  </si>
  <si>
    <t>BIAŁOSTOCKI</t>
  </si>
  <si>
    <t>BIRPAS</t>
  </si>
  <si>
    <t>BUKSZCZELSKI</t>
  </si>
  <si>
    <t>DYSZKIN</t>
  </si>
  <si>
    <t>FEIBERT</t>
  </si>
  <si>
    <t>FISHBEIN</t>
  </si>
  <si>
    <t>GALANTY</t>
  </si>
  <si>
    <t>GOLDFEIN</t>
  </si>
  <si>
    <t>GROBOWSKI</t>
  </si>
  <si>
    <t>HIK[---]</t>
  </si>
  <si>
    <t>JANKE[WICZ]</t>
  </si>
  <si>
    <t>KARLINSKI</t>
  </si>
  <si>
    <t>LEWITON</t>
  </si>
  <si>
    <t>LIMONE</t>
  </si>
  <si>
    <t>LUBELSKI</t>
  </si>
  <si>
    <t>MELNIZKI</t>
  </si>
  <si>
    <t>MILNER</t>
  </si>
  <si>
    <t>NIENZIRA</t>
  </si>
  <si>
    <t>ORLANSKI</t>
  </si>
  <si>
    <t>PANIMAN</t>
  </si>
  <si>
    <t>PERELZON PERELSON</t>
  </si>
  <si>
    <t>PLITNIK</t>
  </si>
  <si>
    <t>POLIES</t>
  </si>
  <si>
    <t>RABINZOHN ROBINSON</t>
  </si>
  <si>
    <t>SCHWARTZ</t>
  </si>
  <si>
    <t>SOWICKI</t>
  </si>
  <si>
    <t>STRYKOWSKI</t>
  </si>
  <si>
    <t>SZECHENOWICZ</t>
  </si>
  <si>
    <t>TRYNKOWSKI</t>
  </si>
  <si>
    <t>WALMAN</t>
  </si>
  <si>
    <t>WASERSTEIN</t>
  </si>
  <si>
    <t>WERBLUD</t>
  </si>
  <si>
    <t>ZE[--]</t>
  </si>
  <si>
    <t>ZONSHEIN</t>
  </si>
  <si>
    <t>SZIMSZUWICZ</t>
  </si>
  <si>
    <t>ZAJANCZ</t>
  </si>
  <si>
    <t>AIJNBINDER EINBINDER</t>
  </si>
  <si>
    <t>BEIDL</t>
  </si>
  <si>
    <t>GLITY</t>
  </si>
  <si>
    <t>GOLTSMAN</t>
  </si>
  <si>
    <t>JEHIALCIK</t>
  </si>
  <si>
    <t>LEWANDERSTEIN</t>
  </si>
  <si>
    <t>LUSTERNIK</t>
  </si>
  <si>
    <t>REITBORD</t>
  </si>
  <si>
    <t>STULOR</t>
  </si>
  <si>
    <t>SZAWZIN SAWZIN</t>
  </si>
  <si>
    <t>WOLK</t>
  </si>
  <si>
    <t>ADLERSTEIN</t>
  </si>
  <si>
    <t>BEIDERMAN</t>
  </si>
  <si>
    <t>GOLAMBOWICZ</t>
  </si>
  <si>
    <t>HERMAN</t>
  </si>
  <si>
    <t>KALTGRAD</t>
  </si>
  <si>
    <t>KOBRINSKI</t>
  </si>
  <si>
    <t xml:space="preserve">LONDINSKI </t>
  </si>
  <si>
    <t>TORGAWLIE</t>
  </si>
  <si>
    <t xml:space="preserve">ZABACKOWSKI </t>
  </si>
  <si>
    <t>BARTNOWSKI</t>
  </si>
  <si>
    <t>BODILKES</t>
  </si>
  <si>
    <t>DLUBOWSKI</t>
  </si>
  <si>
    <t>GAMBERG</t>
  </si>
  <si>
    <t>GRYNZWEIG</t>
  </si>
  <si>
    <t>GUTERMAN</t>
  </si>
  <si>
    <t>JÓZEFOWICZ</t>
  </si>
  <si>
    <t>KATOWICZ</t>
  </si>
  <si>
    <t>WENDELEWICZ</t>
  </si>
  <si>
    <t>WILNER</t>
  </si>
  <si>
    <t>ZABŁUDOWICZ</t>
  </si>
  <si>
    <t xml:space="preserve">ZABŁUDOWSKI </t>
  </si>
  <si>
    <t>[--]DWO[SKI]</t>
  </si>
  <si>
    <t>[---]OCNIK</t>
  </si>
  <si>
    <t>AJLBERT</t>
  </si>
  <si>
    <t>GNEIDENBAUM?</t>
  </si>
  <si>
    <t>GONIĄDZKI</t>
  </si>
  <si>
    <t>KAHANA</t>
  </si>
  <si>
    <t>KOPCIEWICZ</t>
  </si>
  <si>
    <t>LANGBORD</t>
  </si>
  <si>
    <t>LATKEWICZ</t>
  </si>
  <si>
    <t>LUKASZ</t>
  </si>
  <si>
    <t>PAPIRMEISTER</t>
  </si>
  <si>
    <t>POCHACZEWSKI</t>
  </si>
  <si>
    <t>SAMAJ</t>
  </si>
  <si>
    <t>WANIEWSKI</t>
  </si>
  <si>
    <t>ZUC</t>
  </si>
  <si>
    <t>BARSZCZ</t>
  </si>
  <si>
    <t>COKER</t>
  </si>
  <si>
    <t>GELCZYNSKI</t>
  </si>
  <si>
    <t xml:space="preserve">HEILPERN  </t>
  </si>
  <si>
    <t>JOHNIWEZKI</t>
  </si>
  <si>
    <t>KOPECKI</t>
  </si>
  <si>
    <t>LAJCKY</t>
  </si>
  <si>
    <t>MOZAWECZ</t>
  </si>
  <si>
    <t>ROSANOW</t>
  </si>
  <si>
    <t>SMETJOCH</t>
  </si>
  <si>
    <t>TRINKOWSKI</t>
  </si>
  <si>
    <t>WOLKOWICZ</t>
  </si>
  <si>
    <t>DISZKIN</t>
  </si>
  <si>
    <t>JARMOLOWSKI</t>
  </si>
  <si>
    <t>LEIJEW</t>
  </si>
  <si>
    <t>Because of this, the mourning of (our) son, the young scholar; our father, an upright, God-fearing man; our teacher, the rabbi, Eliezer, son of our teacher, the rabbi, Mordechai, may his light shine, from Trestina. He died on the 4th intermediate day of the festival of Passover year 5654 (24 April 1894). May his soul be bound in the bond of everlasting life.</t>
  </si>
  <si>
    <t>S[ivan] 5652 (May 1892). May his/her soul be bound in the bond of everlasting life.</t>
  </si>
  <si>
    <t>Here lies the God-fearing scholar, our teacher, the rabbi, Avraham Yitzhak son of R. Moshe Weincer. He died 18 Adar I 5654 (12 Feb 1894). May his soul be bound in the bond of everlasting life.</t>
  </si>
  <si>
    <t>Here lies a modest woman, Mrs. Henia, daughter of R. Moshe Shmuel of blessed memory, who died 19(?) Shevat 5652 (5 Feb 1892). May her soul be bound in the bond of everlasting life.</t>
  </si>
  <si>
    <t>Here lies the modest, God-fearing woman, Mrs. Malkah, daughter of R. Yehezkiel Hacohen. She died on Tuesday, 1 Nisan 5652 (17 March 1892). May her soul be bound in the bond of everlasting life.</t>
  </si>
  <si>
    <t>Here lies a perfect and upright man, God-fearing, our teacher, the rabbi Zev Wolf, son of Nathan. He died on Tuesday, 2 Av 5652 (14 July 1892). May his soul be bound in the bond of everlasting life.</t>
  </si>
  <si>
    <t>Maria Ruth Majzner from the House of Tastl. Born 9 VI 1889. Died in the prime of her life. 15 IX 1918. (Hebrew) Ruth Mayzner from the house of Tastl. She died on the 11th day to the month of Kislev year 5679.</t>
  </si>
  <si>
    <t>Here lies the modest woman, God-fearing, Mrs. Wiska, daughter of R. Yehezkiel, wife of Chanina Krukowski from Knyszyn. She died Monday, 29 Elul 5659 as the abbreviated era [23 August 1899]. May her soul be bound in the bond of everlasting life.</t>
  </si>
  <si>
    <t>Here lies - in the desolation of his days, the son of honorable people, the honorable teacher, our rabbi Hillel, son of Eliezer Mordechai Zabludowsky. He was born 16 Tishri 5615 [26 September 1854]. He died on the Holy Sabbath, 6 Shevat 5657 [28 December 1896]. May his soul be bound in the bond of everlasting life.</t>
  </si>
  <si>
    <t>Here lies the modest and upright woman, God-fearing. She was a treasure, a pious daughter and kind-hearted, Mrs. Sarah Elke, daughter of our teacher, the rabbi Sheour Moshe, wife of R. Gedaliah of blessed memory, Gowienski. [S] Peace to your ashes, [R] your spirit will crawl to its place upon the expanse./ [H] you loved righteousness, you preserved truthfulness/ [BT] you walked with your integrity, you kept commandment(s),/ [SNY] your years were not long upon the earth./ [OUR] May light shine for you in the abode of souls. (Base:) She died on the 9th to the month of Shevat year 5670 [6 January 1910]. May her soul be bound in the bond of everlasting life. From Wasziliszok.</t>
  </si>
  <si>
    <t>[top not extant[ Avraham Yitzhak son of R. Aharon Burak. He died on the day of the Holy Sabbath 11 Shevat 5680 [31 January 1920]. May his soul be bound in the bond of everlasting life.</t>
  </si>
  <si>
    <t>[Here lies] our precious father, a perfect and upright man, our teacher, our rabbi, Shmuel son of of R. Dov Ostrinski. He died 9 Tishri 5681 [8 September 1920]. May his soul be bound in the bond of everlasting life.</t>
  </si>
  <si>
    <t>Here in the shadow of Shaddai you will lodge, Rabbi Mordechai Eliezer, son of R. Aharon, Sokolski. He died in a good name, Tuesday, 11 Shevat 5672 [17 January 1912] in the 64 year to the days of his life. May his soul be bound in the bond of everlasting life.</t>
  </si>
  <si>
    <t>Here lies the perfect and upright man, God-fearing, a merchant with honesty all the days of his life, our teacher, the rabbi, R. Avraham son of R. Shlomo Zalman Kagan. He died 28 Nisan 5672 [2 April 1912]. May his soul be bound in the bond of everlasting life.</t>
  </si>
  <si>
    <t>Here lies a righteous man who walks with integrity, Mr. Asher, son of Ephraim Bodunski. He died 11 Tishri 5680 [5 October 1919]. May his soul be bound in the bond of everlasting life. (Translation of Russian on base in progress)</t>
  </si>
  <si>
    <t>Here lies an honorable man, perfect and upright, God-fearing, our teacher, Menahem Mendel, son of R. Baruch of blessed memory, Matis. He died in a good name 14 Nisan 5673 [8 April 1913].  May his soul be bound in the bond of everlasting life.</t>
  </si>
  <si>
    <t>Here lies an upright man, one who guards truthfulness, walks with integrity, prominent in Torah and Fear of God, the scholar, an honorable teacher of Moses and Fear of God, Mr. Aharon David of blessed memory who was plucked up in the 52 years to the days of his life in the year 5679 19 in the month of Tevet [22 December 1918]. May his soul be bound in the bond of everlasting life. Ofenbach.</t>
  </si>
  <si>
    <t>Here lies a perfect and upright man, God-fearing, the prominent elderly scholar, our teacher, the rabbi, R. Zelig, son of R. Zev Wolf Rozental. He died in a good name, Tuesday, 7 Shevat 5677 as the abbreviated era [17 January 1917]. May his soul be bound in the bond of everlasting life.</t>
  </si>
  <si>
    <t>[Acrostic poem, translation in progress]. Here rests the perfect and upright woman, who does what is righteous at every moment with every donation, Mrs. Keyla, daughter of R. Hertz Naymark, wife of R. Aharon Mordechai Cehanowski. Her soul suddenly went forth on the Eve of Passover year 5666 (8 April 1906) in the 55th year to her live. May her soul be bound in the bond of everlasting life.</t>
  </si>
  <si>
    <t>Pharmacist. Chaim Nuhach Gluzman 24 March 1928.</t>
  </si>
  <si>
    <t>Here lies the honorable woman, Mrs. Sheina Galgenisker, daughter of R. Aharon Sokolski. She died Friday, 19 Elul 5683 [31 August 1923].</t>
  </si>
  <si>
    <t>Here lies the woman, Mrs. Libe Goldshmidt, daughter of R. Meir. Shed died 9 Elul 5681 [30 August 1921]. May her soul be bound in the bond of everlasting life. 1889-1921.</t>
  </si>
  <si>
    <t>Our precious mother. Here lies an honorable, God-fearing woman, who was exceptional in her qualities, Mrs. Henia Reizl, daughter of R. Mordechai, Kaplan Kaplanski. She died 10 Shevat 5684 [16 January 1924]. May her soul be bound in the bond of everlasting life.</t>
  </si>
  <si>
    <t>Here lies an honorable man, perfect and upright, our teacher, the rabbi, Mordechai, son of R. David of blessed memory, Nimcowicz, Hacohen. He died 3 Shevat 5683 [20 January 1923]. May his soul be bound in the bond of everlasting life.</t>
  </si>
  <si>
    <t xml:space="preserve">Here lies the woman, Mrs. Feigl, daughter of R. Gencil of blessed memory, wife of R. Shlomo (?), (Dr.) Fajn Pajn Pin. She died 3 Adar I 5681 [11 February 1921]. May her soul be bound in the bond of everlasting life.  </t>
  </si>
  <si>
    <t>Stone of weeping. A precious gem, splendor among women is hidden in this heap, the matzevah is a witness (to a) good-hearted and pious (woman) to the poor and dispossessed. From her youth she was seen until old and gray, she will be advanced because of the righteous things she did and in God's Eden her soul will rest.  She is our precious and pious mother, Mrs. Perl, daughter of R. Menchin Grynspan from Knyszyn, wife of R. Moshe of blessed memory, Slutski Slucki. She died in a good name 5 Kislev 5686 [22 November 1925]</t>
  </si>
  <si>
    <t>This stone is a sacred memorial, a memorial of the ages until you stand again at the end of days. Behold, this is our precious father, Avraham son of Yehoshua Weisenberg. He died 5 Tevet 5682 [5 January 1922] in the 60 year of the days of his life. May his soul be bound in the bond of everlasting life.</t>
  </si>
  <si>
    <t>Here lies an upright man, an honorable merchant, our teacher, the rabbi, Akiba, son of R. Kaim Kadish Bubrik Bibrik. He was born in the year 5646 [1886] and he died 24 Av 5688 [10 August 1928]. May his soul be bound in the bond of everlasting life. 'Children remember your father'.</t>
  </si>
  <si>
    <t>Boris Frenkiel. 15 VII 1926. (Base:) Issachar Dov, son of Mordechai Freinkel. He died on Thursday, 4 Av 5686 [15 July 1926].</t>
  </si>
  <si>
    <t>Here lies the rabbi, Avraham, son of Lewi Yitzhak Hacohen Nimcowicz, cut off from a branch of the rabbis and gaonim, an honest merchant, known in the gates who kept the commandments of God and who studied his Torah. He died in  the 82 year to the days of his life, 24 Tevet 5683 [12 January 1923]. May his soul be bound in the bond of everlasting life.</t>
  </si>
  <si>
    <t>Here lies the respected and perfect woman, Mrs. Sarah Rozen, daughter of R. Michael Zilberdik. She was plucked up in her prime 17 Adar II 5692 [25 March] 1932. May her soul be bound in the bond of everlasting life. 1901-1932.</t>
  </si>
  <si>
    <t>Here lies R. Tuvia son of R. Avraham Slonimski. He died in a good name on  Wednesday, 24 Adar I 5689 (6 March 1929). May his soul be bound in the bond of everlasting life.</t>
  </si>
  <si>
    <t>[top not extant] [27] Tevet 5684. May his/her soul be bound in the bond of everlasting life. M. Wajcman Died 4 January 1924.</t>
  </si>
  <si>
    <t>Here iies our precious mother, the modest woman, Mrs. Rachel Leah, daughter of R. Yitzhak of blessed memory, wife of R.  Ephraim Winograd. She died 9 Adar II 5692 [17 March 1932]. May her soul be bound in the bond of everlasting life. 1870-1932.</t>
  </si>
  <si>
    <t>Here rests Josyf Szczupak 1901-1934. Victim of a rescue action. Erected by BOSO (Bialostocka Ochotnicza Straz Pozarna/ Bialystok Volunteer Fire Brigade.)</t>
  </si>
  <si>
    <t>(Base:) Children remember your young father. May his soul be bound in the bond of everlasting life. 1894-1932.</t>
  </si>
  <si>
    <t>Here lies the precious and respected woman, Mrs. Chava Chirszowski, daughter of R. Moshe Aysar Makow. She died 8 Shevat 5695 [12 January 1935].May her soul be bound in the bond of everlasting life.</t>
  </si>
  <si>
    <t>Here lies a holy seed, a third generation, who ascended to the yeshivah on high, the prominent Rab, well-educated, R. Yehoshua Yisrael son of the the gaon, the tsadik, our teacher, R. Chaim Hertz Halprin Halprerin., a tsadik of blessed memory, head of the Beth Din of here. He died in a good name 15 Adar (Purim) 5691 [4 March 1931]. May his soul be bound in the bond of everlasting life.</t>
  </si>
  <si>
    <t>Here rests a great man, R. Shmuel Chaim, son of R. Dov Perecki. He died in a good name 4 Nisan 5694 [20 March 1934] at 79 years old. [translation of acrostic poem in progress.] May his soul be bound in the bond of everlasting life.</t>
  </si>
  <si>
    <t>Here lies Pesach son of Eliezer Hacohen Kagan. He died [?] 5701. May his soul be bound in the bond of everlasting life. (Polish:) Pejsach Kagan. Hed died November 9 1941(?)</t>
  </si>
  <si>
    <t>Here lies the honorable woman, Mrs. Doba Fein, daughter of R. Avraham of blessed memory Mirkowicz. She died on the Holy Sabbath 22 Sivan 5685 (14 June 1925). May her soul be bound in the bond of everlasting life. Doba Fein 1885-1925.</t>
  </si>
  <si>
    <t>Here lies the respect and modest woman, Devorah, Goniadzski, daughter of R. David Rozenthal. She died 13 Sivan 5689  [21 June 1929]. May her soul be bound in the bond of everlasting life. Dwejra Goniadzka. 1870-1929.</t>
  </si>
  <si>
    <t>Our heart is with you, your mother, your sisters and your brother. May his soul be bound in the bond of everlasting life. L. Dines 1906-1933.</t>
  </si>
  <si>
    <t>Here lies an honorable man, perfect and upright, God-fearing, the scholar, our teacher, the rabbi, Shmaryahu, son of Yekutiel Ceitstein. He died 9 Shevat 5687 [12 January 1927]. May his soul be bound in the bond of everlasting life.</t>
  </si>
  <si>
    <t>Here lies our precious father, a man who walks with integrity, Mr. Chaim, son of Moshe of blessed memory, Salmuk. He died in a good name, Saturday, 10 Shevat 5697 [22 January 1937]. May his soul be bound in the bond of everlasting life. 1937.</t>
  </si>
  <si>
    <t>Here lies the respected woman, Mrs. Chana Sprince Potokski, daughter of R. Yisrael Krinski. She died 9 Shevat 5695 [13 January 1935]. May her soul be bound in the bond of everlasting life.</t>
  </si>
  <si>
    <t>[Here lies] the modest woman, Gital Goldblat, daughter of R. Moshe Eliezer. Sh died 1 Adar 5686 [15 February 1926]. May her soul be bound in the bond of everlasting life.</t>
  </si>
  <si>
    <t>Roza Kagan. 1895-1939</t>
  </si>
  <si>
    <t>[top not extant] Baran, daughter of R. Elijah. She died 15 108 years to the days of her life, 23 Nisan 5684 [27 April 1924]. May her soul be bound in the bond of everlasting life.</t>
  </si>
  <si>
    <t>(top not extant) … the heavens rejoice at the coming of a living soul/ the earth mourns because of the great breach; / the crown of our head has fallen, (translation of poem in progress). Behold, this is this is the righteous gaon, our teacher, the rabbi, R. Avraham Dov son of R. Chaim Zev Dinin, a tsadik of righteous memory, the head melamed of Tiktin (Tykocin), in the 36 year to his life on Monday, 3 Chanukah 5697 [10 December 1936]. May his soul be bound in the bond of everlasting life.</t>
  </si>
  <si>
    <t>[partial acrostic poem] Behold, this is Yerahmiel, son of R. Nahum Halpern, who died in a good name, 1 Kislev 5682 [2 December] 1921 in the 70th year to the days of his life. May his soul be bound in the bond of everlasting life.</t>
  </si>
  <si>
    <t>Here rests R. Meir, son of R. Shmuel Halpern. He was gathered to his people on 8 to the month of Adar year 5680 [27 February 1920]. May his soul be bound in the bond of everlasting life.</t>
  </si>
  <si>
    <t>Here lies an old man, perfect and upright, our teacher, our rabbi, Moshe Yehuda, son of Benjamin of blessse memory, Tworkowski. He died 16 Adar 5682 [16 March 1922]. 90 years old. May his soul be bound in the bond of everlasting life.</t>
  </si>
  <si>
    <t>[Top not extant] and he gives with surety, our teacher, our rabbi (?), Mordechai son of Yisrael, Menkes. He died 25 Kislev 5682  [25 December 1921]. May his soul be bound in the bond of everlasting life.</t>
  </si>
  <si>
    <t>Here lies a modest woman, Mrs. Sashe Pruzhanski, daughter of R. Yitzhak. She died 14 Tevet 5675 [18 December 1914]. May her soul be bound in the bond of everlasting life.</t>
  </si>
  <si>
    <t>[top not extant] Sulket, daughter of R. Moshe Zev. She died 27 Adar 5683 [9 August 1923]. May her soul be bound in the bond of everlasting life.</t>
  </si>
  <si>
    <t>Here lies a woman, young in days, who was plucked up in the desolation of her youth, respect and modest, Mrs. Hetel Weler, daughter of R. Moshe. She died on the Holy Sabbath, 9 Sivan 5703 [12 June 1943]. May her soul be bound in the bond of everlasting life.</t>
  </si>
  <si>
    <t>Here lies the modest woman, God-fearing, Mrs. Sarah Rivke London, daughter of R. Avraham. She died 17 Kislev 5668 (10 Nov 1907). May her soul be bound in the bond of everlasting life.</t>
  </si>
  <si>
    <t>[partial acrostic]. The Rav, the gaon, R. Nahman Zerah, son of Zev Shamshuwicz. He died 23 Sivan 5689 [1 July 1929]. May his soul be bound in the bond of everlasting life.</t>
  </si>
  <si>
    <t>May his soul rest in Eden. Here rests the honorable scholar, who was honest, and acts righteously, who engage with honesty all his life. It is he, Kaim Kadish, son of Mordechai Eliyahu Bornbaum. He walked to his eterneal life at 70 years old, on Thursday, 17 Kisleve 5679 [21 November 1919]. May his soul be bound in the bond of everlasting life.</t>
  </si>
  <si>
    <t>The height of Shmuel. Here lies one of the descendants of this city(?), a prominent man(?(, may the bonds of the Lord engage him, Shmuel, son of R. Moshe Meir of blessed memory, Rozental. He died on 22 Kislev 5679 [26 November 1918]. 72 years old. [May his soul be bound in the bond of everlasting life.</t>
  </si>
  <si>
    <t>Here lies the honorable elderly man, who studiously watched the doors of Torah, and studied/worked there nights into day to occupy himself with Torah, he took and gave with surety, R.  Eliezer, son of Benjamin Zev Rothstein. He died 13 Kislev 5685 [10 December 1924]. May his soul be bound in the bond of everlasting life.</t>
  </si>
  <si>
    <t>[--] Eliyahu, son of Aharon Rudski. He died 21 Av 5687 [19 August 1927]. May his soul be bound in the bond of everlasting life.</t>
  </si>
  <si>
    <t>Here lies the modest and kindhearted woman, Mrs. Sarah Pink Fink, daughter of R. Simcha. She died 11 Nisan 5685 [26 March 1926]. May her soul be bound in the bond of everlasting life.</t>
  </si>
  <si>
    <t>Here lies our father and my precious husband, a prominent merchant, our teacher, our rabbi, Shraga Dov, son of Avraham of blessed memory, Amdurski. He died 27 Nisan 5688 [17 April 1928], in the 63 year of the days of his life. May his soul be bound in the bond of everlasting life.</t>
  </si>
  <si>
    <t>[---] Chaim, son of R. Barcuh Jeruzalimski. He died 2 Elul 5684 [1 September 1924]. May his soul be bound in the bond of everlasting life.</t>
  </si>
  <si>
    <t>Here lies the honorable woman, Mrs. Sarah Riba Yanowski from Horodna, daughter of R. David Mordechai of blessed memory. She died 13 Kislev 5684 [21 November 1923]. May her soul be bound in the bond of everlasting life.</t>
  </si>
  <si>
    <t>Here lies the respected and modest woman, Mrs. Michlah Sternfeld, daughter of Shlomo Moshe of blessed memory. She died on the first of the month of Adar II 5684 [7 March 1924]. May her soul be bound in the bond of everlasting life.</t>
  </si>
  <si>
    <t>Here lies the precious woman, respected and modest in her deeds, Mrs. Sheina Rachel Mines, daughter of R. Dov. She died 15 Adar 5691  [4 March 1931]. May her soul be bound in the bond of everlasting life. 1872-1931.</t>
  </si>
  <si>
    <t>Here lies a modest woman, young in days. She was plucked up in the Spring of her days, Frume Krugliak, daughter of R.  Shmuel Alter. She died 25 Av 5693 [17 August 1933]. Fania Kruglak 1897-1933</t>
  </si>
  <si>
    <t>Here lies my wife and our precious and respected mother, Zlata Ostrynski, daughter of Reuben. She died 2 Adar 5696 [25 February 1936]. May her soul be bound in the bond of everlasting life. 1877-1936.</t>
  </si>
  <si>
    <t>Here lies our precious father, a perfect and upright man and an honorable merchant, our teacher, the rabbi, Hanoch Henk, son of Moshe Chaim Helerstein. He died on the Eve of the Holy Sabbath, 7 Shevat 5686 [22 January 1926]. May his soul be bound in the bond of everlasting life.</t>
  </si>
  <si>
    <t>Here lies our teacher, the rabbi, R. Mordechai, son of Zerah from Janowe. He died Wednesday, 3 Shevat 5654 (29 Dec 1893). May his soul be bound in the bond of everlasting life.</t>
  </si>
  <si>
    <t>Fragment: daughter of R. Fishel … she died on the eve of the Holy Sabbath, 1st day of the month of Av 5654 (22 July 1894 O.C.) May her soul be bound in the bond of everlasting life.</t>
  </si>
  <si>
    <t>Here lies the respected woman and a precious mother beneath this heap she found rest. Her sons and her daughters arranged a bitter lamentation: Why has their sun dimmed before its time. Upright and good, charitable and perfect, in the Eden of God her soul, they placed her soul. She is our righteous mother, Jochebed Feingold, daughter of R. Naftaii Hertz of blessed memory Najmark. She died 9 Sivan 5690 (5 June 1930). May her soul be bound in the bond of everlasting life.</t>
  </si>
  <si>
    <t>[---] Szkolnik. S/he died 22 Shevat 5680 (11 Feb 1920). May his/her soul be bound in the bond of everlasting life.</t>
  </si>
  <si>
    <t>Here lies the God-fearing woman, Mrs. Peshe, daughter of Davod (?) Mordechai. She died on Rosh Hashanah 5654 (10 Sept 1893). May her soul be bound in the bond of everlasting life.:</t>
  </si>
  <si>
    <t>[---] the honorable man, David Ber son of Yitzhak. He died Wednesday, 15 Elul 5652 (26 Aug 1892). May his soul be bound in the bond of everlasting life.</t>
  </si>
  <si>
    <t>האישה ה---רה והישרה
נדיבת לב נפש טהורה
רבה צדקה --- עשתה
רבה ---
מ שיינא--- בת מוה
יהושע אריא-</t>
  </si>
  <si>
    <t>האישה הצנועה יאל מרת
ראשא
בת ר' ישראל הכהן
שאפיר
נפ' יום כח אדר תרעד</t>
  </si>
  <si>
    <t>אשה צעירה לימים
נקטפה בקוצר שנים
הה הצנועה ויא מרת
רבקה
בת ר' שמחה זל
פיינסאד
נפ' ב דסוכות תרעא</t>
  </si>
  <si>
    <t>צנועה ויראת אלם
מרת הינקה בת ר'
אברהם יצחק
צימערמאן
נפ' ביום א' רח טבת
תרעב</t>
  </si>
  <si>
    <t>אבינו עטרת ראשינו
מופלג בתורה וירא ה'
הזקן זה שקנה חכמה
והחכמה תעוו לחכם
לכלכל דבריו במשפט
הרבה למד
משכים ומעריב בבהמד
הולך תמים ופעל צדק
בגלוי ובסתר נונ באמונה
איש אמת דבר אמת לשם
ולתהילה מפורסם ברבים שמו
יצחק חיים
בן ישראל
ליכטינשטיין
נפ' בשט עשק ךא שבט תרסח</t>
  </si>
  <si>
    <t>איש ישר ויא המופלג
יעקב ישע'
ב'ר חיים זעליג
זאהים
נפ' יז אב תרעב</t>
  </si>
  <si>
    <t xml:space="preserve">לא קריא
והנחמה טוב לה'
ולבריאות מוה
בנימין
ב'ר שלום הכהן
נפטר טו אב
תרעX </t>
  </si>
  <si>
    <t>האשה הצנועה
החשובה ירא מרת
חיה בת ר' שמחה
ציטרין
נפטרה בשם טוב
ו' אלול תרעד</t>
  </si>
  <si>
    <t>אמנו היקרה
אשה החשובה מרת
מרגלי
בארוש
בת ר' אליעזר זאב
נפ' ט' תמוז תרעד
1914</t>
  </si>
  <si>
    <t>איש תם וישר יקר
ונכבד הרבני מו'ה
יוסף ב'ר חיים
סראלוק
נ' כ'ט שבט תרעט</t>
  </si>
  <si>
    <t>איש תם וישר
יא הרבני מוה
יעקב ארי
ב'ר שבתי
סולקעס
נפ' ד אלול תרסט</t>
  </si>
  <si>
    <t>האישה הצנועה
מרת טיובע
מכלאבארסקי
בת ר' צבי נפ'
יום ב' ה' אב
תרעה לפק</t>
  </si>
  <si>
    <t>צבי ערי קהלתנו היית
בנ בוני עם שם טוב קנית
שמרת מצות אור תורה אורך
מהגות בה לא מנעך מסחרך
ועד שיבה אותה לא עזבת
אמונים נצרת צדק אהבת
לברכה שמך בקהל עדתך
פי ישרים טוב לבך יהלל ענותך
**********
הה איא וחרד אל דברו
חריף ומופלג בתורה חכם גדול
יועץ נפלא נוח למקום ולבריאות
רודף צדקה וחסד בגופו ובממונו
במוהרר
צבי [השיע] ב'ר שמואל פייטל
איסרזאהן
נפ' ביום א' יד תשרי תרעה</t>
  </si>
  <si>
    <t>הרבני
אליהו ב'ר שלום
קאץ
נפ' יום ---שק
ט' טבת תרעה</t>
  </si>
  <si>
    <t>כבודה בת מלך פנימה
נפ' ביום אחרון של פסח
תרעא לפק
האישה הצנועה יראת ה'
המפוסמת מגדולי היחש
מ' בתיה
בת הרב יעקב הלוי
מסאלאנט אשת הגביר
המפלג המפורסם מ' אבא
לעווינזאהן
גיסו של הגאון ר' ישראל
סאלאנטר זל</t>
  </si>
  <si>
    <t>בת משפחת רמה הלכה לעולמה
פנ
האישה הצנועה והיקרה
ויראה את ד' בנפש טהורה
מרת
חיה רבקה
בת ר' מרדכי
אשת המנוח הרב
ר' יעקב זל
בכרך
בת שמונים ושש שנה
השיבה רוחה למענה
ו' תמוז תרעב לפק</t>
  </si>
  <si>
    <t>איש נכבד הרבני
המופלג יא מוהרר
ישראל
בהמופלג מוה ישע'
ליפשיץ
נפטר יום ד'
כב חשוון תרס</t>
  </si>
  <si>
    <t>אבינו היקר -----
אריה ליב
ב'ר מיכל הלוי
לאש
נפטרבדמי ימיו
ד' חוהמ פסח
ה' תרעט
1919 20/IV</t>
  </si>
  <si>
    <t>איש תם הולך ישר
עושה צדקות מר
חיים ישראל
ב'ר משה זל
ברעסלער
יצאה נשמתו
ביום ו'
ב' כסלו תרצה</t>
  </si>
  <si>
    <t>אבינו מורנו היקר
איש נכבד וישר מ'
זאב
וואלף ב'ר יהודה ליב
צוקערמאן
זל
נפטר בדמי ימיו ביום
ה' בחודש ניסן תרפד</t>
  </si>
  <si>
    <t>ממשפחה רמה
הלכה לעולמה האישה
הצנועה והיקרה יא
בנפש טהורה מרת
בת שבע
פאדראבינעק
בת ר' יעקב זל
בכרך
נפ' כט אייר תרפח</t>
  </si>
  <si>
    <t>האישה
הצנועה מרת
גיטל גאלדבלאט
בת ר' משה אליעזר
נפ' א' אדר תרפו</t>
  </si>
  <si>
    <t>EISENSTAT</t>
  </si>
  <si>
    <t>Shmuel Tzvi</t>
  </si>
  <si>
    <t>10 Elul 5677</t>
  </si>
  <si>
    <t>A God-fearing man, our teacher and rabbi Samuel Tzvi son of Shabtai Eisenstat, died 10 Elul 5677</t>
  </si>
  <si>
    <t>אייזענשטאט</t>
  </si>
  <si>
    <t>שמואל צבי</t>
  </si>
  <si>
    <t>שבתי</t>
  </si>
  <si>
    <t>YANKELIEWITZ</t>
  </si>
  <si>
    <t>יאנקעליעוויץ</t>
  </si>
  <si>
    <t>אליעזר</t>
  </si>
  <si>
    <t>ישראל יהודה</t>
  </si>
  <si>
    <t>The modest and God-fearing woman, who died in childbirth, Faigel daughter of our teacher the Rav Sender Press. Died on Thursday, 4 Tishri 5655</t>
  </si>
  <si>
    <t>פרעס</t>
  </si>
  <si>
    <t>פייגיל</t>
  </si>
  <si>
    <t>סענדר</t>
  </si>
  <si>
    <t>YASHINOVSKY</t>
  </si>
  <si>
    <t>יאשינאווסקי</t>
  </si>
  <si>
    <t>סימא</t>
  </si>
  <si>
    <t>אהרון זעליג</t>
  </si>
  <si>
    <t>ליפשיץ</t>
  </si>
  <si>
    <t>גיטל</t>
  </si>
  <si>
    <t>ברוך</t>
  </si>
  <si>
    <t>Frume Rachel Bialystocki / 31 März 1901</t>
  </si>
  <si>
    <t>ביאליסטאצקי</t>
  </si>
  <si>
    <t>פרומא רחל</t>
  </si>
  <si>
    <t>נחום</t>
  </si>
  <si>
    <t>יצחק</t>
  </si>
  <si>
    <t>Here lies the modest God-fearing woman, Ms. Chaya daughter of R' Tuvia Slonimski, died on Thursday 16 Tevet 5662</t>
  </si>
  <si>
    <t>סלאנימסקי</t>
  </si>
  <si>
    <t>חיה</t>
  </si>
  <si>
    <t>טוביה</t>
  </si>
  <si>
    <t>13 Sivan 5665</t>
  </si>
  <si>
    <t>Woe, how enormous is the grief! A tender and delicate [woman] has descended to the grave. Young in years, pure, honest, delicate, pretty, clear as the sun [Cant. 6:10]. She was nipped in the bud and together with her, little Chana, Chana her daughter. They both descended into the pit on the same day. They were together in both life and death. Here lie: the pleasant and sweet girl Chana daughter of ..., and the respected and important woman Mrs. Golda daughter of R' Yitzhak wife of ... / Rebbi Asher Kaplan. Died 13 Sivan 5665 / 15 Sivan 5665</t>
  </si>
  <si>
    <t>קאפלאן</t>
  </si>
  <si>
    <t>חנה</t>
  </si>
  <si>
    <t>אשר</t>
  </si>
  <si>
    <t>15 Sivan 5665</t>
  </si>
  <si>
    <t>Woe, how enormous is the grief! A tender and delicate [woman] has descended to the grave. Young in years, pure, honest, delicate, pretty, clear as the sun [Cant. 6:10]. She was nipped in the bud and together with her, little Chana, Chana her daughter. They both descended into the pit on the same day. They were together in both life and death. Here lie: the pleasant and sweet girl Chana daughter of ..., and the respected and important woman Mrs. Golda daughter of R' Yitzhak wife of ... / Rebi Asher Kaplan. Died 13 Sivan 5665 / 15 Sivan 5665</t>
  </si>
  <si>
    <t>גאלדע</t>
  </si>
  <si>
    <t>Here is buried a modest and pious woman, fear of God was her strength. Shifra Rachel Shapira daughter of Avraham Abba (whose soul rests in Eden). / An anguished cry  of mourning for the taking away of our mother, the apple of our eye, the trustworthy, honest, pure and pleasant. She passed away in the prime of her life. Woe! Alas! Disaster and destruction! All who knew her will mourn her and eulogize her because she was wonderful in the best of virtues. Died 22 Tamuz 5666</t>
  </si>
  <si>
    <t>שאפירא</t>
  </si>
  <si>
    <t>שפרה רחל</t>
  </si>
  <si>
    <t>אברהם אבא</t>
  </si>
  <si>
    <t>איש תם וישר גדול בתורה אמיץ במעשים טובים אבי מורי ר' יהודה ליב בן הרב ר' אברהם צבי פרילוקר נפטר ה' חשון תרעד 1913</t>
  </si>
  <si>
    <t>פרילוקר</t>
  </si>
  <si>
    <t>יהודה ליב</t>
  </si>
  <si>
    <t>אברהם צבי</t>
  </si>
  <si>
    <t>A God-fearing and exceedingly great Torah scholar our teacher and Rav Reb Samuel son of our teacher and Rav, R' Meir Yitzchak the levite Bromer, died on Monday, 25 Tevet, 5652</t>
  </si>
  <si>
    <t>ברומער</t>
  </si>
  <si>
    <t>שמואל</t>
  </si>
  <si>
    <t>מאיר יצחק</t>
  </si>
  <si>
    <t>about 1818</t>
  </si>
  <si>
    <t>14 Nisan 5653</t>
  </si>
  <si>
    <r>
      <rPr>
        <b/>
        <sz val="14"/>
        <color theme="1"/>
        <rFont val="Calibri"/>
        <family val="2"/>
        <scheme val="minor"/>
      </rPr>
      <t>פ</t>
    </r>
    <r>
      <rPr>
        <sz val="11"/>
        <color theme="1"/>
        <rFont val="Calibri"/>
        <family val="2"/>
        <scheme val="minor"/>
      </rPr>
      <t xml:space="preserve">ה עלי אדמות / </t>
    </r>
    <r>
      <rPr>
        <b/>
        <sz val="14"/>
        <color theme="1"/>
        <rFont val="Calibri"/>
        <family val="2"/>
        <scheme val="minor"/>
      </rPr>
      <t>ס</t>
    </r>
    <r>
      <rPr>
        <sz val="11"/>
        <color theme="1"/>
        <rFont val="Calibri"/>
        <family val="2"/>
        <scheme val="minor"/>
      </rPr>
      <t xml:space="preserve">פון איש חמודות / </t>
    </r>
    <r>
      <rPr>
        <b/>
        <sz val="14"/>
        <color theme="1"/>
        <rFont val="Calibri"/>
        <family val="2"/>
        <scheme val="minor"/>
      </rPr>
      <t>ח</t>
    </r>
    <r>
      <rPr>
        <sz val="11"/>
        <color theme="1"/>
        <rFont val="Calibri"/>
        <family val="2"/>
        <scheme val="minor"/>
      </rPr>
      <t xml:space="preserve">י בעולם הנשמות / </t>
    </r>
    <r>
      <rPr>
        <b/>
        <sz val="14"/>
        <color theme="1"/>
        <rFont val="Calibri"/>
        <family val="2"/>
        <scheme val="minor"/>
      </rPr>
      <t>ר' פסח ליפשיץ</t>
    </r>
    <r>
      <rPr>
        <sz val="11"/>
        <color theme="1"/>
        <rFont val="Calibri"/>
        <family val="2"/>
        <scheme val="minor"/>
      </rPr>
      <t xml:space="preserve"> / </t>
    </r>
    <r>
      <rPr>
        <b/>
        <sz val="14"/>
        <color theme="1"/>
        <rFont val="Calibri"/>
        <family val="2"/>
        <scheme val="minor"/>
      </rPr>
      <t>ב</t>
    </r>
    <r>
      <rPr>
        <sz val="11"/>
        <color theme="1"/>
        <rFont val="Calibri"/>
        <family val="2"/>
        <scheme val="minor"/>
      </rPr>
      <t xml:space="preserve">ן חמש ושבעים / </t>
    </r>
    <r>
      <rPr>
        <b/>
        <sz val="14"/>
        <color theme="1"/>
        <rFont val="Calibri"/>
        <family val="2"/>
        <scheme val="minor"/>
      </rPr>
      <t>נ</t>
    </r>
    <r>
      <rPr>
        <sz val="11"/>
        <color theme="1"/>
        <rFont val="Calibri"/>
        <family val="2"/>
        <scheme val="minor"/>
      </rPr>
      <t xml:space="preserve">לקח אל השמים / </t>
    </r>
    <r>
      <rPr>
        <b/>
        <sz val="14"/>
        <color theme="1"/>
        <rFont val="Calibri"/>
        <family val="2"/>
        <scheme val="minor"/>
      </rPr>
      <t>ר</t>
    </r>
    <r>
      <rPr>
        <sz val="11"/>
        <color theme="1"/>
        <rFont val="Calibri"/>
        <family val="2"/>
        <scheme val="minor"/>
      </rPr>
      <t xml:space="preserve">ב חכמה זרעת / </t>
    </r>
    <r>
      <rPr>
        <b/>
        <sz val="14"/>
        <color theme="1"/>
        <rFont val="Calibri"/>
        <family val="2"/>
        <scheme val="minor"/>
      </rPr>
      <t>א</t>
    </r>
    <r>
      <rPr>
        <sz val="11"/>
        <color theme="1"/>
        <rFont val="Calibri"/>
        <family val="2"/>
        <scheme val="minor"/>
      </rPr>
      <t xml:space="preserve">כול מאשר יגעת / </t>
    </r>
    <r>
      <rPr>
        <b/>
        <sz val="14"/>
        <color theme="1"/>
        <rFont val="Calibri"/>
        <family val="2"/>
        <scheme val="minor"/>
      </rPr>
      <t>ו</t>
    </r>
    <r>
      <rPr>
        <sz val="11"/>
        <color theme="1"/>
        <rFont val="Calibri"/>
        <family val="2"/>
        <scheme val="minor"/>
      </rPr>
      <t xml:space="preserve">יהי שכר לעמלך / </t>
    </r>
    <r>
      <rPr>
        <b/>
        <sz val="14"/>
        <color theme="1"/>
        <rFont val="Calibri"/>
        <family val="2"/>
        <scheme val="minor"/>
      </rPr>
      <t>ב</t>
    </r>
    <r>
      <rPr>
        <sz val="11"/>
        <color theme="1"/>
        <rFont val="Calibri"/>
        <family val="2"/>
        <scheme val="minor"/>
      </rPr>
      <t xml:space="preserve">רנה תקצור יגיעך / </t>
    </r>
    <r>
      <rPr>
        <b/>
        <sz val="14"/>
        <color theme="1"/>
        <rFont val="Calibri"/>
        <family val="2"/>
        <scheme val="minor"/>
      </rPr>
      <t>נ</t>
    </r>
    <r>
      <rPr>
        <sz val="11"/>
        <color theme="1"/>
        <rFont val="Calibri"/>
        <family val="2"/>
        <scheme val="minor"/>
      </rPr>
      <t>אסף ערב פסח תרנג</t>
    </r>
  </si>
  <si>
    <t>פסח</t>
  </si>
  <si>
    <t>ראובן</t>
  </si>
  <si>
    <t>ווייסבערג</t>
  </si>
  <si>
    <t>יוסף יהודה</t>
  </si>
  <si>
    <t>DOLIDSKY</t>
  </si>
  <si>
    <t>Tombstone of an honest and simple man who loved truth. Excelled in virtuous traits. Our teacher and rav Shlomo Hillel son of our teacher and rav Sasson Dolidsky. Died on Friday, 13 Sivan 5661</t>
  </si>
  <si>
    <t>דולידסקי</t>
  </si>
  <si>
    <t>שלמה הילל</t>
  </si>
  <si>
    <t>ששון</t>
  </si>
  <si>
    <t>R' Zev Wolf son of R' Shimon Yakov the Levite Ditkovsky born 11 Nisan 5597 died Monday, 24 Tishri 5662</t>
  </si>
  <si>
    <t>דיטקאווסקי</t>
  </si>
  <si>
    <t>זאב וואלף</t>
  </si>
  <si>
    <t>שמעון יעקב</t>
  </si>
  <si>
    <t>CHAVALES</t>
  </si>
  <si>
    <t>about 1835</t>
  </si>
  <si>
    <t>David son of Aharon Chvoles, one of the remaining Maskilim. He left his mark on Jewish scholarship. Born in Vilna, died 21 Tevet 5667 at age 72. His work and area of activity was clearly reflected in his position.
[From Russian] Director of the Bank, Dav Aron Khvoles died December 25, 1906 in the 72nd year of his beneficent life. Peace be upon your ashes dear husband and father.</t>
  </si>
  <si>
    <t>Директоръ Банка Дав Арон Хволесъ. Скончался 25 Декабря 1906 Г. На 72омъ Году Своей Благотворной Жиэни Миръ Праху Твоему Дорогой Мужъ и Отецъ</t>
  </si>
  <si>
    <t>חוואלעס</t>
  </si>
  <si>
    <t>דוד</t>
  </si>
  <si>
    <t>אהרון</t>
  </si>
  <si>
    <t>BORAKS</t>
  </si>
  <si>
    <t>Kalonymus Kalman</t>
  </si>
  <si>
    <t>about 1820</t>
  </si>
  <si>
    <t>באראקס</t>
  </si>
  <si>
    <t>קלונימוס קלמן</t>
  </si>
  <si>
    <t>גרשון</t>
  </si>
  <si>
    <t>Unserem unvergesslichen Gatten Vater und Grossvater Pinchos Olkenitzky. Gest. 17 Tage in Elul 5668, den 31ten August 1908.</t>
  </si>
  <si>
    <t>אלקעניצקי</t>
  </si>
  <si>
    <t>פנחס</t>
  </si>
  <si>
    <t>אריה ליב</t>
  </si>
  <si>
    <t>HATZKELS</t>
  </si>
  <si>
    <t>The saintly woman who did almost nothing without fear of heaven and a generous heart. Mrs. Rachel Hinda daughter of R' Moshe Chatzkels, wife of Shmuel Cohen. Died at the age of 76 on Wednesday 26 Nisan 5653</t>
  </si>
  <si>
    <t>כהן</t>
  </si>
  <si>
    <t>רחל הינדא</t>
  </si>
  <si>
    <t>משה חצקלס</t>
  </si>
  <si>
    <t>ראזענטהאל</t>
  </si>
  <si>
    <t>אסתר טויבא</t>
  </si>
  <si>
    <t>משה מאיר</t>
  </si>
  <si>
    <t>6 Sivan 5655</t>
  </si>
  <si>
    <t>You rushed and did not linger on the sea of life, in a boat of reeds you passed by floating in the sea foam on the water. Desolate mourning, bitter eulogy and grief. Fathers will expound on the death of the apple of their eye. … great is the loss. Most praised of beautiful women, their daughter has descended to the grave. Honest, pure, with her pleasant virtues. Delicate and tender in the spring of her youth. Her mortal remains dwell in her grave, while her soul will be bound up in everlasting life in the garden of Eden.
The important, modest and honest Mrs. Chava daughter of Avraham Meir Zakheim, descended from the brilliant and saintly R' Mordechai Zakheim, who was usually called R' Mordechai Pinsker [because he was the chief rabbi of Pinsk]. Died in the 22nd year of her life, on Wednesday, the first day of Shavuot 5655.</t>
  </si>
  <si>
    <t>זקהיים</t>
  </si>
  <si>
    <t>חוה</t>
  </si>
  <si>
    <t>מרדכי</t>
  </si>
  <si>
    <t>Arieh Leib</t>
  </si>
  <si>
    <t>The honest and modest woman, God-fearing in her deeds, Mrs. Raizel daughter of R' Arieh Leib Lieberman. Died with a good name on Tuesday, 26 Sivan 5655</t>
  </si>
  <si>
    <t>ליבערמאן</t>
  </si>
  <si>
    <t>רייזל</t>
  </si>
  <si>
    <t>4 Nisan 5656</t>
  </si>
  <si>
    <t>A precious and prominent woman, Mrs. Shifra daughter of R' Eliyahu, wife of the late and honorable Mr. Bishke Kaplan. [6 lines of text are almost illegible] Departed from life on Wednesday 4 Nisan 5656.</t>
  </si>
  <si>
    <t>שיפרה</t>
  </si>
  <si>
    <t>אליהו</t>
  </si>
  <si>
    <t>בישקה [בנימין]</t>
  </si>
  <si>
    <t>MARCUS</t>
  </si>
  <si>
    <t>Yehuda Leib</t>
  </si>
  <si>
    <t>Dear mother: you carved out a grave here. Your children will wail and cry with grief. Our souls refuse to be comforted for our merciful mother. [Jeremiah 31:17] We are stricken with grief. Woe! Great mourning. There [in the next world] she will reap in joy [Psalms 126:5] the fruits of her righteousness. For while her right hand supported the needy she did not forget her own family. Her memory lives, it lives in our midst. It will be forever engraved on our heart.
The important, modest, and honest woman, Mrs. Chaya Sarah daughter of R' Yehuda Leib, wife of R' Avraham Dov Marcus. Died on Monday, 27 Sivan 5656.</t>
  </si>
  <si>
    <t>מארקוס</t>
  </si>
  <si>
    <t>חיה שרה</t>
  </si>
  <si>
    <t>יהודא ליב</t>
  </si>
  <si>
    <t>אברהם דוב</t>
  </si>
  <si>
    <t>KAPILSOHN</t>
  </si>
  <si>
    <t>Jacob</t>
  </si>
  <si>
    <t>The modest Mrs. Faigel daughter of R' Avraham wife of R' Yaakov Kapilsohn died on Tuesday 28 Sivan 5656</t>
  </si>
  <si>
    <t>קאפילזאהן</t>
  </si>
  <si>
    <t>אברהם</t>
  </si>
  <si>
    <t>יעקב</t>
  </si>
  <si>
    <t>2 Av 5656</t>
  </si>
  <si>
    <t>Here lies a perfect and straightforward woman. Tender and delicate, [Isaiah 47:1] crisis did not break you. You went to your grave as a bereaved mother. / The important and modest and straightforward Mrs. Sarah Rabinowitz daughter of R' Eliezer Katz. Died on Sunday 2nd of Av 5656</t>
  </si>
  <si>
    <t>כץ</t>
  </si>
  <si>
    <t>שרה</t>
  </si>
  <si>
    <t>Here lies the married woman Peshe daughter of R' Nachman Zabludowski. Asher her son built the tombstone to commemorate her soul. Died 2 Kislev 5673</t>
  </si>
  <si>
    <t>זאבלודאווסקי</t>
  </si>
  <si>
    <t>פעשא</t>
  </si>
  <si>
    <t>נחמן</t>
  </si>
  <si>
    <t>מעדאווניק</t>
  </si>
  <si>
    <t>אלכסנדר סענדער</t>
  </si>
  <si>
    <t>Yitzhak Isaac</t>
  </si>
  <si>
    <t>יצחק אייזיק</t>
  </si>
  <si>
    <t>פינעס</t>
  </si>
  <si>
    <t>חיים שאול</t>
  </si>
  <si>
    <t>מרקוס</t>
  </si>
  <si>
    <t>שמשון</t>
  </si>
  <si>
    <t>WIGDOROWITZ</t>
  </si>
  <si>
    <t>You went far, tender and delicate one. You departed from the house of your husband and your sons. The mourning is as deep as the ocean, the sorrow is great. You descended to the next world in the prime of your life despite the your purity and virtues. May all of your mourners be comforted. The important, pure, honest and God-fearing woman, Mrs. Rachel daughter of R' Gershon Hefner, wife of R' David Wigdorowitz. Died on Wednesday 13 Sivan 5662 in the 28th year of her life.</t>
  </si>
  <si>
    <t>וויגדאראוויץ</t>
  </si>
  <si>
    <t>רחל</t>
  </si>
  <si>
    <t>גרשון העפנער</t>
  </si>
  <si>
    <t>CHAHOTZKI</t>
  </si>
  <si>
    <t>Here lies an elderly man who enjoyed the fruits of his labors, our teacher and Rav Dovberi son of R' Yitzhak Chahotzki. Died on Sunday, 9 Adar 5656</t>
  </si>
  <si>
    <t>טשאחאסקי</t>
  </si>
  <si>
    <t>דובארי</t>
  </si>
  <si>
    <t>MEYERSON</t>
  </si>
  <si>
    <t>Gershom</t>
  </si>
  <si>
    <t>Yoel Tzvi</t>
  </si>
  <si>
    <t>Here is buried a God-fearing Torah scholar our teacher and Rav Gershom son of the exceptional great elderly Torah scholar our teacher and Rav Yoel Tzvi Meyerson. Died on Wednesday, 11 Tevet 5657</t>
  </si>
  <si>
    <t>מאירזאהן</t>
  </si>
  <si>
    <t>גרשם</t>
  </si>
  <si>
    <t>יואל צבי</t>
  </si>
  <si>
    <t>TZIMERINSKI</t>
  </si>
  <si>
    <t>30 Nisan 5646</t>
  </si>
  <si>
    <t>The young man Moshe son of R' Yitzhak Tzimerinski, born on the first day of Rosh Hodesh Iyar 5646 and died on 10 Iyar 5666.</t>
  </si>
  <si>
    <t>צימערינסקי</t>
  </si>
  <si>
    <t>משה</t>
  </si>
  <si>
    <t>MANISCHEWITZ</t>
  </si>
  <si>
    <t>Freidel</t>
  </si>
  <si>
    <t>מאנאסעוויץ</t>
  </si>
  <si>
    <t>פריידל</t>
  </si>
  <si>
    <t>שמואל יואל קב-לנקי</t>
  </si>
  <si>
    <t>משה מרדכי</t>
  </si>
  <si>
    <t>BOTZER</t>
  </si>
  <si>
    <t>The important and God-fearing woman who risked her life for the benefit of the oppressed and downtrodden. M' Bluma Botzer daughter of R' Zev the Levite. She left life behind in the 73rd year of her life, on 7 Tevet 5680</t>
  </si>
  <si>
    <t>באצער</t>
  </si>
  <si>
    <t>בלומה</t>
  </si>
  <si>
    <t>זאב הלוי</t>
  </si>
  <si>
    <t>Esther</t>
  </si>
  <si>
    <t>A modest woman M' Esther wife of Noah David Bloch, daughter of R' Mordechai Zabludovsky, died in a good name on Friday, 24 Elul 5652</t>
  </si>
  <si>
    <t>בלאך</t>
  </si>
  <si>
    <t>אסתר</t>
  </si>
  <si>
    <t>מרדכי זאבלודאווסקי</t>
  </si>
  <si>
    <t>נח דוד</t>
  </si>
  <si>
    <t>Section 1, Row 6, Plot 8</t>
  </si>
  <si>
    <t>NIEMTZOV</t>
  </si>
  <si>
    <t>Badana/Berta</t>
  </si>
  <si>
    <t>You chose faith and purity. You loved knowledge and guarded knowledge. Your virtues were pleasant and therefore you were respected by many people. The important and respected, wise and perfect woman Badana daughter of R' Eliyahu, wife of R' Eliezer Niemtzov. Died on the eve of Sabbath, on the second day of Rosh Hodesh Tevet 5669.
[from Russian] Berta Ilyinishna Nimtsova (nee Barkan) died on December 12, 1908.</t>
  </si>
  <si>
    <t xml:space="preserve">БЕРТА ИЛЬИНИШНА НѢМЦОВА (УРОЖДЕН. БАРКАНЪ) СКОНЧАЛАСЪ 12го ДЕКАБРЯ 1908 Г. </t>
  </si>
  <si>
    <t>ניעמצאוו</t>
  </si>
  <si>
    <t>באדאנע</t>
  </si>
  <si>
    <t>אליהו בארקאן</t>
  </si>
  <si>
    <t>Felte</t>
  </si>
  <si>
    <t>Elazar</t>
  </si>
  <si>
    <t>האלברשטאם</t>
  </si>
  <si>
    <t>פלטה</t>
  </si>
  <si>
    <t>יצחק זאבלודאווסקי</t>
  </si>
  <si>
    <t>אלעזר</t>
  </si>
  <si>
    <t>Sheina Chaya</t>
  </si>
  <si>
    <t>היילפרן</t>
  </si>
  <si>
    <t>שיינה חיה</t>
  </si>
  <si>
    <t>אלכסנדר סענדר בלאך</t>
  </si>
  <si>
    <t>בנימין</t>
  </si>
  <si>
    <t>Fogel Devorah</t>
  </si>
  <si>
    <t>28 Av 5657</t>
  </si>
  <si>
    <t>[on base] DEBRA ZABLUDOWSKA 1831 - 1897 14/8</t>
  </si>
  <si>
    <t>פאגל דבורה</t>
  </si>
  <si>
    <t>שמרי</t>
  </si>
  <si>
    <t>אליעזר מרדכי</t>
  </si>
  <si>
    <t>Eliezer Leizer</t>
  </si>
  <si>
    <t>27 Kislev 5656</t>
  </si>
  <si>
    <t>Лейзеръ Файнбергъ Скончался 27 Кислева 1895</t>
  </si>
  <si>
    <t>פיינבערג</t>
  </si>
  <si>
    <t>וואלק</t>
  </si>
  <si>
    <t>חנה רייזל</t>
  </si>
  <si>
    <t>שרגא פייויל</t>
  </si>
  <si>
    <t>סענדער</t>
  </si>
  <si>
    <t>KOHN</t>
  </si>
  <si>
    <t>Marie Minna</t>
  </si>
  <si>
    <t>about 45</t>
  </si>
  <si>
    <t>Mr. Kohn</t>
  </si>
  <si>
    <t>Hier Ruht / Die Zaertlichste Tochter / Die Trueste  Gattin / Die Aufopfernoste  Mutter / Frau Marie, Minna Kohn, geb. Goldbaum. Geboren am 14 Tischri 1855, Gestorben am 27 Adar 1901 / Ihr Andenken Sei  Gesegnet</t>
  </si>
  <si>
    <t>מרים</t>
  </si>
  <si>
    <t>דוד גאלדבוים</t>
  </si>
  <si>
    <t>Hier Ruht Ida Domeratzki Gs. am 2D Cheschwon 1901. Friede Ihrer Asche</t>
  </si>
  <si>
    <t>דאמערצקי</t>
  </si>
  <si>
    <t>איטקא</t>
  </si>
  <si>
    <t>דוד ראזנבערג</t>
  </si>
  <si>
    <t>יהושע</t>
  </si>
  <si>
    <t>NAIMARK</t>
  </si>
  <si>
    <t>Yenta Yetta</t>
  </si>
  <si>
    <t>Род. 25 iюля 1833 Г. / Iетта Неймаркъ / Сконч. 17 Января 1910 Г.</t>
  </si>
  <si>
    <t>ניימארק</t>
  </si>
  <si>
    <t>יענטע</t>
  </si>
  <si>
    <t>משה ראזנצווייג</t>
  </si>
  <si>
    <t>SARNA</t>
  </si>
  <si>
    <t>about 1862</t>
  </si>
  <si>
    <t>A precious, respected and prominent man, R' Yehoshua Tzvi Sarna son of the Rav, the brilliant and rightious R' Shraga Feival (may his saintly memory be a blessing). He excelled with his great wisdom. Many sought to be near him. A good man who did many good deeds for others.
Died with a good name on 14 Elul 5686 in the 64th year of his life.</t>
  </si>
  <si>
    <t>סארנע</t>
  </si>
  <si>
    <t>יהושע צבי</t>
  </si>
  <si>
    <t>שרגה פייבל</t>
  </si>
  <si>
    <t>שמחה</t>
  </si>
  <si>
    <t>ווענדעל</t>
  </si>
  <si>
    <t>יהודה</t>
  </si>
  <si>
    <t>Yehiel Michel</t>
  </si>
  <si>
    <t>ישראל</t>
  </si>
  <si>
    <t>יחיאל מיכל</t>
  </si>
  <si>
    <t>בלומענפעלד</t>
  </si>
  <si>
    <t>אברהם פייביל</t>
  </si>
  <si>
    <t>זאב</t>
  </si>
  <si>
    <t>MINTZ</t>
  </si>
  <si>
    <t>Menachem Nachum</t>
  </si>
  <si>
    <t>מינץ</t>
  </si>
  <si>
    <t>מנחם נחום</t>
  </si>
  <si>
    <t>Yosef Yitzhak</t>
  </si>
  <si>
    <t>… down to the grave / the light of their deliverance, the apple of their eye. / Who will comfort them, who will heal their broken hearts? / He walked, exemplified, lived in his faith / He maintain his perfection all his days./ He ran his business with honesty and purity but his real treasure was his fear of God. / May the earth of his grave be sweet to him / until he rises to his [final] destiny. / The important, honest, and perfect man / God-fearing in his straightforward ways / dealt honestly in his business, our teacher and Rav / Avraham Dov Ber / son of R' Yosef Yitzhak / Marcus / died on Thursday 19 Tevet 5657</t>
  </si>
  <si>
    <t>אברהם דוב בער</t>
  </si>
  <si>
    <t>יוסף יצחק</t>
  </si>
  <si>
    <t>A God-fearing man, honest in his business dealings. He studied Torah regularly. He educated his children in Torah and to be God-fearing. Our teacher and Rav Nachum Yitzhak son of Hillel Korach. Died with a good name on Monday, 27 Elul 5669. His friends are sad, his children are mourning: Alas! Their eyes have run out of tears. Who will comfort them, heal the grief? He descended to the grave too soon. Justice, goodness, innocence, modesty and holiness were all his, until his candle was extinguished.</t>
  </si>
  <si>
    <t>קאָראַך</t>
  </si>
  <si>
    <t>הנחום יצחק</t>
  </si>
  <si>
    <t>הלל</t>
  </si>
  <si>
    <t>Shmuel Urbach</t>
  </si>
  <si>
    <t>Clara Hubinski / geb. Urbach / gest. 6 März 1919</t>
  </si>
  <si>
    <t>הובינסקי</t>
  </si>
  <si>
    <t>קלארא</t>
  </si>
  <si>
    <t>זיסל</t>
  </si>
  <si>
    <t>משה אהרן</t>
  </si>
  <si>
    <t>פייוועל</t>
  </si>
  <si>
    <t xml:space="preserve">A woman as capable as this cannot be found. Such a treasury of piety is no more. A sharp mind and graciousness embodied in one person. Together they have fallen to the earth. Her heart ached for the fate of the poor people. She righteously supported all who strectched forth their hands, and her hand was also extended to the poor in Jerusalem. Her spirit has returned to God from whence it came, and the charitable deeds she sowed, she will reap there in joy.  The modest woman, Mrs. Ita Devorah daughter of R. Binyamin, died 10 Elul 5655. </t>
  </si>
  <si>
    <t>איטה דבורה</t>
  </si>
  <si>
    <t>TIPERMAS</t>
  </si>
  <si>
    <t>טיפערמאס</t>
  </si>
  <si>
    <t>אברהם יצחק</t>
  </si>
  <si>
    <t>Elul 5656</t>
  </si>
  <si>
    <t>The modest and God-fearing [married] woman, Rachel, daughter of our teacher Abraham [illegible] died on Sunday, the first day of Rosh Hodesh Elul 5656</t>
  </si>
  <si>
    <t>Hanna</t>
  </si>
  <si>
    <t>about 88</t>
  </si>
  <si>
    <t>Hier Ruht Hanna Rubinstein, geb. 1816, gest. 1898</t>
  </si>
  <si>
    <t>רובינשטיין</t>
  </si>
  <si>
    <t>האנה</t>
  </si>
  <si>
    <t>קראנענבערג</t>
  </si>
  <si>
    <t>שיינא</t>
  </si>
  <si>
    <t>שיימא</t>
  </si>
  <si>
    <t>יהודא</t>
  </si>
  <si>
    <t>Chana Esther</t>
  </si>
  <si>
    <t>Jacob Lichtenstein</t>
  </si>
  <si>
    <t>The modest and important woman Mrs. Chana Esther Medovik daughter of Mr. Jacob Lichtenstein. Died in a good name on Monday 17 Adar 5659</t>
  </si>
  <si>
    <t>חנה אסתר</t>
  </si>
  <si>
    <t>יעקב ליכטענשטיין</t>
  </si>
  <si>
    <t>Slava Raitze</t>
  </si>
  <si>
    <t>רובין</t>
  </si>
  <si>
    <t>סלאווע רייצא</t>
  </si>
  <si>
    <t>מיכאל</t>
  </si>
  <si>
    <t>מנדלל</t>
  </si>
  <si>
    <t>EINHORN</t>
  </si>
  <si>
    <t>Joseph Nahum</t>
  </si>
  <si>
    <t>Marker for a precious soul, who dealt faithfully, from a family of brilliant scholars, champions of Torah. Much of his time was devoted to helping his oppressed brethren. Our teacher and Rav Joseph Nachum son of the rabbi R' Avraham Einhorn. Died 12 Tevet 5683</t>
  </si>
  <si>
    <t>איינהרן</t>
  </si>
  <si>
    <t>יוסף נחום</t>
  </si>
  <si>
    <t>עפשטיין</t>
  </si>
  <si>
    <t>משה גרשון</t>
  </si>
  <si>
    <t>21 Elul 5656</t>
  </si>
  <si>
    <t>ZABLUDOVSKY</t>
  </si>
  <si>
    <t>18 Av 5669</t>
  </si>
  <si>
    <t>Ф. Д. Заблудовский
Ум. 23 Июль 1909 Г.</t>
  </si>
  <si>
    <t>שרגא פייוויל</t>
  </si>
  <si>
    <t>Rabbi Shlomo son of the brilliant rabbi and head of the Rabbinical Court of the holy community of Bialystok our Rav Shmuel Mohilever (may his saintly memory be a blessing), a man of purity and fear [of heavens]…</t>
  </si>
  <si>
    <t>מאחילעווער</t>
  </si>
  <si>
    <t>שלמה</t>
  </si>
  <si>
    <t>Here lies the exceedingly great Torah scholar and God-fearing man, our teacher Elchanan son of R' Yehuda the Cohen. Died on Tuesday, 24 Tevet 5654 having lived for 49 years.</t>
  </si>
  <si>
    <t>אלחנן</t>
  </si>
  <si>
    <t>GOTTLOBER</t>
  </si>
  <si>
    <t>Avraham Ber</t>
  </si>
  <si>
    <t>Avraham Ber (the Cohen) Gottlober, author, poet and teacher. Wrote many books in Hebrew and in Yiddish. Born in Starokonstantinov on 18 Tevet 5571 (1811) and died in Bialystok on 20 Iyar 5659 (1899)
[from Yiddish] This monument was erected by the Bialystok Literary Circle in 1925</t>
  </si>
  <si>
    <t>אברהם בער / הכהן / גאטלאבער / סופר משורר ומורה / מחבר הרבה ספרים / בעברית ויהודית / נולד בקונסטנטין ישן / יח טבת תקעא 1811 / ונפטר בביליסטוק / כ אייר תרנט 1899 / תנצבה</t>
  </si>
  <si>
    <t>די מצבה איז ועשטעלט / דורכין ביאליסטאקער / ליטעראטן-קרייז אין יאר / 1925</t>
  </si>
  <si>
    <t>גאטלאבער</t>
  </si>
  <si>
    <t>אברהם בער</t>
  </si>
  <si>
    <t>Dr. Tzvi Hirsch son of Avraham Yehiel Minz, died 21 Adar II 5668. Here rests Dr. H. A. Minz, died March 11, 1908</t>
  </si>
  <si>
    <t>Hier Ruht Dr H. A. Minz, Gest. am 11ten März 1908 / Friede Seiner Asche</t>
  </si>
  <si>
    <t>צבי הירש</t>
  </si>
  <si>
    <t>אברהם יחיאל</t>
  </si>
  <si>
    <t>Avraham Yosef</t>
  </si>
  <si>
    <t>A righteous man, a dedicated teacher who devoted his energy to make the public boys' school flourish, which lasted for 22 years. Our teacher and Rav R' Avraham Joseph son of Dov Ber Menachovsky, died eve of Yom Kippur 5670 [from Russian] Abram Osipovitch Menachovsky died 11 September 1909</t>
  </si>
  <si>
    <t>Абрамъ Осиповичъ Менаховский
Сконч. 11 Сентября 1909 Г.</t>
  </si>
  <si>
    <t>מענאכאווסקי</t>
  </si>
  <si>
    <t>אברהם יוסף</t>
  </si>
  <si>
    <t>דובער</t>
  </si>
  <si>
    <t>about 1865</t>
  </si>
  <si>
    <t>B011020.jpg</t>
  </si>
  <si>
    <t>Weep! Here is buried our father, the crown of our heads, an honest man and respected merchant all of his days. He walked with truth and purity all his years. A grave was prepared for him from the start - he was 40 years old when he died.
The respected Mr. Mordechai son of Yaakov Reichman. Died on 14 Adar I 5665</t>
  </si>
  <si>
    <t>רייכמאהן</t>
  </si>
  <si>
    <t>A pure and honest man, the student, Benjamin son of Joshua Sokolski, died Monday, 6 Tevet, 5659</t>
  </si>
  <si>
    <t>סאקאלסקי</t>
  </si>
  <si>
    <t xml:space="preserve">קרוקאווסקי </t>
  </si>
  <si>
    <t>חנינא</t>
  </si>
  <si>
    <t>KARTUN</t>
  </si>
  <si>
    <t>Yakov</t>
  </si>
  <si>
    <t>קארטון</t>
  </si>
  <si>
    <t>A God-fearing Torah scholar Mr. Avraham son of R' Benjamin Broide. Died on Friday, Sabbath eve, 5 Tishri 5661</t>
  </si>
  <si>
    <t>ברוידא</t>
  </si>
  <si>
    <t>GLICKFELD</t>
  </si>
  <si>
    <t>25 Adar 5661</t>
  </si>
  <si>
    <t>A God-fearing man who enjoyed the fruits of his labor. Our teacher Zev Wolf son of R' Arieh Leib Glickfeld. Died on the holy Sabbath 25 Adar 5651</t>
  </si>
  <si>
    <t>גליקפעלד</t>
  </si>
  <si>
    <t>A pure and honest man, God-fearing, walked in truth. Conducted his business in good faith and always dealt honestly. Respected and desired by everyone. Guided his sons in the ways of God, the ways of holiness. He cherished Torah and those who studied Torah. Our teacher and Rav, R' Yehoshua son of R' Nachman Avraham Sokolski, died on Sunday, 28 Kislev 5663</t>
  </si>
  <si>
    <t>נחמן אברהם</t>
  </si>
  <si>
    <t>10 Tamuz 5664</t>
  </si>
  <si>
    <t>גוטמאן</t>
  </si>
  <si>
    <t>יוסף אריה</t>
  </si>
  <si>
    <t>חיים</t>
  </si>
  <si>
    <t>19 Av 5665</t>
  </si>
  <si>
    <t>Avraham Tzvi Hirsch</t>
  </si>
  <si>
    <t>R' Yitzhak Aharon son of R' Abraham Tzvi Hirsch Waldenberg died Sunday, 19 Av 5665</t>
  </si>
  <si>
    <t>וואלדענבערג</t>
  </si>
  <si>
    <t>יצחק אהרן</t>
  </si>
  <si>
    <t>Jacob Kopel</t>
  </si>
  <si>
    <t>A pure and straightforward God-fearing man, an honest businessman all his days, the devout man, our teacher and rabbi R' Jacob Kopel son of Shaima Zalkin. Died on Sunday, 27 Tamuz in the year 5665.</t>
  </si>
  <si>
    <t>זאלקין</t>
  </si>
  <si>
    <t>יעקב קאפיל</t>
  </si>
  <si>
    <t>Our dear father, with a generous heart, went to the next world in the prime of his life. Arieh Leib son of Jacob Kopel Zalkin was gathered to his people on 12 Shevat 5665. His sons weep and mourn his death.</t>
  </si>
  <si>
    <t>MARANTZ</t>
  </si>
  <si>
    <t>Tzvi</t>
  </si>
  <si>
    <t>A precious man who walked in purity and honesty in the ways of God. Devout, respected, God-fearing, our teacher R' Dov son of R' Tzvi Marantz. Died on the holy Sabbath 16 Elul 5665</t>
  </si>
  <si>
    <t>מאראנץ</t>
  </si>
  <si>
    <t>דוב</t>
  </si>
  <si>
    <t>צבי</t>
  </si>
  <si>
    <t>Section 2, Row 5, Plot 4</t>
  </si>
  <si>
    <t>December 1891</t>
  </si>
  <si>
    <t>Joseph Markus born December 1891, died August 24, 1900 [Julian date]</t>
  </si>
  <si>
    <t>Joseph Markus, geb. am December 1891, gest. am 24 August 1900</t>
  </si>
  <si>
    <t>יוסף</t>
  </si>
  <si>
    <t>Section 2, Row 1, Plot 2</t>
  </si>
  <si>
    <t>WOHLBERG, Yitzchak</t>
  </si>
  <si>
    <t>WOHLBERG</t>
  </si>
  <si>
    <t>זעלמאנס</t>
  </si>
  <si>
    <t>שרה רחל</t>
  </si>
  <si>
    <t>יצחק וואלבערג</t>
  </si>
  <si>
    <t>משה זעלמאנס</t>
  </si>
  <si>
    <t>Section 2, Row 1, Plot 3</t>
  </si>
  <si>
    <t>Chana/Anna</t>
  </si>
  <si>
    <t>Aharon Tzvi</t>
  </si>
  <si>
    <t>WILNER, Shlomo</t>
  </si>
  <si>
    <t>קאנעל</t>
  </si>
  <si>
    <t>חנה (אננא)</t>
  </si>
  <si>
    <t>שלמה וולנער</t>
  </si>
  <si>
    <t>אהרן צבי</t>
  </si>
  <si>
    <t>Section 2, Row 1, Plot 8</t>
  </si>
  <si>
    <t>The modest God-fearing woman, who died in childbirth, Mrs. Freida Leah daughter R' Yisrael (the Levite) Konstantinowiski died on Tuesday, 4th day of the intermediate days of Passover, 56??.</t>
  </si>
  <si>
    <t>קוסטאנטינאווסקי</t>
  </si>
  <si>
    <t>פריידא לאה</t>
  </si>
  <si>
    <t>Section 2, Row 1, Plot 13</t>
  </si>
  <si>
    <t>4 Av 5660</t>
  </si>
  <si>
    <t>The modest God-fearing woman, a woman of valor, M' Malka daughter of our teacher and Rav Chaim Eliezer Shmigelski, died on Wednesday 4 Av 5660.</t>
  </si>
  <si>
    <t>מלכה</t>
  </si>
  <si>
    <t>חיים אליעזר שמיגעלסקי</t>
  </si>
  <si>
    <t>Section 2, Row 1, Plot 17</t>
  </si>
  <si>
    <t>BARONSKI</t>
  </si>
  <si>
    <t>22 Adar I 5657</t>
  </si>
  <si>
    <t>Here lies the modest and God-fearing woman, M' Liba daughter of R' Avraham, wife of R' Avraham Mordechai Baronski, died 22 Adar I 5657</t>
  </si>
  <si>
    <t>בארונסקי</t>
  </si>
  <si>
    <t>ליבא</t>
  </si>
  <si>
    <t>אברהם מרדכי</t>
  </si>
  <si>
    <t>Section 2, Row 1, Plot 18</t>
  </si>
  <si>
    <t>Shayna Hene</t>
  </si>
  <si>
    <t>12 Iyar 5657</t>
  </si>
  <si>
    <t>Matityahu Aharon</t>
  </si>
  <si>
    <t>The modest woman Ms. Shayna Hene daughter of R' Shlomo, wife of R' Matityahu Aharon Freidkes. Died on Friday 12 Iyar 5657</t>
  </si>
  <si>
    <t>פריידקעס</t>
  </si>
  <si>
    <t>שיינא הענע</t>
  </si>
  <si>
    <t>מתיתיהו אהרן</t>
  </si>
  <si>
    <t>Section 2, Row 1, Plot 21</t>
  </si>
  <si>
    <t>Tema Nechama</t>
  </si>
  <si>
    <t>Natan Neta</t>
  </si>
  <si>
    <t>Here lies the modest and God-fearing woman, M' Tema Nechama daughter of R' Natan Neta, died on the holy Sabbath 28 Elul 5657</t>
  </si>
  <si>
    <t>טעמא נחמה</t>
  </si>
  <si>
    <t>נתן נטע</t>
  </si>
  <si>
    <t>Section 2, Row 1, Plot 22</t>
  </si>
  <si>
    <t>הענדלער</t>
  </si>
  <si>
    <t>Section 2, Row 2, Plot 4</t>
  </si>
  <si>
    <t>קאגאן</t>
  </si>
  <si>
    <t>משולם פייוויל</t>
  </si>
  <si>
    <t>Section 2, Row 2, Plot 14</t>
  </si>
  <si>
    <t>Our eyes have dimmed [Lam. 5:17], alas for the grief, our only son [reference to Isaac], our dear one, has gone down to the grave. His parents wail and cry bitterly from the depth of their hearts and they sigh, for the beautiful fruit that was plucked in its prime. He loved justice, and what a good heart! He collected much wisdom(?) and his reputation was like fine perfume. [Eccl. 7:1] He walked on a straight path all his life. As swift as a runner, his [days] ended. [Job 9:25] / The youth who excelled with his virtues and his understanding, Mr. Chaim Yitzhak son of Kalman Gelberg. Died 20 Shevat 5659</t>
  </si>
  <si>
    <t>געלבערג</t>
  </si>
  <si>
    <t>חיים יצחק</t>
  </si>
  <si>
    <t>קלמן</t>
  </si>
  <si>
    <t>Section 2, Row 2, Plot 15</t>
  </si>
  <si>
    <t>פריידקין</t>
  </si>
  <si>
    <t>ברוך אליהו</t>
  </si>
  <si>
    <t>מתיתיהו</t>
  </si>
  <si>
    <t>Section 2, Row 2, Plot 18</t>
  </si>
  <si>
    <t>25 Sivan 5659</t>
  </si>
  <si>
    <t>A God-fearing man, a well-known Torah scholar, elderly, our teacher and Rav Yitzhak Arieh son of our teacher and Rav Meir Shmigelski, who died on the Holy Sabbath 25 Sivan 5659 in the 86th year of his life.</t>
  </si>
  <si>
    <t>שמיגעלסקי</t>
  </si>
  <si>
    <t>יצחק אריה</t>
  </si>
  <si>
    <t>מאיר</t>
  </si>
  <si>
    <t>Section 2, Row 2, Plot 19</t>
  </si>
  <si>
    <t>וועלער</t>
  </si>
  <si>
    <t>יחיאל</t>
  </si>
  <si>
    <t>Section 2, Row 3, Plot 1</t>
  </si>
  <si>
    <t>24 Iyar 5698</t>
  </si>
  <si>
    <t>The important woman Ms. Basha Rachel Ozder daughter of R' Moshe Mendel died 24 Iyar 5698</t>
  </si>
  <si>
    <t>אזדער</t>
  </si>
  <si>
    <t>באשע רחל</t>
  </si>
  <si>
    <t>משה מענדל</t>
  </si>
  <si>
    <t>Section 2, Row 3, Plot 3</t>
  </si>
  <si>
    <t>TIKOTZKI, Benjamin Zev</t>
  </si>
  <si>
    <t>TIKOTZKI</t>
  </si>
  <si>
    <t>אשה צנועה וכבודה טובת לב וחסודה מרת מלכה קאגאן בת ר' בנימין זאב טיקאצקי נפ' ב' כסלו תרפב</t>
  </si>
  <si>
    <t>בנימין זאב טיקאצקי</t>
  </si>
  <si>
    <t>Section 2, Row 3, Plot 11</t>
  </si>
  <si>
    <t>חיים זאב</t>
  </si>
  <si>
    <t>Section 2, Row 3, Plot 12</t>
  </si>
  <si>
    <t>Section 2, Row 3, Plot 13</t>
  </si>
  <si>
    <t>RAVITZ</t>
  </si>
  <si>
    <t>The honest and God-fearing woman Mrs. Sarah Leah daughter of R' Shmuel Ber wife of R' David Ravitz died on Monday 9 Elul 5657</t>
  </si>
  <si>
    <t>ראוויץ</t>
  </si>
  <si>
    <t>שרה לאה</t>
  </si>
  <si>
    <t>שמואל בער</t>
  </si>
  <si>
    <t>Section 2, Row 3, Plot 19</t>
  </si>
  <si>
    <t>SOLOVEITCHIK</t>
  </si>
  <si>
    <t>Shilem</t>
  </si>
  <si>
    <t>The modest and God-fearing woman Mrs. Ita Rachel daughter of R' Yitzhak wife of our teacher and Rav Shilem Soloveitchik died on the Holy Sabbath 28 Elul 5660</t>
  </si>
  <si>
    <t>סאלאווייציק</t>
  </si>
  <si>
    <t>איטא רחל</t>
  </si>
  <si>
    <t>שילם</t>
  </si>
  <si>
    <t>Section 2, Row 3, Plot 20</t>
  </si>
  <si>
    <t>FRANTZUZ</t>
  </si>
  <si>
    <t>Yehezkel</t>
  </si>
  <si>
    <t>The modest and God-fearing woman M. Rachel daughter of R' Yehezkel Frantzuz died on Sunday 21 Shevat 5661</t>
  </si>
  <si>
    <t>פראנצוז</t>
  </si>
  <si>
    <t>יחזקאל</t>
  </si>
  <si>
    <t>Section 2, Row 3, Plot 22</t>
  </si>
  <si>
    <t>28 Kislev 5662</t>
  </si>
  <si>
    <t>גאלייע</t>
  </si>
  <si>
    <t>שיינה מאשה</t>
  </si>
  <si>
    <t>אברהם משה</t>
  </si>
  <si>
    <t>Section 2, Row 3, Plot 23</t>
  </si>
  <si>
    <t>ZAWATZKI</t>
  </si>
  <si>
    <t>Ronia</t>
  </si>
  <si>
    <t>MESHOWINIK, Shlomo</t>
  </si>
  <si>
    <t>MESHOWINIK</t>
  </si>
  <si>
    <t>זאוואצקי</t>
  </si>
  <si>
    <t>רוניע</t>
  </si>
  <si>
    <t>שלמה משאווניק</t>
  </si>
  <si>
    <t>EPSTEIN, Yitzhak Isaac</t>
  </si>
  <si>
    <t>יצחק אייזיק עפשטיין</t>
  </si>
  <si>
    <t>Section 2, Row 4, Plot 1</t>
  </si>
  <si>
    <t>Avraham/Arthur</t>
  </si>
  <si>
    <t>Hanoch Henoch</t>
  </si>
  <si>
    <t>ארקין</t>
  </si>
  <si>
    <t>חנוך</t>
  </si>
  <si>
    <t>Section 2, Row 4, Plot 10</t>
  </si>
  <si>
    <t>An honest man our teacher and Rav R' Avraham Gershon son of Yakov Spishinski died on Monday, 17 Sivan 5665</t>
  </si>
  <si>
    <t>ספישינסקי</t>
  </si>
  <si>
    <t>אברהם גרשון</t>
  </si>
  <si>
    <t>Section 2, Row 4, Plot 11</t>
  </si>
  <si>
    <t>SWIRSKI</t>
  </si>
  <si>
    <t>Yosef</t>
  </si>
  <si>
    <t>18 February 
1865 [Julian]</t>
  </si>
  <si>
    <t>Here lies a God-fearing trustworthy man, who was an honest businessman, our teacher and Rav R' Yosef son of Tuvia Swirski. Died on Thursday, 18 Elul 5670 [from Russian] Here are the ashes of my dear and unforgetable husband Yosefa Tevelevich Svirskago. Born 18 February 1865, died 9 September 1910 [Julian dates]</t>
  </si>
  <si>
    <t>Здесъ Покоится Прахъ Дорогой и / Незабвеннаго Мужа Моего / Юсефа Тевелевича СВИРСКАГО / Род. 18 Февраль 1865 г. / Сконч. 9 Сентябрь 1910 г.</t>
  </si>
  <si>
    <t>סווירסקי</t>
  </si>
  <si>
    <t>Section 2, Row 4, Plot 14</t>
  </si>
  <si>
    <t>Elyakum Getzl</t>
  </si>
  <si>
    <t>Woe! Your children will bitterly lament and write eulogies. Great is their sorrow. Their spirit is broken. Their crown of glory has fallen. A prominent God-fearing man, who was trustworthy and who avoided sin, our teacher and Rav Elyakum Getzl son of Hillel the levite Dubinski. Died on the holy Sabbath 16 Elul 5671.</t>
  </si>
  <si>
    <t>דובינסקי</t>
  </si>
  <si>
    <t>אליקום געצל</t>
  </si>
  <si>
    <t>הילל</t>
  </si>
  <si>
    <t>Section 2, Row 4, Plot 15</t>
  </si>
  <si>
    <t>Eliyahu Akiva</t>
  </si>
  <si>
    <t>Here is buried the respected elder from a distinguished lineage, the honest, trustworthy and God-fearing Torah scholar, our teacher and Rav Yitzhak son of Eliyahu Akiva Zilbert, died on Tuesday, 9 Adar 5672</t>
  </si>
  <si>
    <t>זילבערט</t>
  </si>
  <si>
    <t>אליהו עקיבא</t>
  </si>
  <si>
    <t>Section 2, Row 4, Plot 18</t>
  </si>
  <si>
    <t>ROSENBLUM</t>
  </si>
  <si>
    <t>Shabtai</t>
  </si>
  <si>
    <t>An honest and straightforward God-fearing man, a Torah scholar, our teacher and Rav R' Shabtai son of Yitzhak Rosenblum, died on Thursday 23 Tevet 5676</t>
  </si>
  <si>
    <t>ראזנבלום</t>
  </si>
  <si>
    <t>Section 2, Row 4, Plot 21</t>
  </si>
  <si>
    <t>DOILITZKI</t>
  </si>
  <si>
    <t>30 Nisan 5678</t>
  </si>
  <si>
    <t>Hanoch Henech</t>
  </si>
  <si>
    <t>דאיליצקי</t>
  </si>
  <si>
    <t>Section 2, Row 6, Plot 10</t>
  </si>
  <si>
    <t>LIPSCHITZ</t>
  </si>
  <si>
    <t>A God-fearing yeshiva student and Torah scholar our teacher and Rav Ben Tzion son of our teacher and Rav Tzvi Yitzhak Lipschitz died on Friday 20 Tevet 5660</t>
  </si>
  <si>
    <t>בן ציון</t>
  </si>
  <si>
    <t>צבי יצחק</t>
  </si>
  <si>
    <t>Section 2, Row 6, Plot 11</t>
  </si>
  <si>
    <t>HIRSCHFELD</t>
  </si>
  <si>
    <t>הירשפעלד</t>
  </si>
  <si>
    <t>שלמה זלמן</t>
  </si>
  <si>
    <t>Section 2, Row 6, Plot 12</t>
  </si>
  <si>
    <t>The God-fearing Torah scholar Mr. Noah son of our teacher and Rav Tzvi Yitzhak Tiktin. Died on Monday, 21 Sivan 5660</t>
  </si>
  <si>
    <t>טיקטין</t>
  </si>
  <si>
    <t>נח</t>
  </si>
  <si>
    <t>Section 2, Row 6, Plot 13</t>
  </si>
  <si>
    <t>HIRSCHORN</t>
  </si>
  <si>
    <t>2 Av 5660</t>
  </si>
  <si>
    <t>Yehuda (Yuda) Leib</t>
  </si>
  <si>
    <t>The important, trustworthy and honest Mr. Yisrael son of R' Yuda Leib Hirschhorn, died 2 Av 5660 in the 44th year of his life. / The parents will weep bitterly for their only [son], his years were like a passing shadow that has vanished. His soul - greatly burdened with a tragic life of suffering and hardship - has gone to the heavens until it [eventually] returns.</t>
  </si>
  <si>
    <t>הירשהארן</t>
  </si>
  <si>
    <t>Section 2, Row 6, Plot 14</t>
  </si>
  <si>
    <t>MARKIMAN</t>
  </si>
  <si>
    <t>מארקימאן</t>
  </si>
  <si>
    <t>זלמן</t>
  </si>
  <si>
    <t>Section 2, Row 6, Plot 16</t>
  </si>
  <si>
    <t>Shlomo Tzvi</t>
  </si>
  <si>
    <t>May he rest in peace. Our teacher and Rav Shlomo Tzvi son of Meir the levite Ein. Died in the 65th year of his life on Monday, 25 Elul 5664 [from Russian] Shloma Hirsh Ein, died August 23, 1904 [Julian date]</t>
  </si>
  <si>
    <t>Шлома Гиршъ Эйнъ Сконч. 23 Августа 1904</t>
  </si>
  <si>
    <t>עיין</t>
  </si>
  <si>
    <t>שלמה צבי</t>
  </si>
  <si>
    <t>Section 2, Row 6, Plot 17</t>
  </si>
  <si>
    <t>Avraham Isaac</t>
  </si>
  <si>
    <t>A respected merchant, generous, God-fearing, loved Torah and those who learned it. Our teacher and Rav R' Avraham Isaac son of R' Tuvia Brustin from Krynki. Died 21 Kislev 5665. / Great mourning to his sons and the wife of his youth. They will eulogize him and cry bitterly. There is no one to comfort in the sea of grief. He traveled one day, came back and was buried! His memory will be very dear to all who knew him, his generous heart, his honest paths. He acquired a good glorious name. His memory will be praised by all those who dwell on earth.</t>
  </si>
  <si>
    <t>ברוסטין</t>
  </si>
  <si>
    <t>אברהם אייזיק</t>
  </si>
  <si>
    <t>Section 2, Row 6, Plot 18</t>
  </si>
  <si>
    <t>KANTOROWITZ</t>
  </si>
  <si>
    <t>26 Kislev 5665</t>
  </si>
  <si>
    <t>Headstone! You will not sing the praises of this man! You merely mark the location of his grave.
Here is buried a man who spoke truthfully and performed deeds of charity and honesty, and who helped the poor anonymously. He rushed rushed to provide ??? for holidays and Sabbath in order to fulfill the will of God. He was generous and brought in the needy. He was trustworthy and he acted properly. His heart was directed to the heavens; his eyes saw the families. He was straight and proper and it is not possible to describe his virtues. Until in his prime he was smitten and brought to the grave [see Job 5:26]. For a long time he suffered with his painful illness. He loved the Torah scholars [see Shabbat 23b] and kept both the easy and the difficult [commandments]. The Torah scholar our teacher and Rav David son of our teacher and Rav Eliezer Kantorowitz. Born in Brisk. On his mother's side, he was a descendent of the Tzaddik Rabbi Yitzhak Alekfiner(?), may the memory of the Tzaddik be a blessing. Died on Sunday the second day of Channukah 5665.</t>
  </si>
  <si>
    <t>קאנטאראוויץ</t>
  </si>
  <si>
    <t>Section 2, Row 7, Plot 3</t>
  </si>
  <si>
    <t>Menachem Mendel</t>
  </si>
  <si>
    <t>מנחם מענדיל</t>
  </si>
  <si>
    <t>Section 2, Row 7, Plot 4</t>
  </si>
  <si>
    <t>A God-fearing Torah scholar our teacher and Rav Dan son of Yehuda died on Thursday 13 Adar 5656</t>
  </si>
  <si>
    <t>דן</t>
  </si>
  <si>
    <t>Section 2, Row 7, Plot 8</t>
  </si>
  <si>
    <t>SIROTA</t>
  </si>
  <si>
    <t>Yoel</t>
  </si>
  <si>
    <t>3 Iyar 5667</t>
  </si>
  <si>
    <t>An honest and trustworthy God-fearing Torah scholar our teacher and Rav Yoel son of Meir Sirota died 3 Iyar 5667</t>
  </si>
  <si>
    <t>סיראטע</t>
  </si>
  <si>
    <t>יואל</t>
  </si>
  <si>
    <t>Section 2, Row 7, Plot 12</t>
  </si>
  <si>
    <t>WILTZIK</t>
  </si>
  <si>
    <t>19 Shevat 5669</t>
  </si>
  <si>
    <t>A God-fearing Torah scholar our teacher and Rav David son of Moshe Wiltzik, died 19 Tevet 5669</t>
  </si>
  <si>
    <t>ווילציק</t>
  </si>
  <si>
    <t>Section 2, Row 7, Plot 14</t>
  </si>
  <si>
    <t>24 Iyar 5669</t>
  </si>
  <si>
    <t>An honest and trustworthy God-fearing Torah scholar our teacher and Rav Yitzhak son of David Gendelman died on the holy Sabbath 24 Iyar 5669.</t>
  </si>
  <si>
    <t>גענדעלמאן</t>
  </si>
  <si>
    <t>Section 2, Row 7, Plot 15</t>
  </si>
  <si>
    <t>PAPLOWSKI</t>
  </si>
  <si>
    <t>18 Kislev 5670</t>
  </si>
  <si>
    <t>פאפלאווסקי</t>
  </si>
  <si>
    <t>אריה</t>
  </si>
  <si>
    <t>Section 2, Row 7, Plot 16</t>
  </si>
  <si>
    <t>וויינשטיין</t>
  </si>
  <si>
    <t>Section 2, Row 7, Plot 17</t>
  </si>
  <si>
    <t>6 Tamuz 5670</t>
  </si>
  <si>
    <t>The dear yeshiva student, honest and trustworthy, God-fearing and generous, the Torah scholar our teacher and Rav Avraham son of Pesach Shlomo Betler died 7 Tamuz 5670</t>
  </si>
  <si>
    <t>בעטלער</t>
  </si>
  <si>
    <t>פסח שלמה</t>
  </si>
  <si>
    <t>Section 2, Row 7, Plot 18</t>
  </si>
  <si>
    <t>DINOWITZ</t>
  </si>
  <si>
    <t>Here lies the God-fearing Torah scholar and yeshiva student our teacher and Rav Shmuel Asher son of Mordechai Dinowitz died with a good reputation on Thursday 15 Heshvan 5671</t>
  </si>
  <si>
    <t>דינאוויץ</t>
  </si>
  <si>
    <t>שמואל אשר</t>
  </si>
  <si>
    <t>Section 2, Row 7, Plot 19</t>
  </si>
  <si>
    <t>Yishayahu Zelig</t>
  </si>
  <si>
    <t>An honest and trustworthy God-fearing man, the Torah scholar our teacher and Rav Yishayahu Zelig son of the Rav R' Arieh Tzvi Steinberg, died 10 Tevet 5668</t>
  </si>
  <si>
    <t>שטיינבערג</t>
  </si>
  <si>
    <t>ישעיהו זעליג</t>
  </si>
  <si>
    <t>אריה צבי</t>
  </si>
  <si>
    <t>Section 2, Row 7, Plot 6</t>
  </si>
  <si>
    <t>Here lies my great teacher and my Rav's Rav Tzvi son of our great teacher and our Rav's Rav Moshe Wiltzik. Died 11 Tevet 5660</t>
  </si>
  <si>
    <t>Section 2, Row 7, Plot 7</t>
  </si>
  <si>
    <t>KOLVONSKI</t>
  </si>
  <si>
    <t>Yona Leib</t>
  </si>
  <si>
    <t>An honest and trustworthy God-fearing man, the Torah scholar M' Yonah Leib son of Yakov Kolvonski (?) died on Friday 24 ??? 5660 (?)</t>
  </si>
  <si>
    <t>קולוואנסקי</t>
  </si>
  <si>
    <t>יונה ליב</t>
  </si>
  <si>
    <t>Section 2, Row 8, Plot 4</t>
  </si>
  <si>
    <t>5 Shevat 5653</t>
  </si>
  <si>
    <t>Section 2, Row 8, Plot 5</t>
  </si>
  <si>
    <t>Yeruham</t>
  </si>
  <si>
    <t>Tzvi Hirsch</t>
  </si>
  <si>
    <t>דאבקין</t>
  </si>
  <si>
    <t>ירוחם</t>
  </si>
  <si>
    <t>Section 2, Row 8, Plot 8</t>
  </si>
  <si>
    <t>6 Adar 5664</t>
  </si>
  <si>
    <t>10 Iyar 5668</t>
  </si>
  <si>
    <t>A tender but handsome flower that was plucked in its youth. His father's hopes to see it grow into a flourishing tree giving pleasant fruit [Lev. 19:24] were buried here. Yehuda son of Moshe Wendel. Born 6 Adar 5664, died 10 Iyar 5668. [from German] Julius Wendel, born February 28, 1904 [Julian date], died April 28, 1908 [Julian date].</t>
  </si>
  <si>
    <t>Julius Wendel / Geb. 28 Februar 1904 / Gest. 28 April 1908</t>
  </si>
  <si>
    <t>Section 2, Row 8, Plot 10</t>
  </si>
  <si>
    <t>Betzalel</t>
  </si>
  <si>
    <t>20 Tamuz 5668</t>
  </si>
  <si>
    <t>Beloved son, your childhood was like the morning dew. A marker on a grave, a plaque on a mound, were erected as a memory by your parents for the sweetest child in the world who has now been returned to the earth. ??? How awful is the tragedy. A young man as strong as a cedar or an oak but even an old weathered tree can be cut down in an instant. [The rest of the poem is difficult to translate.]
The youth Betzalel son of David the cohen Shapiro, died 20 Tamuz 5668 [from Russian] Dear Kind Unforgettable Son and Brother
TSALELE DAVIDOVICH SHAPIRO
who passed away from us in the prime of life
born January 2, 1890
passed away July 6, 1908
Peace be unto thy ashes</t>
  </si>
  <si>
    <t>Дорогому доброму Незабвенному Сыну и брату
ЦАЛЕЛЮ ДАВИДОВИЧУ ШАПИРО
умедшему отъ насъ въ цвѣтѣ лѣтъ
род. 2 января 1890 г.
сконч. 6 Iюль 1908 г.
Миръ праху Твоему</t>
  </si>
  <si>
    <t>בצלאל</t>
  </si>
  <si>
    <t>Section 2, Row 8, Plot 12</t>
  </si>
  <si>
    <t>ZELIKOVITCH</t>
  </si>
  <si>
    <t>David Yitzhak</t>
  </si>
  <si>
    <t>The important and enlightened young man our teacher and Rav Meir son of David Yitzhak Zelikovitch died on Tuesday 20 Adar I 5670</t>
  </si>
  <si>
    <t>זעליקאוויטש</t>
  </si>
  <si>
    <t>דוד יצחק</t>
  </si>
  <si>
    <t>Section 2, Row 8, Plot 18</t>
  </si>
  <si>
    <t>Let this mound be a witness and this pillar be a witness [Gen. 31:52] to the gentle soul of the important and beloved youth Mr. Moshe Chaim son of Shlomo Zalman who departed from life on Saturday evening 21 Kislev 5673 in the 27th year of his life. [from Russian] Moses Solomonovich Bloch died November 17, 1912 [Julian date]</t>
  </si>
  <si>
    <t>Моисей Соломоновичъ Блохъ Сконч. 17 го Ноября 1912 Г.</t>
  </si>
  <si>
    <t>משה חיים</t>
  </si>
  <si>
    <t>20 Tevet 5673</t>
  </si>
  <si>
    <t>The important young man our teacher and Rav Pinchas son of Asher Topolski died in the 18th year of his life on Monday 20 Tevet 5673</t>
  </si>
  <si>
    <t>טאפאלסקי</t>
  </si>
  <si>
    <t>Section 2, Row 8, Plot 21</t>
  </si>
  <si>
    <t>RAISKI</t>
  </si>
  <si>
    <t>19 Iyar 5675</t>
  </si>
  <si>
    <t xml:space="preserve">Here is buried the yeshiva student who was plucked in the prime of his youth, Master Mordechai Yitzhak son of Tzvi Raiski, died on Monday 19 Iyar 5675. // The cedar was consumed by the flames [see Moed Katan 25b] / and you left us in the darkness to sigh / But why [do we need] the epitaph on the memorial stone? / Your memory will live with us forever / because of all of the good that you bestowed on us [similar wording in Psalms 137:8 but with opposite connotation] </t>
  </si>
  <si>
    <t>רייסקיא</t>
  </si>
  <si>
    <t>מרדכי יצחק</t>
  </si>
  <si>
    <t>Section 2, Row 9, Plot 6</t>
  </si>
  <si>
    <t>The modest and God-fearing woman M' Esther daughter of our teacher Yehoshua Shapiro ?? from Horodna [Grodno] died 3 Av 5653</t>
  </si>
  <si>
    <t>שפירא</t>
  </si>
  <si>
    <t>Section 2, Row 9, Plot 7</t>
  </si>
  <si>
    <t>? Tishri 5655</t>
  </si>
  <si>
    <t>The modest and prominent woman, God-fearing and praiseworthy. Her hand reaches out to the poor. Her hands are extended to the needy. [Proverbs 31:20] The lady Mariasha daughter of R' Yakov, died with a good reputation on Sunday, ? Tishri 5655.</t>
  </si>
  <si>
    <t>האשה הצנועה / והחשובה יראת / ד' היא תתהלל / כפה פרשה לעני / וידיה שלחה לאביון / מרת מאריאשא בת ר' יעקב נפטרה / בשם טוב יום א' X / תשרי תרנה</t>
  </si>
  <si>
    <t>מאריאשא</t>
  </si>
  <si>
    <t>Section 2, Row 9, Plot 9</t>
  </si>
  <si>
    <t>29 Elul 5653</t>
  </si>
  <si>
    <t>Here is buried the praiseworthy unmarried God-fearing woman M. Chaya daughter of our teacher and Rav R' Yosef the cohen died on Sunday the eve of Rosh HaShana 5654</t>
  </si>
  <si>
    <t>Section 2, Row 9, Plot 10</t>
  </si>
  <si>
    <t>שפרה</t>
  </si>
  <si>
    <t>Section 2, Row 9, Plot 14</t>
  </si>
  <si>
    <t>ביילא</t>
  </si>
  <si>
    <t>Section 2, Row 9, Plot 15</t>
  </si>
  <si>
    <t>SZLETYNSKA</t>
  </si>
  <si>
    <t>Feb. 6, 18??</t>
  </si>
  <si>
    <t>2/14 December 1898</t>
  </si>
  <si>
    <t>BLUMENTHAL</t>
  </si>
  <si>
    <t>[from German] Dorothea Szletynska née Blumenthal, born February 6, 18??, died December 2 [Julian]/December 14 [Gregorian] 1898</t>
  </si>
  <si>
    <t>Dorothea geb. Blumenthal SZLETYNSKA, geb. 6 Februar 18??, gest. 2/14 Decem. 1898</t>
  </si>
  <si>
    <t>Section 2, Row 9, Plot 16</t>
  </si>
  <si>
    <t>PIASATZNI</t>
  </si>
  <si>
    <t>27 Shevat 5659</t>
  </si>
  <si>
    <t>פיאסאצני</t>
  </si>
  <si>
    <t>Section 2, Row 9, Plot 17</t>
  </si>
  <si>
    <t>Traina Leah</t>
  </si>
  <si>
    <t>HALPERN, Yosef</t>
  </si>
  <si>
    <t xml:space="preserve">Here lies Mrs. Traina Leah daughter of R' Yosef Halpern wife of R' Baruch Tikotzky. She was kind-hearted to all. She always showed compassion to all living things. The hand of death grasped her before her time. Her day was not over but her life faded away. The crowning glory of her husband and five children has fallen. Their splendor has descended to the grave together with her life. On Monday 15 Shevat 5661. [from Russian] Traina Tikochkaya née Galpern, born 17 Tamuz 1851 - died 15 Shevat 1901 </t>
  </si>
  <si>
    <t>Трайна Тъiкочкая урожд. Галъпернъ 
род. 17 Тамуза 1851 - ск. 15 Швата 1901</t>
  </si>
  <si>
    <t>Section 2, Row 9, Plot 18</t>
  </si>
  <si>
    <t>EMANUEL</t>
  </si>
  <si>
    <t>CHOZEH, Shmuel</t>
  </si>
  <si>
    <t>CHOZEH</t>
  </si>
  <si>
    <t>З.п. Эстеръ Эмануелъ Сконч. 9 Ноября 1910 г.</t>
  </si>
  <si>
    <t>עמאנועל</t>
  </si>
  <si>
    <t>שמואל חזה</t>
  </si>
  <si>
    <t>Section 2, Row 9, Plot 22</t>
  </si>
  <si>
    <t>Tzvia</t>
  </si>
  <si>
    <t>שטורמאק</t>
  </si>
  <si>
    <t>צביה</t>
  </si>
  <si>
    <t>שרגא פייביל</t>
  </si>
  <si>
    <t>Section 2, Row 10, Plot 8</t>
  </si>
  <si>
    <t>SATUNOWSKI</t>
  </si>
  <si>
    <t>Yosef Meir</t>
  </si>
  <si>
    <t>A God-fearing Torah scholar, our teacher and Rav R' Yosef Meir son of R' Yakov Satunovski from the town of Poltava [Ukraine], died on Thursday 6 Av 5663 [from Russian] Yusef Yakovlevitch Satunovski died 6 Av 1903</t>
  </si>
  <si>
    <t>Юсифъ Яковлевичъ Сатуновски Ск. 6 Авъ 1903</t>
  </si>
  <si>
    <t>סאטונאווסקי</t>
  </si>
  <si>
    <t>יוסף מאיר</t>
  </si>
  <si>
    <t>Section 2, Row 10, Plot 9</t>
  </si>
  <si>
    <t>ROTHSCHILD</t>
  </si>
  <si>
    <t>10 Kislev 5664</t>
  </si>
  <si>
    <t>An honest and honorable God-fearing man, our teacher and Rav R' Moshe Michel son of our teacher and Rav Yehuda the cohen Rothschild died on Sunday 10 Kislev 5664</t>
  </si>
  <si>
    <t>ראטשילד</t>
  </si>
  <si>
    <t>משה מיכל</t>
  </si>
  <si>
    <t>Tzadok</t>
  </si>
  <si>
    <t>A God-fearing man, our teacher and Rav Tzadok son of R' Shmuel the cohen Prozanski died on Tuesday 14 Elul 5669.</t>
  </si>
  <si>
    <t>פרוזאנסקי</t>
  </si>
  <si>
    <t>צדוק</t>
  </si>
  <si>
    <t>Nahum Yosef</t>
  </si>
  <si>
    <t>Chaim Natan</t>
  </si>
  <si>
    <t>סיבירסקי</t>
  </si>
  <si>
    <t>נחום יוסף</t>
  </si>
  <si>
    <t>חיים נתן</t>
  </si>
  <si>
    <t>Yakov Arieh</t>
  </si>
  <si>
    <t>An honorable and God-fearing man who performed charitable acts at all times and was taken away in the prime of his life and after a protracted and serious illness, our teacher and Rav Yakov Arieh son of Yitzhak Gelsky. Died 17 Shevat 5673</t>
  </si>
  <si>
    <t>געלסקי</t>
  </si>
  <si>
    <t>יעקב אריה</t>
  </si>
  <si>
    <t>Yakov Yisrael</t>
  </si>
  <si>
    <t>Binyamin</t>
  </si>
  <si>
    <t>An honest God-fearing man our teacher and Rav Yakov Yisrael son of R' Binyamin Burstein died 6 Shevat 5676</t>
  </si>
  <si>
    <t>בורשטיין</t>
  </si>
  <si>
    <t>יערב ישראל</t>
  </si>
  <si>
    <t>Neta</t>
  </si>
  <si>
    <t>פאטאקסקי</t>
  </si>
  <si>
    <t>נטע</t>
  </si>
  <si>
    <t>GELBARD</t>
  </si>
  <si>
    <t>Moshe Leib</t>
  </si>
  <si>
    <t>עגעלבארד</t>
  </si>
  <si>
    <t>משה ליב</t>
  </si>
  <si>
    <t>GNIECHOTZKI</t>
  </si>
  <si>
    <t>גניעטשוצקי</t>
  </si>
  <si>
    <t>Section 2, Row 11, Plot 3</t>
  </si>
  <si>
    <t>פריידא</t>
  </si>
  <si>
    <t>Section 2, Row 11, Plot 6</t>
  </si>
  <si>
    <t>3 Av 5656</t>
  </si>
  <si>
    <t>HIRSCHORN, Eliyahu</t>
  </si>
  <si>
    <t>פערילשטיין</t>
  </si>
  <si>
    <t>מאשא לאה</t>
  </si>
  <si>
    <t>Section 2, Row 11, Plot 7</t>
  </si>
  <si>
    <t>1 Heshvan 5657</t>
  </si>
  <si>
    <t>WARSHOWITZ, Manish</t>
  </si>
  <si>
    <t>WARSHOWITZ</t>
  </si>
  <si>
    <t>The woman who was young in years, modest, God-fearing and giving birth M' Rivka daughter of R' Manish Warshowitz died on Thursday second day of Rosh Chodesh Heshvan 5657 (1 Heshvan 5657)</t>
  </si>
  <si>
    <t>רבקה</t>
  </si>
  <si>
    <t>מאניש ווארשאוויץ</t>
  </si>
  <si>
    <t>Section 2, Row 11, Plot 8</t>
  </si>
  <si>
    <t>Esther Mushke</t>
  </si>
  <si>
    <t>5 Kislev 5657</t>
  </si>
  <si>
    <t>The modest God-fearing and important woman giving birth, who was plucked while still in her prime, M' Esther Mushka daughter of R' Avraham died on Tuesday 5 Kislev 5657</t>
  </si>
  <si>
    <t>אסתר מושקא</t>
  </si>
  <si>
    <t>Section 2, Row 11, Plot 9</t>
  </si>
  <si>
    <t>PIGOWSKI</t>
  </si>
  <si>
    <t>3 Kislev 5658</t>
  </si>
  <si>
    <t>PRILOKER, Leib</t>
  </si>
  <si>
    <t>The woman giving birth M' Chana daughter of R' Leib Priloker wife of R' Wolf Pigoweski died in the 37th year of her life on Sunday 3 Kislev 5658</t>
  </si>
  <si>
    <t>פיגאווסקי</t>
  </si>
  <si>
    <t>ליב פרילוקער</t>
  </si>
  <si>
    <t>וואלף</t>
  </si>
  <si>
    <t>2 Tevet 5659</t>
  </si>
  <si>
    <t>Netanel Eliezer</t>
  </si>
  <si>
    <t>The headstone on this mound is witness that [see Genesis 31:42] here lies the woman giving birth, modest and God-fearing, well-known for her charitable acts and good deeds, M' Miriam Rivka daughter of Netanel Eliezer the cohen from Wasilków who departed from the land of the living on Friday 2 Tevet, 8th day of Hannukah, 5659</t>
  </si>
  <si>
    <t>מרים רבקה</t>
  </si>
  <si>
    <t>נתנאל אליעזר</t>
  </si>
  <si>
    <t>25 Tamuz 5662</t>
  </si>
  <si>
    <t>The modest woman giving birth Basha Meler daughter of our teacher and Rav R' Nachum died on Wednesday 25 Tamuz 5662.</t>
  </si>
  <si>
    <t>מעלער</t>
  </si>
  <si>
    <t>באשה</t>
  </si>
  <si>
    <t>Avraham Pinchas</t>
  </si>
  <si>
    <t>Hidden and secreted in the shadow of God is her perfect and pure soul. Here, buried in darkness, she returns to her source. The sons she has left behind mourn her. The sweetheart of her youth will cry over her death. She tasted only a little of life. Her days ended and she was taken to the heavens.
The important woman who died in childbirth Chana Beloch daughter of the Torah scholar our teacher Avraham Pinchas. Died on Monday 25 Tevet 5666</t>
  </si>
  <si>
    <t>בעלאך</t>
  </si>
  <si>
    <t>אברהם פנחס</t>
  </si>
  <si>
    <t>STERNSCHUS</t>
  </si>
  <si>
    <t>8 Iyar 5667</t>
  </si>
  <si>
    <t>CHARDAK, Dov</t>
  </si>
  <si>
    <t>CHARDAK</t>
  </si>
  <si>
    <t>Our eyes are streaming and will not stop or even pause for the death of our only daughter, the honest and generous woman Fruma Chana Sternschus daughter of R' Dov Chardak who died at a young age on Monday 8 Iyar 5667</t>
  </si>
  <si>
    <t>שטערנשוס</t>
  </si>
  <si>
    <t>פרומה חנה</t>
  </si>
  <si>
    <t>SLOAN</t>
  </si>
  <si>
    <t>25 Iyar 5667</t>
  </si>
  <si>
    <t>Tzvi Arieh</t>
  </si>
  <si>
    <t>Weep for the delicate and tender woman who tragically went down to the grave while giving birth. The modest woman M' Chaya daughter of R' Tzvi Arieh Sloan died on Thursday 25 Iyar 5667.</t>
  </si>
  <si>
    <t>סלאן</t>
  </si>
  <si>
    <t>צבי אריה</t>
  </si>
  <si>
    <t>Nechama Leah</t>
  </si>
  <si>
    <t>2 Kislev 5669</t>
  </si>
  <si>
    <t>Yakov Weinstein</t>
  </si>
  <si>
    <t>Nechama Leah (Bubbelleh) Berenbaum from the family of R' Yakov Weinstein, died 2 Kislev 5669. 13/November 1908 [from Yiddish] Children - remember your mother!</t>
  </si>
  <si>
    <t>13/XI 08
קינדער - געדענקט אייער מאמען</t>
  </si>
  <si>
    <t>בערענבוים</t>
  </si>
  <si>
    <t>נחמה לאה</t>
  </si>
  <si>
    <t>יעקב וויינשטיין</t>
  </si>
  <si>
    <t>TZOREF</t>
  </si>
  <si>
    <t>צארעף</t>
  </si>
  <si>
    <t>Section 2, Row 8, Plot 20</t>
  </si>
  <si>
    <t>Sulka</t>
  </si>
  <si>
    <t>27 Tevet 5664</t>
  </si>
  <si>
    <t>Yekutiel Zalman</t>
  </si>
  <si>
    <t>סולקא</t>
  </si>
  <si>
    <t>יקותיאל זלמן</t>
  </si>
  <si>
    <t>Section 2, Row 8, Plot 14</t>
  </si>
  <si>
    <t>Section 2, Row 10, Plot 15</t>
  </si>
  <si>
    <t>FREIDFEL</t>
  </si>
  <si>
    <t>Yakov Shmuel</t>
  </si>
  <si>
    <t>25 Adar I 5673</t>
  </si>
  <si>
    <t>Baruch Moshe</t>
  </si>
  <si>
    <t>Streams of water run from our eyes on the death of our father, who was a trustworthy man, our teacher and Rav Yakov Shmuel son of Baruch Moshe the cohen Freidfel. Died 25 Adar I 5673</t>
  </si>
  <si>
    <t>פרידפעל</t>
  </si>
  <si>
    <t>יעקב שמואל</t>
  </si>
  <si>
    <t>ברוך משה</t>
  </si>
  <si>
    <t>3 Iyar 5659</t>
  </si>
  <si>
    <t>Here lies a God-fearing exceptional Torah scholar our Rav and teacher R' Yehuda son of our Rav and teacher Yehezkel (the cohen) Cohen. Died on Thursday 3 Iyar 5659</t>
  </si>
  <si>
    <t>Section 7, Row 1, Plot 1</t>
  </si>
  <si>
    <t>KOTOWITZ</t>
  </si>
  <si>
    <t>קאטאוויץ</t>
  </si>
  <si>
    <t>Section 7, Row 1, Plot 2</t>
  </si>
  <si>
    <t>SPINMAN</t>
  </si>
  <si>
    <t>Here lies Rebbi Yerachmiel son of Rebbi Yosef Spinman died on Friday 3 Kislev 5665</t>
  </si>
  <si>
    <t>שפינמאן</t>
  </si>
  <si>
    <t>ירחמיאל</t>
  </si>
  <si>
    <t>Chaim Tzvi</t>
  </si>
  <si>
    <t>28 Sivan 5666</t>
  </si>
  <si>
    <t>Yakov Yehoshua</t>
  </si>
  <si>
    <t>Elia Tzvi</t>
  </si>
  <si>
    <t>Yakov Kopel</t>
  </si>
  <si>
    <t>Here is buried R' Elia Tzvi son of R' Yakov Kopel Hailpern. Died 15 Shevat 5658 [from Russian] E. K. Galpern, born January 20, 1849, died January 27 1898</t>
  </si>
  <si>
    <t>И. К. Гальпернъ / Род. 20 Янв 1849 Г. / Скон. 27 Янв 1898 Г.</t>
  </si>
  <si>
    <t>חיילפערן</t>
  </si>
  <si>
    <t>אליה צבי</t>
  </si>
  <si>
    <t>Memorial for a pure and honest man … our teacher and Rav Shmuel son of R' Binyamin Bishke the cohen Kaplan. Died on Saturday evening 22 Elul 5660. [Need a better photograph to translate the acrostic poem.]
[from German] Samuel Kaplan born December 1854, died September 2, 1900 [Julian date]. Rest in peace.</t>
  </si>
  <si>
    <t>Samuel Kaplan / Geboren im December 1854, Gestorb. 02 Septemb. 1900 / Friede Seiner Asche</t>
  </si>
  <si>
    <t>Shraga/Feivel</t>
  </si>
  <si>
    <t>Here rests the young man Yehiel Michel son of R' Shraga Zabludowski. Died on Monday 3 Tishri 5669.
[from Russian] Michel Faivelovitch Zabludowski, died 3 Tishri 5669, 15/28 September 1909</t>
  </si>
  <si>
    <t>Михель Файвелiовичъ Заблудовскiй
Ск. 3г Тишры 5669 Г.
15\28 Сентябрь 1909 Г.</t>
  </si>
  <si>
    <t>שרגא</t>
  </si>
  <si>
    <t>Natan</t>
  </si>
  <si>
    <t xml:space="preserve">An honest man, our teacher and respected Rav R' Natan son of R' Shmuel Falkner from the town Taganrog, born in Odesa on 18 Shevat 5602, died 29 Av 5656
[from Russian] N. S. Falkner, from Taganrog, born January 20, 1842, died July 27, 1896 </t>
  </si>
  <si>
    <t>Н. С. Фалкнеръ
изъ Таганрога
Родил 20 Янбаря 1842 Г.
Сконч. 27 Iюля 1896 Г.</t>
  </si>
  <si>
    <t>פאלקנער</t>
  </si>
  <si>
    <t>נתן</t>
  </si>
  <si>
    <t>Section 8, Row 3, Plot 5</t>
  </si>
  <si>
    <t>Devorah Tzirel</t>
  </si>
  <si>
    <t>6 Kislev 5668</t>
  </si>
  <si>
    <t>Your husband, your childhood sweetheart, is in anguish. You abandoned his house in your prime. And how great is the grief of your children! You were their compassionate mother. You taught them to go in straight paths. You were righteous. Those who reached out for charity were pleased. Your short life was a blessing and you acquired a good name. The important, respected and God-fearing woman, generous, with many good virtues, Mrs. Devorah Tziril daughter of R' Yisrael Isser wife of R' Asher Zilberblat. Died on Tuesday 6 Kislev 5668</t>
  </si>
  <si>
    <t>זילבערבלאט</t>
  </si>
  <si>
    <t>דבורה צירל</t>
  </si>
  <si>
    <t>ישראל איסר</t>
  </si>
  <si>
    <t>Section 8, Row 7, Plot 7</t>
  </si>
  <si>
    <t>Section 8, Row 4, Plot 1</t>
  </si>
  <si>
    <t xml:space="preserve">קפלאן </t>
  </si>
  <si>
    <t>GOLDBAUM, David</t>
  </si>
  <si>
    <t>ROSENTHAL, Moshe Meir</t>
  </si>
  <si>
    <t>Shimon Jacob</t>
  </si>
  <si>
    <t>HEFNER, Gershon</t>
  </si>
  <si>
    <t>BLOCH, Alexander Sender</t>
  </si>
  <si>
    <t>Section 2, Row 1, Plot 16</t>
  </si>
  <si>
    <t>Section 2, Row 1, Plot 19</t>
  </si>
  <si>
    <t>Section 2, Row 1, Plot 20</t>
  </si>
  <si>
    <t>Section 2, Row 2, Plot 16</t>
  </si>
  <si>
    <t>Section 2, Row 2, Plot 17</t>
  </si>
  <si>
    <t>Section 2, Row 3, Plot 10</t>
  </si>
  <si>
    <t>Section 2, Row 3, Plot 14</t>
  </si>
  <si>
    <t>Section 2, Row 3, Plot 24</t>
  </si>
  <si>
    <t>Section 2, Row 4, Plot 13</t>
  </si>
  <si>
    <t>Section 2, Row 5, Plot 10</t>
  </si>
  <si>
    <t>Section 2, Row 5, Plot 12</t>
  </si>
  <si>
    <t>Section 2, Row 5, Plot 13</t>
  </si>
  <si>
    <t>Section 2, Row 5, Plot 14</t>
  </si>
  <si>
    <t>Section 2, Row 5, Plot 17</t>
  </si>
  <si>
    <t>Section 2, Row 5, Plot 18</t>
  </si>
  <si>
    <t>Section 2, Row 5, Plot 19</t>
  </si>
  <si>
    <t>Section 2, Row 5, Plot 21</t>
  </si>
  <si>
    <t>Section 2, Row 5, Plot 22</t>
  </si>
  <si>
    <t>Section 2, Row 5, Plot 23</t>
  </si>
  <si>
    <t>Section 2, Row 7, Plot 10</t>
  </si>
  <si>
    <t>Section 2, Row 7, Plot 13</t>
  </si>
  <si>
    <t>Section 2, Row 9, Plot 13</t>
  </si>
  <si>
    <t>Section 2, Row 4, Plot 2</t>
  </si>
  <si>
    <t>Section 23, Row 10, Plot 2</t>
  </si>
  <si>
    <t>Section 29, Row 10, Plot 2</t>
  </si>
  <si>
    <t>Section 8, Row 10, Plot 2</t>
  </si>
  <si>
    <t>Section 2, Row 4, Plot 3</t>
  </si>
  <si>
    <t>Section 23, Row 10, Plot 3</t>
  </si>
  <si>
    <t>Section 29, Row 5, Plot 3</t>
  </si>
  <si>
    <t>Section 8, Row 11, Plot 3</t>
  </si>
  <si>
    <t>Section 2, Row 7, Plot 1</t>
  </si>
  <si>
    <t>Section 29, Row 10, Plot 1</t>
  </si>
  <si>
    <t>Section 29, Row 11, Plot 1</t>
  </si>
  <si>
    <t>Section 8, Row 10, Plot 1</t>
  </si>
  <si>
    <t>Section 2, Row 6, Plot 4</t>
  </si>
  <si>
    <t>Section 8, Row 10, Plot 4</t>
  </si>
  <si>
    <t>Section 8, Row 11, Plot 4</t>
  </si>
  <si>
    <t>Section 2, Row 3, Plot 5</t>
  </si>
  <si>
    <t>Section 2, Row 4, Plot 5</t>
  </si>
  <si>
    <t>Section 22, Row 11, Plot 5</t>
  </si>
  <si>
    <t>Section 23, Row 11, Plot 5</t>
  </si>
  <si>
    <t>Section 2, Row 1, Plot 6</t>
  </si>
  <si>
    <t>Section 2, Row 5, Plot 6</t>
  </si>
  <si>
    <t>Section 2, Row 6, Plot 6</t>
  </si>
  <si>
    <t>Section 2, Row 8, Plot 6</t>
  </si>
  <si>
    <t>Section 22, Row 10, Plot 6</t>
  </si>
  <si>
    <t>Section 23, Row 11, Plot 6</t>
  </si>
  <si>
    <t>Section 29, Row 10, Plot 6</t>
  </si>
  <si>
    <t>Section 2, Row 5, Plot 7</t>
  </si>
  <si>
    <t>Section 23, Row 10, Plot 7</t>
  </si>
  <si>
    <t>Section 29, Row 11, Plot 7</t>
  </si>
  <si>
    <t>Section 2, Row 5, Plot 8</t>
  </si>
  <si>
    <t>Section 23, Row 10, Plot 8</t>
  </si>
  <si>
    <t>Section 29, Row 11, Plot 8</t>
  </si>
  <si>
    <t>Section 2, Row 5, Plot 9</t>
  </si>
  <si>
    <t>Section 2, Row 7, Plot 9</t>
  </si>
  <si>
    <t>Section 8, Row 11, Plot 9</t>
  </si>
  <si>
    <t>August 24, 1900 [Julian]</t>
  </si>
  <si>
    <t>Section 22, Row 1, Plot 1</t>
  </si>
  <si>
    <t>Section 29, Row 1, Plot 3</t>
  </si>
  <si>
    <t>Section 29, Row 1, Plot 6</t>
  </si>
  <si>
    <t>Section 29, Row 1, Plot 7</t>
  </si>
  <si>
    <t>Section 29, Row 1, Plot 9</t>
  </si>
  <si>
    <t>Section 7, Row 1, Plot 10</t>
  </si>
  <si>
    <t>Section 7, Row 1, Plot 14</t>
  </si>
  <si>
    <t>Section 7, Row 1, Plot 15</t>
  </si>
  <si>
    <t>Section 7, Row 1, Plot 19</t>
  </si>
  <si>
    <t>Section 7, Row 1, Plot 20</t>
  </si>
  <si>
    <t>Section 7, Row 1, Plot 5</t>
  </si>
  <si>
    <t>Section 7, Row 1, Plot 6</t>
  </si>
  <si>
    <t>Section 7, Row 1, Plot 7</t>
  </si>
  <si>
    <t>Section 7, Row 1, Plot 8</t>
  </si>
  <si>
    <t>Section 8, Row 1, Plot 1</t>
  </si>
  <si>
    <t>Section 8, Row 1, Plot 18</t>
  </si>
  <si>
    <t>Section 8, Row 1, Plot 19</t>
  </si>
  <si>
    <t>Section 8, Row 1, Plot 20</t>
  </si>
  <si>
    <t>Section 8, Row 1, Plot 3</t>
  </si>
  <si>
    <t>Section 8, Row 1, Plot 4</t>
  </si>
  <si>
    <t>Section 8, Row 1, Plot 6</t>
  </si>
  <si>
    <t>Section 8, Row 1, Plot 9</t>
  </si>
  <si>
    <t>Section 22, Row 2, Plot 2</t>
  </si>
  <si>
    <t>Section 22, Row 2, Plot 9</t>
  </si>
  <si>
    <t>Section 23, Row 2, Plot 5</t>
  </si>
  <si>
    <t>Section 29, Row 2, Plot 1</t>
  </si>
  <si>
    <t>Section 29, Row 2, Plot 2</t>
  </si>
  <si>
    <t>Section 7, Row 2, Plot 11</t>
  </si>
  <si>
    <t>Section 7, Row 2, Plot 12</t>
  </si>
  <si>
    <t>Section 7, Row 2, Plot 13</t>
  </si>
  <si>
    <t>Section 7, Row 2, Plot 14</t>
  </si>
  <si>
    <t>Section 7, Row 2, Plot 15</t>
  </si>
  <si>
    <t>Section 7, Row 2, Plot 16</t>
  </si>
  <si>
    <t>Section 7, Row 2, Plot 16a</t>
  </si>
  <si>
    <t>Section 7, Row 2, Plot 17</t>
  </si>
  <si>
    <t>Section 7, Row 2, Plot 18</t>
  </si>
  <si>
    <t>Section 7, Row 2, Plot 2</t>
  </si>
  <si>
    <t>Section 7, Row 2, Plot 20</t>
  </si>
  <si>
    <t>Section 7, Row 2, Plot 21</t>
  </si>
  <si>
    <t>Section 7, Row 2, Plot 4</t>
  </si>
  <si>
    <t>Section 7, Row 2, Plot 5</t>
  </si>
  <si>
    <t>Section 7, Row 2, Plot 6</t>
  </si>
  <si>
    <t>Section 7, Row 2, Plot 7</t>
  </si>
  <si>
    <t>Section 8, Row 2, Plot 1</t>
  </si>
  <si>
    <t>Section 8, Row 2, Plot 10</t>
  </si>
  <si>
    <t>Section 8, Row 2, Plot 11</t>
  </si>
  <si>
    <t>Section 8, Row 2, Plot 12</t>
  </si>
  <si>
    <t>Section 8, Row 2, Plot 13</t>
  </si>
  <si>
    <t>Section 8, Row 2, Plot 14</t>
  </si>
  <si>
    <t>Section 8, Row 2, Plot 15</t>
  </si>
  <si>
    <t>Section 8, Row 2, Plot 16</t>
  </si>
  <si>
    <t>Section 8, Row 2, Plot 17</t>
  </si>
  <si>
    <t>Section 8, Row 2, Plot 18</t>
  </si>
  <si>
    <t>Section 8, Row 2, Plot 3</t>
  </si>
  <si>
    <t>Section 8, Row 2, Plot 4</t>
  </si>
  <si>
    <t>Section 8, Row 2, Plot 7</t>
  </si>
  <si>
    <t>Section 8, Row 2, Plot 8</t>
  </si>
  <si>
    <t>Section 8, Row 2, Plot 9</t>
  </si>
  <si>
    <t>Section 22, Row 3, Plot 1</t>
  </si>
  <si>
    <t>Section 22, Row 3, Plot 2</t>
  </si>
  <si>
    <t>Section 22, Row 3, Plot 5</t>
  </si>
  <si>
    <t>Section 23, Row 3, Plot 10</t>
  </si>
  <si>
    <t>Section 23, Row 3, Plot 11</t>
  </si>
  <si>
    <t>Section 23, Row 3, Plot 13</t>
  </si>
  <si>
    <t>Section 23, Row 3, Plot 3</t>
  </si>
  <si>
    <t>Section 23, Row 3, Plot 8</t>
  </si>
  <si>
    <t>Section 23, Row 3, Plot 9</t>
  </si>
  <si>
    <t>Section 29, Row 3, Plot 1</t>
  </si>
  <si>
    <t>Section 29, Row 3, Plot 10</t>
  </si>
  <si>
    <t>Section 29, Row 3, Plot 11</t>
  </si>
  <si>
    <t>Section 29, Row 3, Plot 14</t>
  </si>
  <si>
    <t>Section 29, Row 3, Plot 21</t>
  </si>
  <si>
    <t>Section 29, Row 3, Plot 3</t>
  </si>
  <si>
    <t>Section 29, Row 3, Plot 3?</t>
  </si>
  <si>
    <t>Section 29, Row 3, Plot 6</t>
  </si>
  <si>
    <t>Section 29, Row 3, Plot 7</t>
  </si>
  <si>
    <t>Section 7, Row 3, Plot 10</t>
  </si>
  <si>
    <t>Section 7, Row 3, Plot 11</t>
  </si>
  <si>
    <t>Section 7, Row 3, Plot 12</t>
  </si>
  <si>
    <t>Section 7, Row 3, Plot 13</t>
  </si>
  <si>
    <t>Section 7, Row 3, Plot 14</t>
  </si>
  <si>
    <t>Section 7, Row 3, Plot 18</t>
  </si>
  <si>
    <t>Section 7, Row 3, Plot 2</t>
  </si>
  <si>
    <t>Section 7, Row 3, Plot 3</t>
  </si>
  <si>
    <t>Section 7, Row 3, Plot 4</t>
  </si>
  <si>
    <t>Section 7, Row 3, Plot 6</t>
  </si>
  <si>
    <t>Section 7, Row 3, Plot 7</t>
  </si>
  <si>
    <t>Section 7, Row 3, Plot 8</t>
  </si>
  <si>
    <t>Section 7, Row 3, Plot 9</t>
  </si>
  <si>
    <t>Section 8, Row 3, Plot 11</t>
  </si>
  <si>
    <t>Section 8, Row 3, Plot 15</t>
  </si>
  <si>
    <t>Section 8, Row 3, Plot 2</t>
  </si>
  <si>
    <t>Section 8, Row 3, Plot 3</t>
  </si>
  <si>
    <t>Section 8, Row 3, Plot 4</t>
  </si>
  <si>
    <t>Section 8, Row 3, Plot 6</t>
  </si>
  <si>
    <t>Section 8, Row 3, Plot 9</t>
  </si>
  <si>
    <t>Section 22, Row 4, Plot 17</t>
  </si>
  <si>
    <t>Section 22, Row 4, Plot 3</t>
  </si>
  <si>
    <t>Section 22, Row 4, Plot 5</t>
  </si>
  <si>
    <t>Section 23, Row 4, Plot 1</t>
  </si>
  <si>
    <t>Section 23, Row 4, Plot 5</t>
  </si>
  <si>
    <t>Section 23, Row 4, Plot 6</t>
  </si>
  <si>
    <t>Section 29, Row 4, Plot 14</t>
  </si>
  <si>
    <t>Section 29, Row 4, Plot 6</t>
  </si>
  <si>
    <t>Section 29, Row 4, Plot 8</t>
  </si>
  <si>
    <t>Section 7, Row 4, Plot 1</t>
  </si>
  <si>
    <t>Section 7, Row 4, Plot 11</t>
  </si>
  <si>
    <t>Section 7, Row 4, Plot 13</t>
  </si>
  <si>
    <t>Section 7, Row 4, Plot 15</t>
  </si>
  <si>
    <t>Section 7, Row 4, Plot 16</t>
  </si>
  <si>
    <t>Section 7, Row 4, Plot 17</t>
  </si>
  <si>
    <t>Section 7, Row 4, Plot 18</t>
  </si>
  <si>
    <t>Section 7, Row 4, Plot 19</t>
  </si>
  <si>
    <t>Section 7, Row 4, Plot 2</t>
  </si>
  <si>
    <t>Section 7, Row 4, Plot 20</t>
  </si>
  <si>
    <t>Section 7, Row 4, Plot 21</t>
  </si>
  <si>
    <t>Section 7, Row 4, Plot 22</t>
  </si>
  <si>
    <t>Section 7, Row 4, Plot 24</t>
  </si>
  <si>
    <t>Section 7, Row 4, Plot 4</t>
  </si>
  <si>
    <t>Section 7, Row 4, Plot 5</t>
  </si>
  <si>
    <t>Section 7, Row 4, Plot 6</t>
  </si>
  <si>
    <t>Section 7, Row 4, Plot 8</t>
  </si>
  <si>
    <t>Section 7, Row 4, Plot 9</t>
  </si>
  <si>
    <t>Section 8, Row 4, Plot 10</t>
  </si>
  <si>
    <t>Section 8, Row 4, Plot 13</t>
  </si>
  <si>
    <t>Section 8, Row 4, Plot 14</t>
  </si>
  <si>
    <t>Section 8, Row 4, Plot 16</t>
  </si>
  <si>
    <t>Section 8, Row 4, Plot 17</t>
  </si>
  <si>
    <t>Section 8, Row 4, Plot 18</t>
  </si>
  <si>
    <t>Section 8, Row 4, Plot 19</t>
  </si>
  <si>
    <t>Section 8, Row 4, Plot 20</t>
  </si>
  <si>
    <t>Section 8, Row 4, Plot 3</t>
  </si>
  <si>
    <t>Section 8, Row 4, Plot 4</t>
  </si>
  <si>
    <t>Section 8, Row 4, Plot 6</t>
  </si>
  <si>
    <t>Section 8, Row 4, Plot 7</t>
  </si>
  <si>
    <t>Section 8, Row 4, Plot 8</t>
  </si>
  <si>
    <t>Section 8, Row 4, Plot 9</t>
  </si>
  <si>
    <t>Section 22, Row 5, Plot 10</t>
  </si>
  <si>
    <t>Section 22, Row 5, Plot 18</t>
  </si>
  <si>
    <t>Section 22, Row 5, Plot 3</t>
  </si>
  <si>
    <t>Section 22, Row 5, Plot 5</t>
  </si>
  <si>
    <t>Section 23, Row 5, Plot 10</t>
  </si>
  <si>
    <t>Section 23, Row 5, Plot 6</t>
  </si>
  <si>
    <t>Section 23, Row 5, Plot 7</t>
  </si>
  <si>
    <t>Section 29, Row 5, Plot 16</t>
  </si>
  <si>
    <t>Section 29, Row 5, Plot 19</t>
  </si>
  <si>
    <t>Section 29, Row 5, Plot 21</t>
  </si>
  <si>
    <t>Section 29, Row 5, Plot 6</t>
  </si>
  <si>
    <t>Section 29, Row 5, Plot 7</t>
  </si>
  <si>
    <t>Section 8, Row 5, Plot 12</t>
  </si>
  <si>
    <t>Section 8, Row 5, Plot 15</t>
  </si>
  <si>
    <t>Section 8, Row 5, Plot 18</t>
  </si>
  <si>
    <t>Section 8, Row 5, Plot 19</t>
  </si>
  <si>
    <t>Section 8, Row 5, Plot 20</t>
  </si>
  <si>
    <t>Section 8, Row 5, Plot 5</t>
  </si>
  <si>
    <t>Section 8, Row 5, Plot 6</t>
  </si>
  <si>
    <t>Section 22, Row 6, Plot 3</t>
  </si>
  <si>
    <t>Section 23, Row 6, Plot 2</t>
  </si>
  <si>
    <t>Section 23, Row 6, Plot 8</t>
  </si>
  <si>
    <t>Section 29, Row 6, Plot 1</t>
  </si>
  <si>
    <t>Section 29, Row 6, Plot 10</t>
  </si>
  <si>
    <t>Section 29, Row 6, Plot 12</t>
  </si>
  <si>
    <t>Section 29, Row 6, Plot 14</t>
  </si>
  <si>
    <t>Section 29, Row 6, Plot 18</t>
  </si>
  <si>
    <t>Section 29, Row 6, Plot 19</t>
  </si>
  <si>
    <t>Section 29, Row 6, Plot 23</t>
  </si>
  <si>
    <t>Section 8, Row 6, Plot 1</t>
  </si>
  <si>
    <t>Section 8, Row 6, Plot 12</t>
  </si>
  <si>
    <t>Section 8, Row 6, Plot 13</t>
  </si>
  <si>
    <t>Section 8, Row 6, Plot 14</t>
  </si>
  <si>
    <t>Section 8, Row 6, Plot 15</t>
  </si>
  <si>
    <t>Section 8, Row 6, Plot 16</t>
  </si>
  <si>
    <t>Section 8, Row 6, Plot 18</t>
  </si>
  <si>
    <t>Section 8, Row 6, Plot 2</t>
  </si>
  <si>
    <t>Section 8, Row 6, Plot 20</t>
  </si>
  <si>
    <t>Section 8, Row 6, Plot 23</t>
  </si>
  <si>
    <t>Section 8, Row 6, Plot 5</t>
  </si>
  <si>
    <t>Section 8, Row 6, Plot 8</t>
  </si>
  <si>
    <t>Section 8, Row 6, Plot 9</t>
  </si>
  <si>
    <t>Section 22, Row 7, Plot 2</t>
  </si>
  <si>
    <t>Section 23, Row 7, Plot 1</t>
  </si>
  <si>
    <t>Section 23, Row 7, Plot 6</t>
  </si>
  <si>
    <t>Section 23, Row 7, Plot 9</t>
  </si>
  <si>
    <t>Section 29, Row 7, Plot 1</t>
  </si>
  <si>
    <t>Section 29, Row 7, Plot 10</t>
  </si>
  <si>
    <t>Section 29, Row 7, Plot 18</t>
  </si>
  <si>
    <t>Section 29, Row 7, Plot 5</t>
  </si>
  <si>
    <t>Section 29, Row 7, Plot 7</t>
  </si>
  <si>
    <t>Section 8, Row 7, Plot 10</t>
  </si>
  <si>
    <t>Section 8, Row 7, Plot 12</t>
  </si>
  <si>
    <t>Section 8, Row 7, Plot 16</t>
  </si>
  <si>
    <t>Section 8, Row 7, Plot 20</t>
  </si>
  <si>
    <t>Section 8, Row 7, Plot 23</t>
  </si>
  <si>
    <t>Section 8, Row 7, Plot 24</t>
  </si>
  <si>
    <t>Section 8, Row 7, Plot 3</t>
  </si>
  <si>
    <t>Section 8, Row 7, Plot 4</t>
  </si>
  <si>
    <t>Section 8, Row 7, Plot 5</t>
  </si>
  <si>
    <t>Section 8, Row 7, Plot 6</t>
  </si>
  <si>
    <t>Section 22, Row 8, Plot 1</t>
  </si>
  <si>
    <t>Section 22, Row 8, Plot 10</t>
  </si>
  <si>
    <t>Section 22, Row 8, Plot 4</t>
  </si>
  <si>
    <t>Section 23, Row 8, Plot 1</t>
  </si>
  <si>
    <t>Section 23, Row 8, Plot 3</t>
  </si>
  <si>
    <t>Section 23, Row 8, Plot 6</t>
  </si>
  <si>
    <t>Section 23, Row 8, Plot 7</t>
  </si>
  <si>
    <t>Section 29, Row 8, Plot 18</t>
  </si>
  <si>
    <t>Section 29, Row 8, Plot 2</t>
  </si>
  <si>
    <t>Section 29, Row 8, Plot 4</t>
  </si>
  <si>
    <t>Section 29, Row 8, Plot 5</t>
  </si>
  <si>
    <t>Section 29, Row 8, Plot 8</t>
  </si>
  <si>
    <t>Section 8, Row 8, Plot 11</t>
  </si>
  <si>
    <t>Section 8, Row 8, Plot 2</t>
  </si>
  <si>
    <t>Section 8, Row 8, Plot 3</t>
  </si>
  <si>
    <t>Section 8, Row 8, Plot 7</t>
  </si>
  <si>
    <t>Section 8, Row 8, Plot 9</t>
  </si>
  <si>
    <t>Section 22, Row 9, Plot 12</t>
  </si>
  <si>
    <t>Section 22, Row 9, Plot 13</t>
  </si>
  <si>
    <t>Section 22, Row 9, Plot 3</t>
  </si>
  <si>
    <t>Section 22, Row 9, Plot 4</t>
  </si>
  <si>
    <t>Section 22, Row 9, Plot 6</t>
  </si>
  <si>
    <t>Section 23, Row 9, Plot 4</t>
  </si>
  <si>
    <t>Section 23, Row 9, Plot 6</t>
  </si>
  <si>
    <t>Section 29, Row 9, Plot 10</t>
  </si>
  <si>
    <t>Section 29, Row 9, Plot 13</t>
  </si>
  <si>
    <t>Section 29, Row 9, Plot 14</t>
  </si>
  <si>
    <t>Section 29, Row 9, Plot 17</t>
  </si>
  <si>
    <t>Section 29, Row 9, Plot 21</t>
  </si>
  <si>
    <t>Section 29, Row 9, Plot 5</t>
  </si>
  <si>
    <t>Section 29, Row 9, Plot 9</t>
  </si>
  <si>
    <t>Section 8, Row 9, Plot 10</t>
  </si>
  <si>
    <t>Section 8, Row 9, Plot 13</t>
  </si>
  <si>
    <t>Section 8, Row 9, Plot 17</t>
  </si>
  <si>
    <t>Section 8, Row 9, Plot 3</t>
  </si>
  <si>
    <t>Section 8, Row 9, Plot 4</t>
  </si>
  <si>
    <t>Section 7, Row 1, Plot 10a</t>
  </si>
  <si>
    <t>Section 7, Row 11, Plot 18a</t>
  </si>
  <si>
    <t>Section 7, Row 11, Plot 18b</t>
  </si>
  <si>
    <t>Grodno</t>
  </si>
  <si>
    <t>Section 7, Row 7, Plot 11a</t>
  </si>
  <si>
    <t>Yakov Isaac</t>
  </si>
  <si>
    <t>Non-Hebrew Epitaph</t>
  </si>
  <si>
    <t>First Name (Hebrew)</t>
  </si>
  <si>
    <t>Surname (Hebrew)</t>
  </si>
  <si>
    <t>Father's Name (Hebrew)</t>
  </si>
  <si>
    <t>Husband's Name (Hebrew)</t>
  </si>
  <si>
    <t>Mordechai Isaac</t>
  </si>
  <si>
    <t>Isaac Shlomo</t>
  </si>
  <si>
    <t>Isaac</t>
  </si>
  <si>
    <t>Isaac Arieh</t>
  </si>
  <si>
    <t>Isaac Dov</t>
  </si>
  <si>
    <t>Eliezer Isaac</t>
  </si>
  <si>
    <t>David Isaac</t>
  </si>
  <si>
    <t>Isaac /Adolf</t>
  </si>
  <si>
    <t>Moshe Isaac</t>
  </si>
  <si>
    <t>01462.jpg</t>
  </si>
  <si>
    <t>01293.jpg</t>
  </si>
  <si>
    <t>01297.jpg</t>
  </si>
  <si>
    <t>01299.jpg</t>
  </si>
  <si>
    <t>01337.jpg</t>
  </si>
  <si>
    <t>01340.jpg</t>
  </si>
  <si>
    <t>01329.jpg</t>
  </si>
  <si>
    <t>01333.jpg</t>
  </si>
  <si>
    <t>01361.jpg</t>
  </si>
  <si>
    <t>01363.jpg</t>
  </si>
  <si>
    <t>01365.jpg</t>
  </si>
  <si>
    <t>01367.jpg</t>
  </si>
  <si>
    <t>01373.jpg</t>
  </si>
  <si>
    <t>01376.jpg</t>
  </si>
  <si>
    <t>01379.jpg</t>
  </si>
  <si>
    <t>01381.jpg</t>
  </si>
  <si>
    <t>01384.jpg</t>
  </si>
  <si>
    <t>01354.jpg</t>
  </si>
  <si>
    <t>01358.jpg</t>
  </si>
  <si>
    <t>01015.jpg</t>
  </si>
  <si>
    <t>01024.jpg</t>
  </si>
  <si>
    <t>01026.jpg</t>
  </si>
  <si>
    <t>01029.jpg</t>
  </si>
  <si>
    <t>01031.jpg</t>
  </si>
  <si>
    <t>01034.jpg</t>
  </si>
  <si>
    <t>01037.jpg</t>
  </si>
  <si>
    <t>01008.jpg</t>
  </si>
  <si>
    <t>01060.jpg</t>
  </si>
  <si>
    <t>01063.jpg</t>
  </si>
  <si>
    <t>01069.jpg</t>
  </si>
  <si>
    <t>01078.jpg</t>
  </si>
  <si>
    <t>01041.jpg</t>
  </si>
  <si>
    <t>01045.jpg</t>
  </si>
  <si>
    <t>01052.jpg</t>
  </si>
  <si>
    <t>01055.jpg</t>
  </si>
  <si>
    <t>01110.jpg</t>
  </si>
  <si>
    <t>01116.jpg</t>
  </si>
  <si>
    <t>01118.jpg</t>
  </si>
  <si>
    <t>01121.jpg</t>
  </si>
  <si>
    <t>01123.jpg</t>
  </si>
  <si>
    <t>01128.jpg</t>
  </si>
  <si>
    <t>01130.jpg</t>
  </si>
  <si>
    <t>01132.jpg</t>
  </si>
  <si>
    <t>01134.jpg</t>
  </si>
  <si>
    <t>01084.jpg</t>
  </si>
  <si>
    <t>01105.jpg</t>
  </si>
  <si>
    <t>01144.jpg</t>
  </si>
  <si>
    <t>01148.jpg</t>
  </si>
  <si>
    <t>01152.jpg</t>
  </si>
  <si>
    <t>01161.jpg</t>
  </si>
  <si>
    <t>01165.jpg</t>
  </si>
  <si>
    <t>01136.jpg</t>
  </si>
  <si>
    <t>01139.jpg</t>
  </si>
  <si>
    <t>01141.jpg</t>
  </si>
  <si>
    <t>01180.jpg</t>
  </si>
  <si>
    <t>01182.jpg</t>
  </si>
  <si>
    <t>01186.jpg</t>
  </si>
  <si>
    <t>01188.jpg</t>
  </si>
  <si>
    <t>01195.jpg</t>
  </si>
  <si>
    <t>01200.jpg</t>
  </si>
  <si>
    <t>01205.jpg</t>
  </si>
  <si>
    <t>01167.jpg</t>
  </si>
  <si>
    <t>01172.jpg</t>
  </si>
  <si>
    <t>01174.jpg</t>
  </si>
  <si>
    <t>01176.jpg</t>
  </si>
  <si>
    <t>01207.jpg</t>
  </si>
  <si>
    <t>01221.jpg</t>
  </si>
  <si>
    <t>01227.jpg</t>
  </si>
  <si>
    <t>01283.jpg</t>
  </si>
  <si>
    <t>01238.jpg</t>
  </si>
  <si>
    <t>01209.jpg</t>
  </si>
  <si>
    <t>01240.jpg</t>
  </si>
  <si>
    <t>01211.jpg</t>
  </si>
  <si>
    <t>01213.jpg</t>
  </si>
  <si>
    <t>01219.jpg</t>
  </si>
  <si>
    <t>01253.jpg</t>
  </si>
  <si>
    <t>01259.jpg</t>
  </si>
  <si>
    <t>01269.jpg</t>
  </si>
  <si>
    <t>01275.jpg</t>
  </si>
  <si>
    <t>01277.jpg</t>
  </si>
  <si>
    <t>01281.jpg</t>
  </si>
  <si>
    <t>01244.jpg</t>
  </si>
  <si>
    <t>01251.jpg</t>
  </si>
  <si>
    <t>01319.jpg</t>
  </si>
  <si>
    <t>01324.jpg</t>
  </si>
  <si>
    <t>01328.jpg</t>
  </si>
  <si>
    <t>01308.jpg</t>
  </si>
  <si>
    <t>01313.jpg</t>
  </si>
  <si>
    <t>01317.jpg</t>
  </si>
  <si>
    <t>02406.jpg</t>
  </si>
  <si>
    <t>02411.jpg</t>
  </si>
  <si>
    <t>02414.jpg</t>
  </si>
  <si>
    <t>02418.jpg</t>
  </si>
  <si>
    <t>02420.jpg</t>
  </si>
  <si>
    <t>02387.jpg</t>
  </si>
  <si>
    <t>02423.jpg</t>
  </si>
  <si>
    <t>02431.jpg</t>
  </si>
  <si>
    <t>02434.jpg</t>
  </si>
  <si>
    <t>02392.jpg</t>
  </si>
  <si>
    <t>02395.jpg</t>
  </si>
  <si>
    <t>02404.jpg</t>
  </si>
  <si>
    <t>02772.jpg</t>
  </si>
  <si>
    <t>02775.jpg</t>
  </si>
  <si>
    <t>02777.jpg</t>
  </si>
  <si>
    <t>02783.jpg</t>
  </si>
  <si>
    <t>02790.jpg</t>
  </si>
  <si>
    <t>02764.jpg</t>
  </si>
  <si>
    <t>02808.jpg</t>
  </si>
  <si>
    <t>02810.jpg</t>
  </si>
  <si>
    <t>02817.jpg</t>
  </si>
  <si>
    <t>02820.jpg</t>
  </si>
  <si>
    <t>02823.jpg</t>
  </si>
  <si>
    <t>02826.jpg</t>
  </si>
  <si>
    <t>02802.jpg</t>
  </si>
  <si>
    <t>02806.jpg</t>
  </si>
  <si>
    <t>02441.jpg</t>
  </si>
  <si>
    <t>02444.jpg</t>
  </si>
  <si>
    <t>02446.jpg</t>
  </si>
  <si>
    <t>02452.jpg</t>
  </si>
  <si>
    <t>02454.jpg</t>
  </si>
  <si>
    <t>02457.jpg</t>
  </si>
  <si>
    <t>02438.jpg</t>
  </si>
  <si>
    <t>02477.jpg</t>
  </si>
  <si>
    <t>02489.jpg</t>
  </si>
  <si>
    <t>02494.jpg</t>
  </si>
  <si>
    <t>02496.jpg</t>
  </si>
  <si>
    <t>02505.jpg</t>
  </si>
  <si>
    <t>02506.jpg</t>
  </si>
  <si>
    <t>02508.jpg</t>
  </si>
  <si>
    <t>02511.jpg</t>
  </si>
  <si>
    <t>02514.jpg</t>
  </si>
  <si>
    <t>02516.jpg</t>
  </si>
  <si>
    <t>02517.jpg</t>
  </si>
  <si>
    <t>02482.jpg</t>
  </si>
  <si>
    <t>02484.jpg</t>
  </si>
  <si>
    <t>02521.jpg</t>
  </si>
  <si>
    <t>02532.jpg</t>
  </si>
  <si>
    <t>02533.jpg</t>
  </si>
  <si>
    <t>02539.jpg</t>
  </si>
  <si>
    <t>02542.jpg</t>
  </si>
  <si>
    <t>02546.jpg</t>
  </si>
  <si>
    <t>02548.jpg</t>
  </si>
  <si>
    <t>02525.jpg</t>
  </si>
  <si>
    <t>02552.jpg</t>
  </si>
  <si>
    <t>02527.jpg</t>
  </si>
  <si>
    <t>02530.jpg</t>
  </si>
  <si>
    <t>02053.jpg</t>
  </si>
  <si>
    <t>02574.jpg</t>
  </si>
  <si>
    <t>02576.jpg</t>
  </si>
  <si>
    <t>02578.jpg</t>
  </si>
  <si>
    <t>02581.jpg</t>
  </si>
  <si>
    <t>02583.jpg</t>
  </si>
  <si>
    <t>02059.jpg</t>
  </si>
  <si>
    <t>02588.jpg</t>
  </si>
  <si>
    <t>02590.jpg</t>
  </si>
  <si>
    <t>02596.jpg</t>
  </si>
  <si>
    <t>02047.jpg</t>
  </si>
  <si>
    <t>02559.jpg</t>
  </si>
  <si>
    <t>02564.jpg</t>
  </si>
  <si>
    <t>02567.jpg</t>
  </si>
  <si>
    <t>02569.jpg</t>
  </si>
  <si>
    <t>02621.jpg</t>
  </si>
  <si>
    <t>02628.jpg</t>
  </si>
  <si>
    <t>02630.jpg</t>
  </si>
  <si>
    <t>02634.jpg</t>
  </si>
  <si>
    <t>02640.jpg</t>
  </si>
  <si>
    <t>02642.jpg</t>
  </si>
  <si>
    <t>02644.jpg</t>
  </si>
  <si>
    <t>02608.jpg</t>
  </si>
  <si>
    <t>02614.jpg</t>
  </si>
  <si>
    <t>02647.jpg</t>
  </si>
  <si>
    <t>02672.jpg</t>
  </si>
  <si>
    <t>02674.jpg</t>
  </si>
  <si>
    <t>02676.jpg</t>
  </si>
  <si>
    <t>02679.jpg</t>
  </si>
  <si>
    <t>02682.jpg</t>
  </si>
  <si>
    <t>02684.jpg</t>
  </si>
  <si>
    <t>02685.jpg</t>
  </si>
  <si>
    <t>02687.jpg</t>
  </si>
  <si>
    <t>02655.jpg</t>
  </si>
  <si>
    <t>02659.jpg</t>
  </si>
  <si>
    <t>02689.jpg</t>
  </si>
  <si>
    <t>02690.jpg</t>
  </si>
  <si>
    <t>02670.jpg</t>
  </si>
  <si>
    <t>02667.jpg</t>
  </si>
  <si>
    <t>02710.jpg</t>
  </si>
  <si>
    <t>02712.jpg</t>
  </si>
  <si>
    <t>02717.jpg</t>
  </si>
  <si>
    <t>02692.jpg</t>
  </si>
  <si>
    <t>02693.jpg</t>
  </si>
  <si>
    <t>02696.jpg</t>
  </si>
  <si>
    <t>02698.jpg</t>
  </si>
  <si>
    <t>02735.jpg</t>
  </si>
  <si>
    <t>02737.jpg</t>
  </si>
  <si>
    <t>02739.jpg</t>
  </si>
  <si>
    <t>02751.jpg</t>
  </si>
  <si>
    <t>02755.jpg</t>
  </si>
  <si>
    <t>02723.jpg</t>
  </si>
  <si>
    <t>02725.jpg</t>
  </si>
  <si>
    <t>03364.jpg</t>
  </si>
  <si>
    <t>03355.jpg</t>
  </si>
  <si>
    <t>03361.jpg</t>
  </si>
  <si>
    <t>03357.jpg</t>
  </si>
  <si>
    <t>03164a.jpg</t>
  </si>
  <si>
    <t>03014b.jpg</t>
  </si>
  <si>
    <t>03014c.jpg</t>
  </si>
  <si>
    <t>03014d.jpg</t>
  </si>
  <si>
    <t>07004.jpg</t>
  </si>
  <si>
    <t>07001.JPG</t>
  </si>
  <si>
    <t>07010.jpg</t>
  </si>
  <si>
    <t>07011.jpg</t>
  </si>
  <si>
    <t>07013.jpg</t>
  </si>
  <si>
    <t>07015.jpg</t>
  </si>
  <si>
    <t>07002.jpg</t>
  </si>
  <si>
    <t>07016.jpg</t>
  </si>
  <si>
    <t>07005.jpg</t>
  </si>
  <si>
    <t>07006.jpg</t>
  </si>
  <si>
    <t>07008.jpg</t>
  </si>
  <si>
    <t>07191.jpg</t>
  </si>
  <si>
    <t>07192.jpg</t>
  </si>
  <si>
    <t>07181.jpg</t>
  </si>
  <si>
    <t>07182.jpg</t>
  </si>
  <si>
    <t>07183.jpg</t>
  </si>
  <si>
    <t>07184.jpg</t>
  </si>
  <si>
    <t>07185.jpg</t>
  </si>
  <si>
    <t>07186.jpg</t>
  </si>
  <si>
    <t>07187.jpg</t>
  </si>
  <si>
    <t>07188.jpg</t>
  </si>
  <si>
    <t>07195.jpg</t>
  </si>
  <si>
    <t>07204.jpg</t>
  </si>
  <si>
    <t>07614.jpg</t>
  </si>
  <si>
    <t>07207.jpg</t>
  </si>
  <si>
    <t>07209.jpg</t>
  </si>
  <si>
    <t>07629.jpg</t>
  </si>
  <si>
    <t>07210.jpg</t>
  </si>
  <si>
    <t>07196.jpg</t>
  </si>
  <si>
    <t>07198.jpg</t>
  </si>
  <si>
    <t>07202.jpg</t>
  </si>
  <si>
    <t>07025.jpg</t>
  </si>
  <si>
    <t>07026.jpg</t>
  </si>
  <si>
    <t>07027.jpg</t>
  </si>
  <si>
    <t>07028.jpg</t>
  </si>
  <si>
    <t>07029.jpg</t>
  </si>
  <si>
    <t>07967.jpg</t>
  </si>
  <si>
    <t>07968.jpg</t>
  </si>
  <si>
    <t>07031.jpg</t>
  </si>
  <si>
    <t>07033.jpg</t>
  </si>
  <si>
    <t>07018.jpg</t>
  </si>
  <si>
    <t>07035.jpg</t>
  </si>
  <si>
    <t>07036.jpg</t>
  </si>
  <si>
    <t>07020.jpg</t>
  </si>
  <si>
    <t>07946.jpg</t>
  </si>
  <si>
    <t>07022.jpg</t>
  </si>
  <si>
    <t>07023.jpg</t>
  </si>
  <si>
    <t>07047.jpg</t>
  </si>
  <si>
    <t>07048.jpg</t>
  </si>
  <si>
    <t>07049.jpg</t>
  </si>
  <si>
    <t>07050.jpg</t>
  </si>
  <si>
    <t>07051.jpg</t>
  </si>
  <si>
    <t>07054.jpg</t>
  </si>
  <si>
    <t>07039.jpg</t>
  </si>
  <si>
    <t>07040.jpg</t>
  </si>
  <si>
    <t>07041.jpg</t>
  </si>
  <si>
    <t>07043.jpg</t>
  </si>
  <si>
    <t>07044.jpg</t>
  </si>
  <si>
    <t>07045.jpg</t>
  </si>
  <si>
    <t>07046.jpg</t>
  </si>
  <si>
    <t>07057.jpg</t>
  </si>
  <si>
    <t>07066.jpg</t>
  </si>
  <si>
    <t>07068.jpg</t>
  </si>
  <si>
    <t>07069.jpg</t>
  </si>
  <si>
    <t>07067.jpg</t>
  </si>
  <si>
    <t>07070.jpg</t>
  </si>
  <si>
    <t>07071.jpg</t>
  </si>
  <si>
    <t>07072.jpg</t>
  </si>
  <si>
    <t>07074.jpg</t>
  </si>
  <si>
    <t>07104.jpg</t>
  </si>
  <si>
    <t>07058.jpg</t>
  </si>
  <si>
    <t>07108.jpg</t>
  </si>
  <si>
    <t>07077.jpg</t>
  </si>
  <si>
    <t>07078.jpg</t>
  </si>
  <si>
    <t>07079.jpg</t>
  </si>
  <si>
    <t>07080.jpg</t>
  </si>
  <si>
    <t>07060.jpg</t>
  </si>
  <si>
    <t>07061.jpg</t>
  </si>
  <si>
    <t>07062.jpg</t>
  </si>
  <si>
    <t>07047a.jpg</t>
  </si>
  <si>
    <t>07064.jpg</t>
  </si>
  <si>
    <t>07081.jpg</t>
  </si>
  <si>
    <t>07092.jpg</t>
  </si>
  <si>
    <t>07093.jpg</t>
  </si>
  <si>
    <t>07094.jpg</t>
  </si>
  <si>
    <t>07095.jpg</t>
  </si>
  <si>
    <t>07096.jpg</t>
  </si>
  <si>
    <t>07097.jpg</t>
  </si>
  <si>
    <t>07135.jpg</t>
  </si>
  <si>
    <t>07083.jpg</t>
  </si>
  <si>
    <t>07085.jpg</t>
  </si>
  <si>
    <t>07088.jpg</t>
  </si>
  <si>
    <t>07099.jpg</t>
  </si>
  <si>
    <t>07108a.jpg</t>
  </si>
  <si>
    <t>07109.jpg</t>
  </si>
  <si>
    <t>07110.jpg</t>
  </si>
  <si>
    <t>07111.jpg</t>
  </si>
  <si>
    <t>07112.jpg</t>
  </si>
  <si>
    <t>07113.jpg</t>
  </si>
  <si>
    <t>07114.jpg</t>
  </si>
  <si>
    <t>07115.jpg</t>
  </si>
  <si>
    <t>07116.jpg</t>
  </si>
  <si>
    <t>07117.jpg</t>
  </si>
  <si>
    <t>07118.jpg</t>
  </si>
  <si>
    <t>07119.jpg</t>
  </si>
  <si>
    <t>07101.jpg</t>
  </si>
  <si>
    <t>07102.jpg</t>
  </si>
  <si>
    <t>07103.jpg</t>
  </si>
  <si>
    <t>07104a.jpg</t>
  </si>
  <si>
    <t>07105.jpg</t>
  </si>
  <si>
    <t>07106.jpg</t>
  </si>
  <si>
    <t>07107.jpg</t>
  </si>
  <si>
    <t>07123a.jpg</t>
  </si>
  <si>
    <t>07120.jpg</t>
  </si>
  <si>
    <t>07130.jpg</t>
  </si>
  <si>
    <t>07131.jpg</t>
  </si>
  <si>
    <t>07132.jpg</t>
  </si>
  <si>
    <t>07133.jpg</t>
  </si>
  <si>
    <t>07135a.jpg</t>
  </si>
  <si>
    <t>07137.jpg</t>
  </si>
  <si>
    <t>07121.jpg</t>
  </si>
  <si>
    <t>07122.jpg</t>
  </si>
  <si>
    <t>07123.jpg</t>
  </si>
  <si>
    <t>07124.jpg</t>
  </si>
  <si>
    <t>07125.jpg</t>
  </si>
  <si>
    <t>07126.jpg</t>
  </si>
  <si>
    <t>07127.jpg</t>
  </si>
  <si>
    <t>07128.jpg</t>
  </si>
  <si>
    <t>07151.jpg</t>
  </si>
  <si>
    <t>07140.jpg</t>
  </si>
  <si>
    <t>07141.jpg</t>
  </si>
  <si>
    <t>07143.jpg</t>
  </si>
  <si>
    <t>07146.jpg</t>
  </si>
  <si>
    <t>07147.jpg</t>
  </si>
  <si>
    <t>07163a.jpg</t>
  </si>
  <si>
    <t>07167.jpg</t>
  </si>
  <si>
    <t>07168.jpg</t>
  </si>
  <si>
    <t>07169.jpg</t>
  </si>
  <si>
    <t>07171.jpg</t>
  </si>
  <si>
    <t>07172.jpg</t>
  </si>
  <si>
    <t>07173.jpg</t>
  </si>
  <si>
    <t>07174.jpg</t>
  </si>
  <si>
    <t>07175.jpg</t>
  </si>
  <si>
    <t>07176.jpg</t>
  </si>
  <si>
    <t>07159.jpg</t>
  </si>
  <si>
    <t>07177.jpg</t>
  </si>
  <si>
    <t>07179.jpg</t>
  </si>
  <si>
    <t>07160.jpg</t>
  </si>
  <si>
    <t>07163.jpg</t>
  </si>
  <si>
    <t>07164.jpg</t>
  </si>
  <si>
    <t>07165.jpg</t>
  </si>
  <si>
    <t>07152.jpg</t>
  </si>
  <si>
    <t>08267.jpg</t>
  </si>
  <si>
    <t>08259.jpg</t>
  </si>
  <si>
    <t>08260.jpg</t>
  </si>
  <si>
    <t>08269.jpg</t>
  </si>
  <si>
    <t>08817a.jpg</t>
  </si>
  <si>
    <t>08631.jpg</t>
  </si>
  <si>
    <t>08655.jpg</t>
  </si>
  <si>
    <t>08659.jpg</t>
  </si>
  <si>
    <t>08662.jpg</t>
  </si>
  <si>
    <t>08635.jpg</t>
  </si>
  <si>
    <t>08640.jpg</t>
  </si>
  <si>
    <t>08646.jpg</t>
  </si>
  <si>
    <t>08647.jpg</t>
  </si>
  <si>
    <t>08984.jpg</t>
  </si>
  <si>
    <t>08004.jpg</t>
  </si>
  <si>
    <t>08006.jpg</t>
  </si>
  <si>
    <t>08009.jpg</t>
  </si>
  <si>
    <t>08989.jpg</t>
  </si>
  <si>
    <t>08994.jpg</t>
  </si>
  <si>
    <t>08040.jpg</t>
  </si>
  <si>
    <t>08045.jpg</t>
  </si>
  <si>
    <t>08048.jpg</t>
  </si>
  <si>
    <t>08053.jpg</t>
  </si>
  <si>
    <t>08015.jpg</t>
  </si>
  <si>
    <t>08020.jpg</t>
  </si>
  <si>
    <t>08026.jpg</t>
  </si>
  <si>
    <t>08036.jpg</t>
  </si>
  <si>
    <t>08725.jpg</t>
  </si>
  <si>
    <t>08690.jpg</t>
  </si>
  <si>
    <t>08664.jpg</t>
  </si>
  <si>
    <t>08694.jpg</t>
  </si>
  <si>
    <t>08710.jpg</t>
  </si>
  <si>
    <t>08712.jpg</t>
  </si>
  <si>
    <t>08714.jpg</t>
  </si>
  <si>
    <t>08717.jpg</t>
  </si>
  <si>
    <t>08720.jpg</t>
  </si>
  <si>
    <t>08726.jpg</t>
  </si>
  <si>
    <t>08670.jpg</t>
  </si>
  <si>
    <t>08672.jpg</t>
  </si>
  <si>
    <t>08678.jpg</t>
  </si>
  <si>
    <t>08684.jpg</t>
  </si>
  <si>
    <t>08699.jpg</t>
  </si>
  <si>
    <t>08753.jpg</t>
  </si>
  <si>
    <t>08756.jpg</t>
  </si>
  <si>
    <t>08730.jpg</t>
  </si>
  <si>
    <t>08736.jpg</t>
  </si>
  <si>
    <t>08737.jpg</t>
  </si>
  <si>
    <t>08746.jpg</t>
  </si>
  <si>
    <t>08749.jpg</t>
  </si>
  <si>
    <t>08757.jpg</t>
  </si>
  <si>
    <t>08763.jpg</t>
  </si>
  <si>
    <t>08769.jpg</t>
  </si>
  <si>
    <t>08773.jpg</t>
  </si>
  <si>
    <t>08776.jpg</t>
  </si>
  <si>
    <t>08778.jpg</t>
  </si>
  <si>
    <t>08785.jpg</t>
  </si>
  <si>
    <t>08791.jpg</t>
  </si>
  <si>
    <t>08797.jpg</t>
  </si>
  <si>
    <t>08768.jpg</t>
  </si>
  <si>
    <t>08779.jpg</t>
  </si>
  <si>
    <t>08754.jpg</t>
  </si>
  <si>
    <t>08777.jpg</t>
  </si>
  <si>
    <t>08758.jpg</t>
  </si>
  <si>
    <t>08760.jpg</t>
  </si>
  <si>
    <t>08808.jpg</t>
  </si>
  <si>
    <t>08814.jpg</t>
  </si>
  <si>
    <t>08817.jpg</t>
  </si>
  <si>
    <t>08821.jpg</t>
  </si>
  <si>
    <t>08826.jpg</t>
  </si>
  <si>
    <t>08828.jpg</t>
  </si>
  <si>
    <t>08798.jpg</t>
  </si>
  <si>
    <t>08802.jpg</t>
  </si>
  <si>
    <t>08833.jpg</t>
  </si>
  <si>
    <t>08848.jpg</t>
  </si>
  <si>
    <t>08850.jpg</t>
  </si>
  <si>
    <t>08856.jpg</t>
  </si>
  <si>
    <t>08862.jpg</t>
  </si>
  <si>
    <t>08865.jpg</t>
  </si>
  <si>
    <t>08870.jpg</t>
  </si>
  <si>
    <t>08836.jpg</t>
  </si>
  <si>
    <t>08875.jpg</t>
  </si>
  <si>
    <t>08880.jpg</t>
  </si>
  <si>
    <t>08844.jpg</t>
  </si>
  <si>
    <t>08846.jpg</t>
  </si>
  <si>
    <t>08909.jpg</t>
  </si>
  <si>
    <t>08917.jpg</t>
  </si>
  <si>
    <t>08926.jpg</t>
  </si>
  <si>
    <t>08931.jpg</t>
  </si>
  <si>
    <t>08886.jpg</t>
  </si>
  <si>
    <t>08939.jpg</t>
  </si>
  <si>
    <t>08891.jpg</t>
  </si>
  <si>
    <t>08896.jpg</t>
  </si>
  <si>
    <t>08900.jpg</t>
  </si>
  <si>
    <t>08903.jpg</t>
  </si>
  <si>
    <t>08955.jpg</t>
  </si>
  <si>
    <t>08935.jpg</t>
  </si>
  <si>
    <t>08938.jpg</t>
  </si>
  <si>
    <t>08944.jpg</t>
  </si>
  <si>
    <t>08949.jpg</t>
  </si>
  <si>
    <t>08972.jpg</t>
  </si>
  <si>
    <t>08976.jpg</t>
  </si>
  <si>
    <t>08958.jpg</t>
  </si>
  <si>
    <t>08962.jpg</t>
  </si>
  <si>
    <r>
      <t>Here lies the martry, our teacher, our rabbi, R. Baruch Eli son of R. Matityahu Freidkin. He fell slain Thursday 21 Sivan year 5666 on the horific slaughter</t>
    </r>
    <r>
      <rPr>
        <sz val="11"/>
        <color rgb="FFFF0000"/>
        <rFont val="Calibri"/>
        <family val="2"/>
        <scheme val="minor"/>
      </rPr>
      <t xml:space="preserve"> </t>
    </r>
    <r>
      <rPr>
        <sz val="11"/>
        <rFont val="Calibri"/>
        <family val="2"/>
        <scheme val="minor"/>
      </rPr>
      <t>which the murderers had prepared.</t>
    </r>
    <r>
      <rPr>
        <sz val="11"/>
        <color theme="1"/>
        <rFont val="Calibri"/>
        <family val="2"/>
        <scheme val="minor"/>
      </rPr>
      <t xml:space="preserve"> תנצבה.</t>
    </r>
  </si>
  <si>
    <t>GEWIRTZ</t>
  </si>
  <si>
    <t>21414.jpg</t>
  </si>
  <si>
    <t>Section 21, Row 9, Plot 1</t>
  </si>
  <si>
    <t>Here lies - Pain and distress designated a place of slaughter,
He [God] built for the sacrifices of man an altar,
Such is hidden in the clods of the grave.
For himself and for his son-in-law desolation and destruction came;
Fire consumed his mother and his teaching./ Behold it is the upright [man] R. Avraham Katz. [He died/was killed] on Friday, the Eve of the Holy Shabbath [22 Sivan] 5666. תנצבה.</t>
  </si>
  <si>
    <t>Section 21, Row 9, Plot 2</t>
  </si>
  <si>
    <t>Section 21, Row 9, Plot 3</t>
  </si>
  <si>
    <t>Section 21, Row 9, Plot 4</t>
  </si>
  <si>
    <t>Here lies R. Shmuel son of R. Eliezer Einstein. He was killed 22 Sivan 5666. תנצבה.</t>
  </si>
  <si>
    <t>Section 21, Row 9, Plot 5</t>
  </si>
  <si>
    <r>
      <rPr>
        <sz val="11"/>
        <color rgb="FFFF0000"/>
        <rFont val="Calibri"/>
        <family val="2"/>
        <scheme val="minor"/>
      </rPr>
      <t>Lament the martyrs of my unfortunate nation,</t>
    </r>
    <r>
      <rPr>
        <sz val="11"/>
        <color theme="1"/>
        <rFont val="Calibri"/>
        <family val="2"/>
        <scheme val="minor"/>
      </rPr>
      <t xml:space="preserve"> because of the holy, blameless young married scholar,
Isaac, son of Abraham Bachrach, 
who was murdered by cruel hands 
during the three days of the pogrom 
on the Holy Sabbath 23rd Sivan 5666, 
seven days after his wedding.
תנצבה.</t>
    </r>
  </si>
  <si>
    <t>Section 21, Row 9, Plot 7</t>
  </si>
  <si>
    <t>Section 21, Row 9, Plot 8</t>
  </si>
  <si>
    <t>Here lies a martyr, a perfect and upright man, God-fearing, our teacher, the rabbi Zalman son of R. Dov, may his light shine, Geenberg, who fell slain by the hand of a murderer, 21 Sivan year 5666. תנצבה.</t>
  </si>
  <si>
    <t>Section 21, Row 9, Plot 9</t>
  </si>
  <si>
    <t>[LE]WIN</t>
  </si>
  <si>
    <t>Mordechai or Eliezer</t>
  </si>
  <si>
    <t>Section 21, Row 9, Plot 10</t>
  </si>
  <si>
    <t>NOVICK</t>
  </si>
  <si>
    <t>Here lies R. Mordechai son of R. Benjamin Shmukler. He was killed 22 Sivan 5666. תנצבה.</t>
  </si>
  <si>
    <t>Section 21, Row 9, Plot 11</t>
  </si>
  <si>
    <t>RAVITZKI</t>
  </si>
  <si>
    <t>Section 21, Row 9, Plot 12</t>
  </si>
  <si>
    <t>Here lies a God-fearing man, the scholar, our teacher, R. Shalom Aharon son of R. Shmuel Joel Novick, who was killed on Friday, the Eve of the Holy Sabbath, 22 Sivan 5666. תנצבה.</t>
  </si>
  <si>
    <t>Section 21, Row 9, Plot 13</t>
  </si>
  <si>
    <t>PANDRES</t>
  </si>
  <si>
    <t>Here lies the man, Zerah son of Baruch Pandres. He was killed 22 Sivan 5666. תנצבה.</t>
  </si>
  <si>
    <t>Section 21, Row 9, Plot 14</t>
  </si>
  <si>
    <t>Section 21, Row 9, Plot 15</t>
  </si>
  <si>
    <t>Section 21, Row 9, Plot 16</t>
  </si>
  <si>
    <t>BRAYNSKER</t>
  </si>
  <si>
    <t>Here lies a martyr, a perfect and upright man, the honorable, our teacher, the Rabbi Moshe Simcha, son of R. David, may his soul rest in Paradise, Braynsker. He died 22 Sivan 5666. תנצבה.</t>
  </si>
  <si>
    <t>בראיינסקער</t>
  </si>
  <si>
    <t>סאשיצקי</t>
  </si>
  <si>
    <t>3 Av 5666</t>
  </si>
  <si>
    <t>Here lies [?] a God-fearing man,the scholar, our teacher, the rabbi Mordechai Reuven son of Shmuel Pinhas the Levite [Melamed]. He died at age 46 on 11 Av 5665. תנצבה.</t>
  </si>
  <si>
    <t>קץ</t>
  </si>
  <si>
    <t>גראבאווסקי</t>
  </si>
  <si>
    <t>צאליעוויטש</t>
  </si>
  <si>
    <t>TZALIEVITZ</t>
  </si>
  <si>
    <t>איינשטאן</t>
  </si>
  <si>
    <t>באכראך</t>
  </si>
  <si>
    <t>Section 21, Row 9, Plot 6</t>
  </si>
  <si>
    <t>גרינבערג</t>
  </si>
  <si>
    <t>לעווין</t>
  </si>
  <si>
    <t>נאוויק</t>
  </si>
  <si>
    <t>שמוקלער</t>
  </si>
  <si>
    <t>ראוויצקי</t>
  </si>
  <si>
    <t>פאנדרעס</t>
  </si>
  <si>
    <t>מאזער</t>
  </si>
  <si>
    <t>באסין</t>
  </si>
  <si>
    <t>Here lies R. Mordechai son of R. Avraham Bassin. He was killed 22 Sivan 5666. תנצבה.</t>
  </si>
  <si>
    <t>BASSIN</t>
  </si>
  <si>
    <t>SURAWITZ</t>
  </si>
  <si>
    <t>SURAWITZ, Chaim Chaikel</t>
  </si>
  <si>
    <t>Section 21, Row 9, Plot 17</t>
  </si>
  <si>
    <t>21289.jpg</t>
  </si>
  <si>
    <t>SUROWITZ</t>
  </si>
  <si>
    <t>Yaakov</t>
  </si>
  <si>
    <t>Gershon Yosef</t>
  </si>
  <si>
    <t>Here lies the martyr - the young precious and perfect scholar who was killed in the days of the pogroms on the day of the Holy Sabbath, 23 Sivan 5666. Yaakov son of Yosef Gershon Surowitz. תנצבה.</t>
  </si>
  <si>
    <t>Section 21, Row 9, Plot 18</t>
  </si>
  <si>
    <t>Section 21, Row 9, Plot 20</t>
  </si>
  <si>
    <t>GREENHAUS</t>
  </si>
  <si>
    <t>גרינהויז</t>
  </si>
  <si>
    <t>בערינשטן</t>
  </si>
  <si>
    <t>Here lies R. Avraham son of R. Zev Greenhaus. He was killed on 22 Sivan 5666. תנצבה</t>
  </si>
  <si>
    <t>HEPNER</t>
  </si>
  <si>
    <t>העפנער</t>
  </si>
  <si>
    <t>Section 21, Row 9, Plot 21</t>
  </si>
  <si>
    <t>Section 21, Row 9, Plot 22</t>
  </si>
  <si>
    <t>GILIEVITZ</t>
  </si>
  <si>
    <t>Yosef Nahman</t>
  </si>
  <si>
    <t>Here lies the martyr, our teacher, the Rabbi Yosef Nahman son of our teacher, the Rabbi Eliezer Gilievitz. He was killed on the day of the Holy Sabbath 23 Sivan 5666. תנצבה</t>
  </si>
  <si>
    <t>גיליעויץ</t>
  </si>
  <si>
    <t>Section 21, Row 9, Plot 23</t>
  </si>
  <si>
    <t>OVITZ</t>
  </si>
  <si>
    <t>אוועץ</t>
  </si>
  <si>
    <t>Here lies R. Moshe son of R. Gedaliah Ovitz. He was killed 22 Sivan 5666. תנצבה</t>
  </si>
  <si>
    <t>LOMTZEVSKI</t>
  </si>
  <si>
    <t>לאמצעוצקי</t>
  </si>
  <si>
    <t>Here lies R. Zalman Moshe son of the scholar Zev Lomtzevski. He was killed 22 Sivan 5666. תנצבה</t>
  </si>
  <si>
    <t>Section 21, Row 9, Plot 24</t>
  </si>
  <si>
    <t>Section 21, Row 9, Plot 25</t>
  </si>
  <si>
    <t>סאפיר</t>
  </si>
  <si>
    <t>[Here lies -- Yitzhak son of Eliya]hu Sapir. He was killed 22 Sivan 5666. תנצבה</t>
  </si>
  <si>
    <t>Section 21, Row 9, Plot 26</t>
  </si>
  <si>
    <t>פורמן</t>
  </si>
  <si>
    <t>Here lies the martyr, the young, God-fearing man, our honorable teacher, Rabbi Shlomo son of Nahum Meir Furman. He was klled by the hand of murderers on Friday, the Eve of the Holy Sabbath 22 Sivan 5666. תנצבה</t>
  </si>
  <si>
    <t>Section 21, Row 9, Plot 27</t>
  </si>
  <si>
    <t>Sender Leib</t>
  </si>
  <si>
    <t>Here lies the martyr, the young man, Sender Leib son of R. David Chaim Zakheim. He was killed on the day of the Holy Sabbath 23 Sivan 5666. תנצבה</t>
  </si>
  <si>
    <t>Section 21, Row 10, Plot 1</t>
  </si>
  <si>
    <t>Here lies the young man, Gabriel son of R. Meir the Levite, who was murdered by the cruel savages who slayed many of us on 11 Av 5665. תנצבה</t>
  </si>
  <si>
    <t>Section 21, Row 10, Plot 2</t>
  </si>
  <si>
    <t>סופראסקי</t>
  </si>
  <si>
    <t>Here lies R. Moshe, son of our teacher, the rabbi Shaul Supraski. He was killed 11 Av 5665. תנצבה</t>
  </si>
  <si>
    <t>Section 21, Row 10, Plot 3</t>
  </si>
  <si>
    <t>בארשצעווסקי</t>
  </si>
  <si>
    <t>Section 21, Row 10, Plot 4</t>
  </si>
  <si>
    <t>Leib</t>
  </si>
  <si>
    <t>ליפקעס</t>
  </si>
  <si>
    <t>Here lies Yosef Eliezer son of R. Leib Lipkes. He was killed on Shabbat 11 Av 5665. תנצבה</t>
  </si>
  <si>
    <t>Yosef Eliezer</t>
  </si>
  <si>
    <t>YOLANSKI</t>
  </si>
  <si>
    <t>יאלאנסקי</t>
  </si>
  <si>
    <t>Here lies (?) son of Chaim Meir Yolanski. He died 12 Av (?) 5665. תנצבה</t>
  </si>
  <si>
    <t>Section 21, Row 10, Plot 5</t>
  </si>
  <si>
    <t>Section 21, Row 10, Plot 6</t>
  </si>
  <si>
    <t>NORATZK</t>
  </si>
  <si>
    <t>נאראצק</t>
  </si>
  <si>
    <t>Here lies R. Moshe Zev, son of R David Noratzk. He was killed on Shabbat 11 Av 5665. תנצבה</t>
  </si>
  <si>
    <t>Section 21, Row 10, Plot 7</t>
  </si>
  <si>
    <t>וואפנער</t>
  </si>
  <si>
    <t>Here lies the martyr, who was murdered on Shabbath Nahamu by outlaws 11 Av 5665. The young precious scholar, Yitzhak Pesach son of R. Tzvi Wapner. תנצבה</t>
  </si>
  <si>
    <t>Yonah</t>
  </si>
  <si>
    <t>פיינשטיין</t>
  </si>
  <si>
    <t>Here lies R. Shmuel son of R. Yonah Feinstein. He was killed 11 Av 5665. תנצבה.</t>
  </si>
  <si>
    <t>Section 21, Row 10, Plot 8</t>
  </si>
  <si>
    <t>Section 21, Row 10, Plot 9</t>
  </si>
  <si>
    <t>Yosef Arieh</t>
  </si>
  <si>
    <t>Here lies a man, a martyr in his death who was murdered on Shabbath Nahamu 11 Av 5665. The young scholar Moshe Michal son of Yosef Arieh. תנצבה</t>
  </si>
  <si>
    <t>Section 21, Row 10, Plot 10</t>
  </si>
  <si>
    <t>SATZILER</t>
  </si>
  <si>
    <t>סאצילער</t>
  </si>
  <si>
    <t>Yitzhak Tzvi</t>
  </si>
  <si>
    <t>Here lies R. Yitzhak Tzvi son of R. Baruch Satziler. He was killed 11 Av Shabbath Nahamu 5665. תנצבה</t>
  </si>
  <si>
    <t>Section 21, Row 10, Plot 11</t>
  </si>
  <si>
    <t>Here lies R. Eliezer son of R. Yitzhak Sloan. He was killed 11 Av Shabbath Nahaum 5665. תנצבה</t>
  </si>
  <si>
    <t>Section 21, Row 10, Plot 12</t>
  </si>
  <si>
    <t>Here lies Yitzhak son of R. Meir Sloan. He was killed 11 Av Shabbath Nahamu 5665. תנצבה</t>
  </si>
  <si>
    <t>Section 21, Row 10, Plot 13</t>
  </si>
  <si>
    <t>SCHUSTER</t>
  </si>
  <si>
    <t>Here lies a perfect and upright man, God-fearing who set aside times for Torah. Behold, it is the honorable scholar, our teacher, R. Chaim son of R. Avraham. He was killed on Shabbath Nahamu 11 Av year 5665. תנצבה</t>
  </si>
  <si>
    <t>Section 21, Row 10, Plot 14</t>
  </si>
  <si>
    <t>Avraham Leib</t>
  </si>
  <si>
    <t>Here lies the killed man, a perfect and upright man, God-fearing, the honorable scholar, our teacher R. Avraham Leib son of Treitil Goldberg. He was murdered on Shabbath Nahamu 11 Av 5665 תנצבה</t>
  </si>
  <si>
    <t>גאלדבערג</t>
  </si>
  <si>
    <t>Section 21, Row 10, Plot 15</t>
  </si>
  <si>
    <t>GALIANT</t>
  </si>
  <si>
    <t>Shmaiya</t>
  </si>
  <si>
    <t>גאליאנט</t>
  </si>
  <si>
    <t>Section 21, Row 11, Plot 1</t>
  </si>
  <si>
    <t>KAPITZER</t>
  </si>
  <si>
    <t>Section 21, Row 11, Plot 2</t>
  </si>
  <si>
    <t>Section 21, Row 11, Plot 3</t>
  </si>
  <si>
    <t>ליבערמן</t>
  </si>
  <si>
    <t>Here lies the modest woman, Mrs. Beila, daughter of Moshe Lieberman. She was killed 11 Av Shabbath Nahamu 5665. תנצבה</t>
  </si>
  <si>
    <t>Section 21, Row 11, Plot 5</t>
  </si>
  <si>
    <t>Here lies - Esther Riskind has fallen on the 30th July (Shabbath Nahamu) 1905. Her friends. November 1910.</t>
  </si>
  <si>
    <t>Section 21, Row 11, Plot 6</t>
  </si>
  <si>
    <t>PASTRIGATZ</t>
  </si>
  <si>
    <t>Here lies the modest woman, Mrs. Golda Sarah, daughter of R. Mordechai Pastrigatz. She was killed …</t>
  </si>
  <si>
    <t>Section 21, Row 11, Plot 7</t>
  </si>
  <si>
    <t>Feygele</t>
  </si>
  <si>
    <t>Here lies the modest woman, Feygele, daughter of our teacher R. Yitzhak Tykowski who fell slain by the hand of murderers. 11 Av 5665. תנצבה</t>
  </si>
  <si>
    <t>טכאווסקי</t>
  </si>
  <si>
    <t>TYKOWSKI</t>
  </si>
  <si>
    <t>Section 21, Row 11, Plot 8</t>
  </si>
  <si>
    <t>Section 21, Row 11, Plot 10</t>
  </si>
  <si>
    <t>מאשקאווסקי</t>
  </si>
  <si>
    <t>Hashka</t>
  </si>
  <si>
    <t>Here lies the unmarried woman who was killed on Shabbath Nahamu, 11 Av 5665. Miss Haszka, daughter of R. Yitzhak Maskowski. תנצבה</t>
  </si>
  <si>
    <t>Section 21, Row 11, Plot 11</t>
  </si>
  <si>
    <t>וויינבערג</t>
  </si>
  <si>
    <t>Shprintse</t>
  </si>
  <si>
    <t>Here lies the modest woman, Mrs. Shprintse, daughter of R. Avraham Weinberg. She was killed 11 Av Shabbath Nahamu 5665. תנצבה</t>
  </si>
  <si>
    <t>Section 21, Row 11, Plot 12</t>
  </si>
  <si>
    <t>Section 21, Row 11, Plot 13</t>
  </si>
  <si>
    <t>Here lies the modest, God-fearing woman, Mrs. Sheina, daughter of R. Yerahmiel, wife of R. Eliezer Einstein. [She was killed] on the Holy Shabbath, 22 [Sivan 5666. תנצבה</t>
  </si>
  <si>
    <t>Section 21, Row 11, Plot 14</t>
  </si>
  <si>
    <t>[---] She was killed 22 [Sivan] 5666. תנצבה</t>
  </si>
  <si>
    <t>Section 21, Row 11, Plot 15</t>
  </si>
  <si>
    <t>Here lies the modest, God-fearing woman, Miss Chaya Pesha, daughter of R. Avraham Yitzhak the Levite. She was killed by the hand of murderers, Thursday, 21 Sivan 5666. תנצבה</t>
  </si>
  <si>
    <t>Section 21, Row 11, Plot 16</t>
  </si>
  <si>
    <t>קליינברט</t>
  </si>
  <si>
    <t>Here lies - the mother of sons has fallen as a sacrifice upon the altar of her people in the days of the pogroms in our city, Mrs. Rachel, daughter of Noah, wife of R. Chaim David Kleinbort on the bitter day, 22 Sivan 5666. תנצבה</t>
  </si>
  <si>
    <t>Section 21, Row 11, Plot 17</t>
  </si>
  <si>
    <t>פיניאנזיק</t>
  </si>
  <si>
    <t>Chishe</t>
  </si>
  <si>
    <t>PIENIANZEK</t>
  </si>
  <si>
    <t>The oak weeps - a woman, young in days, respected and modest, Chisha daughter of R. Moshe Zev Pienianzik. She was killed on Sabbath Nahamu year 5665. תנצבה</t>
  </si>
  <si>
    <t>Section 21, Row 11, Plot 18</t>
  </si>
  <si>
    <t>ASH</t>
  </si>
  <si>
    <t>אש</t>
  </si>
  <si>
    <t>Here lies R. Pinhas son of R. Alexander Ash. He was killed 22 Sivan 5666. תנצבה</t>
  </si>
  <si>
    <t>Alexander Sender</t>
  </si>
  <si>
    <t>Alexander Zyskind</t>
  </si>
  <si>
    <t>Here lies the upright and perfect, and interpreter/defender and singer/chanter, a maskil, the honorable, our teacher, our rabbi Kalman son of R. Zalman Leib Halpern.  [K] Arise and sit down, every traveller, this is the man/ [L] praise and glory were witnesses of the grave/ [M] he was an accomplished teacher for his people / [N] He played music well to honor his Lord. He died on Monday, 24 Adar 5663 [10 March 1903] as the abbreviated era in the 47 year to his life. May his soul be bound in the bond of everlasting life.</t>
  </si>
  <si>
    <t>Here lies a  modest and kind-hearted woman, Mrs. Jache Hoffman, daughter of R. Leib Slon. She died on the Holy Sabbath, 26 Kislev 5679 [30 November 1918]. (Base:) 30th November 1918. May her soul be bound in the bond of everlasting life.</t>
  </si>
  <si>
    <t>Yitzhak Leib</t>
  </si>
  <si>
    <t>Hirsh Leib</t>
  </si>
  <si>
    <t>Eliezer Leib</t>
  </si>
  <si>
    <t>Leiba</t>
  </si>
  <si>
    <t>Nahum Leib</t>
  </si>
  <si>
    <t>Aharon Leib</t>
  </si>
  <si>
    <t>Shimon Leib</t>
  </si>
  <si>
    <t>Devorah Leiba?</t>
  </si>
  <si>
    <t>Meir Leib</t>
  </si>
  <si>
    <t>Leib Chaim</t>
  </si>
  <si>
    <t>Leib Rozszanski + Wiszukowski?</t>
  </si>
  <si>
    <t>Naftali Leib</t>
  </si>
  <si>
    <t>Baruch Leib</t>
  </si>
  <si>
    <t>Shemaryahu Leib</t>
  </si>
  <si>
    <t>Here lies the respected woman, God-fearing, Mrs. Leiba, daughter of R. Dov. She died 4 Av 5653 5 July 1893). May her soul be bound in the bond of everlasting life.</t>
  </si>
  <si>
    <t>Shlomo Leib</t>
  </si>
  <si>
    <t>Zalman Leib</t>
  </si>
  <si>
    <t xml:space="preserve">Leib </t>
  </si>
  <si>
    <t>Here lies the girl,  Zipa, daughter of R. Shimon Leib. She died 2 Sept 1893). May her soul be bound in the bond of everlasting life.</t>
  </si>
  <si>
    <t>Benjamin Leib Mendel</t>
  </si>
  <si>
    <t>Asher Leib</t>
  </si>
  <si>
    <t>Ephraim Leib</t>
  </si>
  <si>
    <t>Yehoshua; Dov Leib</t>
  </si>
  <si>
    <t>Arieh Leib Zelig</t>
  </si>
  <si>
    <t>David Leib</t>
  </si>
  <si>
    <t>Leiba Leah</t>
  </si>
  <si>
    <t>Leib Moshe</t>
  </si>
  <si>
    <t>Here lies a perfect and upright man, Mr. Leib Moshe, son of Shmuel Pres. He died 13 Tevet 5689 (26 Dec 1928). May his soul be bound in the bond of everlasting life.</t>
  </si>
  <si>
    <t>Isaac Leib</t>
  </si>
  <si>
    <t>Leib Zev</t>
  </si>
  <si>
    <t>Leib Korach</t>
  </si>
  <si>
    <t>Leiba Miriam</t>
  </si>
  <si>
    <t>[--] Leib</t>
  </si>
  <si>
    <t>Leiba Risze</t>
  </si>
  <si>
    <t>Benjamin Leib</t>
  </si>
  <si>
    <t>Wolf Leib</t>
  </si>
  <si>
    <t>Simcha Leib</t>
  </si>
  <si>
    <t>Leiba Rivka</t>
  </si>
  <si>
    <t>Avraham Tzvi</t>
  </si>
  <si>
    <t>Yehoshua Tzvi</t>
  </si>
  <si>
    <t>Eliezer Tzvi</t>
  </si>
  <si>
    <t>Tzvi Hirsh</t>
  </si>
  <si>
    <t>Zalman Tzvi</t>
  </si>
  <si>
    <t>Tzvi Dov</t>
  </si>
  <si>
    <t>Mordechai Tzvi</t>
  </si>
  <si>
    <t>Daniel Tzvi</t>
  </si>
  <si>
    <t xml:space="preserve">Y(eh)uda Tzvi </t>
  </si>
  <si>
    <t>Naftali Tzvi</t>
  </si>
  <si>
    <t>Here lies - a memorial for the soul of the respected and modest woman, God-fearing, a woman of Valor, Mrs. Tzvia, may her soul be in Eden, daughter of R. Moshe Dov of blessed memory, Medownik over whom was said, 'the heart of her husband trusted in her and gain was not lacking. Her palms stretched out to the poor and her hands went forth to the needy, who died at the conclusion of the Holy Sabbath, 25 Adar I 5670 as the abbreviated era [21 February 1910]. May her soul be bound in the bond of everlasting life.</t>
  </si>
  <si>
    <t xml:space="preserve">Tzvi </t>
  </si>
  <si>
    <t>Land of Tzvi. 
[TsV] The host of his days were filled while living on the road. 
[Y] The road was long but the thread of his life was shortened. 
[B] The train stations (houses of highways) were an eternal highway for him. 
[N] He stretched out to rest there but from there he walked to his eternal life. 
[MR] Bitterly his wife and sons wept and howled. 
[D] His pride and progeny cannot be given compensation for their glory was taken. 
[KhY] Alas, in the desolation of his days! 
It is he the precious scholar, the honorable merchant, our teacher R. Tzvi, son of R. Mordechai of blessed memory, Konica from the settlers of Slonim. He died on the eve of the Holy Sabbath 17 Adar year 5671 [4 March 1911] as the abbreviated era. תנצבה.</t>
  </si>
  <si>
    <t>Tzvi Zev Rubinstein</t>
  </si>
  <si>
    <t>Here lies a pious ad upright woman,  awoman of valor to the oppressed and a splendor to her sons. Our crown has fallen and [?], She is our respected mother, Heine Roshel, daughter of R. Tzvi Zev of blessed memory belonging to the house of Rubinstein, wife of R. Benjamin Roszkes of blessed memory. She died 10 Tevet 5674 [26 December 1913]. May her soul be bound in the bond of everlasting life.</t>
  </si>
  <si>
    <t>Moshe Tzvi</t>
  </si>
  <si>
    <t>Tzvi Yitzhak</t>
  </si>
  <si>
    <t>Tzvi David</t>
  </si>
  <si>
    <t xml:space="preserve">Tzvi  </t>
  </si>
  <si>
    <t>Benjamin Tzvi</t>
  </si>
  <si>
    <t>Tzvi [Heshia]</t>
  </si>
  <si>
    <t>Here lies the modest woman, a woman of valor, the splendor of her husband, Mrs. Sima, daughter of Mordechai of blessed memory, wife of R. Chaim Tzvi Kuznicki. She died 9 Tevet 5665 (4 Dec 1904). May her soul be bound in the bond of everlasting life.</t>
  </si>
  <si>
    <t>Tzvi Nehemiah</t>
  </si>
  <si>
    <t>Here lies an honorable and intelligent woman who was plucked up in the destolation of her days, Mrs. Roze Garber, daughter of Tzvi Gelper. She died 23 Tevet 5694 [10 January 1934]. May her soul be bound in the bond of everlasting life. (Base:) Roza Garber. Doctor Dentist. 1887-1934.</t>
  </si>
  <si>
    <t>Meir Tzvi Hirsh</t>
  </si>
  <si>
    <t>David Tzvi</t>
  </si>
  <si>
    <t>Here lies the God-fearing martyr, the scholar, our teacher, the Rabbi Avraham Yitzhak son of Tzvi Berenstein. He was killed on the Holy Sabbath 23 Sivan 5666. תנצבה</t>
  </si>
  <si>
    <t>Shekna Tzvi</t>
  </si>
  <si>
    <t>Shalom Tzvi</t>
  </si>
  <si>
    <t>Tzviah</t>
  </si>
  <si>
    <t>Here rests the respected woman, Mrs. Tzviah, daughter of R. Moshe Halperin. She died 30 Kislev 5713 [18 December 1952]. May her soul be bound in the bond of everlasting life. 1924-1952.</t>
  </si>
  <si>
    <t>? Ben Tzvi</t>
  </si>
  <si>
    <t>Tzvi?</t>
  </si>
  <si>
    <t>Here lies an honorable elderly man, a perfect and upright man, R. Menahem Mendl, son of R. Tzvi Hirsh Gizszanski. He died 9 Tishri 5686 [27 September 1925]. May his soul be bound in the bond of everlasting life.</t>
  </si>
  <si>
    <t>Tzvi Opel</t>
  </si>
  <si>
    <t>Tzvi Zev</t>
  </si>
  <si>
    <t>Tzvi Moshe</t>
  </si>
  <si>
    <t>Tzvi Segel</t>
  </si>
  <si>
    <t>Asher Tzvi</t>
  </si>
  <si>
    <t>Yehiel Tzvi</t>
  </si>
  <si>
    <t>Here lies a perfect and upright man, God-fearing, the elderly scholar, our teacher, our rabbi, Bendit, son of R. Tzvi Hirsh Barasz. He died on Sunday, 10 Siven 5652 (24 May 1892).</t>
  </si>
  <si>
    <t xml:space="preserve"> Tzvi Hersz</t>
  </si>
  <si>
    <t xml:space="preserve">[D] Generation after generation will retell your deeds; 
[W] and because you engaged in truthfulness, they will speak about you; 
[D] they will cling to Torah and away from evil. This they will say;
[TS] righteousness your pure soul did.
[V] Through you, they found Haskalah and Torah; 
[Y] Fear of God [——] it will turn away from your eyes;
[BR] a son [——] you did deeds in your life.
[KL] Your days were swifter [MN] than a shuttle, taken before your time; 
[Z] innocent was [N] your soul and [D] pure was your soul. 
[L] The clods of dust will be sweetened by you.
A memorial to a man outstanding in Torah and in Haskalah and in charitable deeds and Fear of God, our teacher, the Rabbi David Tzvi, son of our teacher the Rabbi Kalman Zendil, Solnicki. He died in a good name, 47(?) to the days of his life, Sunday(?) 5669 as the abbreviated era.  </t>
  </si>
  <si>
    <t>Tzvi Benjamin</t>
  </si>
  <si>
    <t>Here in the shadow of Shaddai you will lodge, a beloved and precious mother, daughter of Tzvi Arieh, Chaya Sarah, wife, (?), perfect and pure of the late R. Mordechai Hacohen Shapiro from the Holy Community of Horodak, the city, on Sunday, 3 to the month of Sivan year 5669 [10 May 1909]. May your soul go forth in holiness and purity.</t>
  </si>
  <si>
    <t>Here lies the God-fearing, upright and modest woman, perfect and  righteous, with a kind spirit, you will be blessed more than (other) women in the tent, Mrs. Sarah Rivke, daughter of R. Tzvi of blessed memory, Nachimowksi. She died on the 7th day to the month of Shevat year 5669 as the abbreviated era [16 January 1909]. May her soul be bound in the bond of everlasting life.</t>
  </si>
  <si>
    <t>Nahum Tzvi</t>
  </si>
  <si>
    <t>Tzvi ?</t>
  </si>
  <si>
    <t>Dov Tzvi</t>
  </si>
  <si>
    <t>Leib Tzvi</t>
  </si>
  <si>
    <t xml:space="preserve">Tzvi Arieh </t>
  </si>
  <si>
    <t>Tzvi Judah</t>
  </si>
  <si>
    <t>Tzvi [--]</t>
  </si>
  <si>
    <t>Bezalel? Tzvi</t>
  </si>
  <si>
    <t>Tzvi Mordechai</t>
  </si>
  <si>
    <t>Yonah Dov</t>
  </si>
  <si>
    <t>Eliezer Yonah</t>
  </si>
  <si>
    <t>Yonah Kalman</t>
  </si>
  <si>
    <t>Yosef?</t>
  </si>
  <si>
    <t>Yosef Baruch</t>
  </si>
  <si>
    <t>Yosef Mordechai</t>
  </si>
  <si>
    <t>Here rests an upright man, Yosef Mordechai, son of R. Avraham Golginisker, who was called by everyone Jose Feldsher. 44 years old. He worked with surety in the Beth Holim (hospital) of here (Bialystok). He died Friday, 22 Av 5672 [1 August 1914]. May his soul be bound in the bond of everlasting life.</t>
  </si>
  <si>
    <t>Yekutiel Yosef</t>
  </si>
  <si>
    <t>David Moshe Yosef</t>
  </si>
  <si>
    <t>Yosef Chaim</t>
  </si>
  <si>
    <t>Chaim Yosef</t>
  </si>
  <si>
    <t>Yosef Tzvi</t>
  </si>
  <si>
    <t>Moshe Yosef</t>
  </si>
  <si>
    <t>Shlomo Yosef</t>
  </si>
  <si>
    <t xml:space="preserve">Yosef </t>
  </si>
  <si>
    <t>Yitzhak Yosef</t>
  </si>
  <si>
    <t>Yosef Lipa</t>
  </si>
  <si>
    <t>Yosef Yisrael</t>
  </si>
  <si>
    <t>Here lies a God-fearing man, the scholar, our teacher, our rabbi, Eliyahu Nisan son of our teacher, the rabbi, Rabbi Yosef of blessed memory.</t>
  </si>
  <si>
    <t>Mordechai Yosef</t>
  </si>
  <si>
    <t>Yosef Benjamin</t>
  </si>
  <si>
    <t>Here lies an honorable man, perfect and upright, a friend to the pious Hewra Kadisha (Burial Society), Mr. Moshe, son of R. Yosef Benjamin Shmidt. He died 21 Adar II 5681. May his soul be bound in the bond of everlasting life. 1858-21/3 -1921.</t>
  </si>
  <si>
    <t>[Here lies ---] a perfect and upright [man], a prominent [scholar], our teacher Michal, son of R. Yosef Stupnicki. He died 15 Sivan 5685 [15 May 1915]. May his soul be bound in the bond of everlasting life.</t>
  </si>
  <si>
    <t>Yosef Makowski</t>
  </si>
  <si>
    <t>Here lies the honorable woman, Mrs. Reizl Lubicz, daughter of R. Yosef Makowski. She died 19 Tishri 5688 [15 October 1927]. May her soul be bound in the bond of everlasting life. 1868 - 15 X 1927.</t>
  </si>
  <si>
    <t>Here lies our precious mother, the [modest] woman who walks [with integrity] and does that which is righteous, who loves Torah, Mrs. Mariashe Jelin, daughter of R. Yosef Eliezer of blessed memory. She died 16 Sivan 5686 (29 May 1926). Born Grabowski. May her soul be bound in the bond of everlasting life.</t>
  </si>
  <si>
    <t>Yosef Shmuel</t>
  </si>
  <si>
    <t xml:space="preserve">Yosef  </t>
  </si>
  <si>
    <t>Yosef Jakov</t>
  </si>
  <si>
    <t>Yosef Segal</t>
  </si>
  <si>
    <t>Here lies a God-fearing man, our teacher, the rabbi, Avraham Yitzhak, son of R. Yosef Segel. He died Thursday, 23 Adar I 5654 (17 Feb 1894). May his soul be bound in the bond of everlasting life.</t>
  </si>
  <si>
    <t>Yehoshua Yosef</t>
  </si>
  <si>
    <t>Shmuel Yosef</t>
  </si>
  <si>
    <t>Yosef Lowski</t>
  </si>
  <si>
    <t>Tzvi Yosef</t>
  </si>
  <si>
    <t>Yosef (Alter)</t>
  </si>
  <si>
    <t>Yosef Yehoshua</t>
  </si>
  <si>
    <t>Eliyahu Yosef</t>
  </si>
  <si>
    <t>Yosef Dov(?)</t>
  </si>
  <si>
    <t>Yosef Jozef</t>
  </si>
  <si>
    <t>Yosef A[--]</t>
  </si>
  <si>
    <t>Meir Yosef</t>
  </si>
  <si>
    <t>Yosef Shalom</t>
  </si>
  <si>
    <t>Yosef Nathan</t>
  </si>
  <si>
    <t>SCHLACHTER</t>
  </si>
  <si>
    <t>שלאכטער</t>
  </si>
  <si>
    <t>The oak weeps - streams of water pour down our eyes because of the passing or my precious young son, Chaim Zev son of R. Dov Schlacter. He was killed by murderous men in the days of the pogroms on the Holy Sabbath 23 Sivan 5665. תנצבה</t>
  </si>
  <si>
    <t>ליעוערטוסקי</t>
  </si>
  <si>
    <t>LEVERTOSKI</t>
  </si>
  <si>
    <t>[Here lies] the martyr, the God-fearing son-in-law, the honorable Mr.
Abraham Yitzhak son of our teacher R. Yonah the cohen Levertoski.
He was killed by the murderers on Friday, the eve of the Holy Sabbath.
22nd Sivan 5666. תנצבה</t>
  </si>
  <si>
    <t>פאט</t>
  </si>
  <si>
    <t>My eyes, my eyes pour down water because of the passing of my young killed son, Moshe Dov son of Mordechai Yosef Pat. He was killed 21 Sivan 5666. תנצבה</t>
  </si>
  <si>
    <t>שמיד</t>
  </si>
  <si>
    <t>Here lies R. Leib Chaim son of R. Dov Ber Shmidt. He was killed 22 Sivan 5666. תנצבה</t>
  </si>
  <si>
    <t>HUROWITZ</t>
  </si>
  <si>
    <t>חורוויץ</t>
  </si>
  <si>
    <t>Ciechenowicza</t>
  </si>
  <si>
    <t>Here lies the martyr, the respected young man, our honorable teacher R. Menahem Manes son of R. Moshe the Levite Hurwitz from Ciechenowicza. He was born 21 Adar 5647. He fell by the the hand of murderers on Thursday (?) the Eve of the Holy Sabbath 21 Sivan 5666. תנצבה</t>
  </si>
  <si>
    <t>קוסטין</t>
  </si>
  <si>
    <t>Beinush</t>
  </si>
  <si>
    <t>ריבאלוסקי</t>
  </si>
  <si>
    <t>RIBALUSKI</t>
  </si>
  <si>
    <t>Fievel</t>
  </si>
  <si>
    <t>Here lies R. Fievel son of our teacher R. Meir Ribaluski. He was killed 22 Sivan 5666. תנצבה</t>
  </si>
  <si>
    <t>LAYKIN</t>
  </si>
  <si>
    <t>לייקין</t>
  </si>
  <si>
    <t>וויזערמן</t>
  </si>
  <si>
    <t>סאכארני</t>
  </si>
  <si>
    <t>26497.jpg</t>
  </si>
  <si>
    <t>LEIBER</t>
  </si>
  <si>
    <t>Leib Kadish Rozenthal</t>
  </si>
  <si>
    <t>Here lies the modest and respected woman, Mrs. Yente, daughter of R. Eliyahu Leib Medownik, wife of R. Yisrael Slobodski. She died in the 79th year to the days of her life, on Tuesday, 3 Sivan 5671 as the abbreviated era [17 May 1911]. May her soul be bound in the bond of everlasting life.</t>
  </si>
  <si>
    <t>Leib Slon</t>
  </si>
  <si>
    <t>Here lies a wise, upright and intelligent man, a faithful Jew and true to his people and his Torah, Mr. Shlomo Zalman, son of Yehudah Leib, Kuricki. He died 5 Shevat 5698 [7 January 1938]. May his soul be bound in the bond of everlasting life. 1938.</t>
  </si>
  <si>
    <t>Here lies our precious father, R. Arieh Leib, son of Yehoshua Sokolski, He died on the fifth day of Passover, 19 Nisan 5695 [22 April 1935]. May his soul be bound in the bond of everlasting life.</t>
  </si>
  <si>
    <t>Here lies the precious unmarried woman, Miss Leiba, daughter of R. David Avraham Treszczanski. She died on the 5 day of Hanukkah 5685 [25 Dec 1924]. May her soul be bound in the bond of everlasting life.</t>
  </si>
  <si>
    <t>May her soul rest in Eden, the modest and God-fearing woman, Mrs. Rivke, daughter of R. Tzvi Hirsh of blessed memory, wife of R. Aharon Leib Shmidt. She die on the first day of Sivan 5688 [20 May 1928]. May her soul be bound in the bond of everlasting life.</t>
  </si>
  <si>
    <t>Here lies our precious mother, a respected, and modest, God-fearing woman, Mrs. Leiba Jankilewicz, daughter of R. Simcha Hacohen of blessed memory. She died 13 Kislev 5691 [3 December 1930]. (May her soul be bound in the bond of everlasting life.)</t>
  </si>
  <si>
    <t>Mier Leib</t>
  </si>
  <si>
    <t>Leib Hirsh</t>
  </si>
  <si>
    <t>A memorial [acrostic poem]. Behold, it is she, the modest and upright woman, God-fearing. She is gloried with abundant righteousness and good meansure, Mrs. Cirl Feiga, daughteer of R. Eliezer Zev of blessed memory, wife of R. Meir Leib Weiner. She died on Wednesday, 29 Shevat year 5667 as the abbreviated era [31 January 1907]. May her soul be bound in the bond of everlasting life.</t>
  </si>
  <si>
    <t>Nachum Leib</t>
  </si>
  <si>
    <t>לאפידות</t>
  </si>
  <si>
    <t>26504.jpg</t>
  </si>
  <si>
    <t>פ.נ. הקדוש הבחור החשוב כמר מרדכי במוה נתן נטע לאפידות נהרג מיד הרוצחים יום ה' כ'א סיוון ש' תרס'ו לפ'ק תנצבה נולד יא כסלו תרמ'ה</t>
  </si>
  <si>
    <t>Natan Nota</t>
  </si>
  <si>
    <t>7 Adar 5640</t>
  </si>
  <si>
    <t>Yakov Dov/David?</t>
  </si>
  <si>
    <t>Yitzhak Yakov</t>
  </si>
  <si>
    <t>David Yakov</t>
  </si>
  <si>
    <t>Yakov Mordechai</t>
  </si>
  <si>
    <t xml:space="preserve">Yakov </t>
  </si>
  <si>
    <t>Raphael Yakov</t>
  </si>
  <si>
    <t>Yakov Meir</t>
  </si>
  <si>
    <t>Yakov Yishayahu</t>
  </si>
  <si>
    <t>Yakov Zev</t>
  </si>
  <si>
    <t>? Yakov</t>
  </si>
  <si>
    <t>Yakov [---]</t>
  </si>
  <si>
    <t>Avraham Yakov</t>
  </si>
  <si>
    <t>Here is buried the honorable, old man, a perfect and upright, God-fearing man, our teacher, the rabbi, Naftali Hertz, son of R. Avraham Yakov Wal(l)ach. He died in a good name 10 Shevat 5671 (28 Dec 1910). May his soul be bound in the bond of everlasting life.</t>
  </si>
  <si>
    <t>Yakov Lewi</t>
  </si>
  <si>
    <t>Shomo Yakov</t>
  </si>
  <si>
    <t>Nathan Yakov</t>
  </si>
  <si>
    <t>Yakov Yosef</t>
  </si>
  <si>
    <t>Yakov Shlomo</t>
  </si>
  <si>
    <t xml:space="preserve">Yakov  </t>
  </si>
  <si>
    <t>Yakov Meilek</t>
  </si>
  <si>
    <t>Yakov Moshe</t>
  </si>
  <si>
    <t>[Here lies …] Yakov, son of Avraham Lichtenstein. He died 18 Tevet 5687. Yakov Lichtensztejn, lived to be 59 years old. Beloved brother, mourning sisters.</t>
  </si>
  <si>
    <t>יעקב
ב'ר אברהם
ליכטענשטיין
נפ' יח טבת תרפז
*********
Yakov
Lichtensztejn
Mar 7 1926
Przezywszy Lat 59
Kochanemu Bratu
Stroskane Siostry</t>
  </si>
  <si>
    <t>Yakov Shalom</t>
  </si>
  <si>
    <t>Yakov Dojlitzki</t>
  </si>
  <si>
    <t>Here lies the young man, the honorable, Yakov son of our teacher, the rabbi Aharon Riblin. He died Tuesday, 25 Nisan 5653 (30 March 1893). May his soul be bound in the bond of everlasting life.</t>
  </si>
  <si>
    <t>Yekutiel Yakov</t>
  </si>
  <si>
    <t>Yakov Zeev</t>
  </si>
  <si>
    <t>Yakov Dov</t>
  </si>
  <si>
    <t>Yakov Baruch</t>
  </si>
  <si>
    <t>Nahman Yakov</t>
  </si>
  <si>
    <t>Yakov or Mordechai</t>
  </si>
  <si>
    <t>[Here lies … Yakov b. Mordechai or Mordechai b. Eliezer Le]win. He was killed 22 Sivan 5666. תנצבה.</t>
  </si>
  <si>
    <t>[top not extant] Arieh Leib, son of Yakov of  blessed memory, Aizenstadt. He died 9 Kislev 5693 [8 December 1932] at age 62. May his soul be bound in the bond of everlasting life.</t>
  </si>
  <si>
    <t>Here rests a student and sheath of the gaon, Raphael Dirsz from [?], R. Yakov Yehoshua son of  Rabbi Shmuel of blessed memory Rosenthal. He died in a good name 8 Adar 5691 [25 February 1931]. [Poem in translation]. May his soul be bound in the bond of everlasting life. (Base:) Here rest Jacob Rosenthal. 1865-1931.</t>
  </si>
  <si>
    <t>Yakov Bloch?</t>
  </si>
  <si>
    <t>Here rests the modest, God-fearing woman, Mrs. Chana Leah, daughter of the Rav, R. Yakov Bachrach, a tsadik of blessed memory, wife of Avraham Tzvi Porozowski. She died on the Holy Sabbath, 11 Elul 5693 [2 September 1933]. (May her soul be bound in the bond of everlasting life.</t>
  </si>
  <si>
    <t>Shlomo Yakov</t>
  </si>
  <si>
    <t>Yakov A--</t>
  </si>
  <si>
    <t xml:space="preserve">Yakov Tzvi  </t>
  </si>
  <si>
    <t>Yakov?</t>
  </si>
  <si>
    <t>Here lies an upright man among men, who gives and takes with surety, Mr. Yakov Yehoshua, son of R. Moshe Yehiel Zabludowsky from Knyszyn. He died 18 Adar II [5684? May his soul be bound in the bond of everlasting life.]</t>
  </si>
  <si>
    <t>Yakov Nisan</t>
  </si>
  <si>
    <t xml:space="preserve">Yakov Tzvi </t>
  </si>
  <si>
    <t>Baruch Yakov</t>
  </si>
  <si>
    <t>Yakov Tzvi</t>
  </si>
  <si>
    <t>Meir Yakov</t>
  </si>
  <si>
    <t>Zev Yakov</t>
  </si>
  <si>
    <t>Yakov Yehezkiel</t>
  </si>
  <si>
    <t>Yakov David</t>
  </si>
  <si>
    <t>Yakov Sheima</t>
  </si>
  <si>
    <t>Chaim Yakov</t>
  </si>
  <si>
    <t>Yakov Zelig</t>
  </si>
  <si>
    <t>Yakov Aba</t>
  </si>
  <si>
    <t>Yakov Noah</t>
  </si>
  <si>
    <t>Leib Yakov</t>
  </si>
  <si>
    <t>Here lies the young, God-fearing scholar, our teacher, Avraham Isaac, son of R. Yakov Pik from Horodna. He died Monday, 11 Adar II 5654 (7 March 1894). May his soul be bound in the bond of everlasting life.</t>
  </si>
  <si>
    <t>Kalman Yakov</t>
  </si>
  <si>
    <t>Yakov Yitzhak</t>
  </si>
  <si>
    <t>Yakov Eliezer</t>
  </si>
  <si>
    <t>Yakov Lipa</t>
  </si>
  <si>
    <t>[Ch] You fell slain amidst the desolation of your days./ [Y] Murderous hands shed your blood./ [Y] Together with you, they were carried to the graves./ [M] They died by murder amidst angry days./ [Ts] You loved righteousness and did much good./ [B] With trustworthiness and integrity, you conducted (?) your trade./ [Y] You were very precious to the men of your community./  May the Lord avenge your blood and the blood of your brothers. Behold, here is the upright and integritous man, prominent in Torah and Fear of God, kind-hearted, the martyr, R. Chaim Tzvi, son of R. Yakov Yehoshua Shapiro. He was killed on the day of the Eve of the Holy Sabbath, 22 Sivan 5666. [2 June 1906]. תנצבה.</t>
  </si>
  <si>
    <t>Here lies the young man, Yakov, son of Nisan Ostrahan. He died 1 Av 5679 [28 July 1919].</t>
  </si>
  <si>
    <t>Here lies an intelligent young man (a maskil), who walked on the upright and good path, the honorable Mr. Meir, son of Yakov Kopel Zabludowsky. He died on the 4th intermediary day of Succoth 5669 [13(?) October 1908]. May his soul be bound in the bond of everlasting life. (In Russian:) [?? M.K. Zabludowskomy [??] 11 June 1883. He died 13 October 1908. XX.</t>
  </si>
  <si>
    <t>Avraham Yakov / Avram Jakub</t>
  </si>
  <si>
    <t>Yosef Yakov</t>
  </si>
  <si>
    <t xml:space="preserve">Jacob / Yakov </t>
  </si>
  <si>
    <t>Yakov Michal</t>
  </si>
  <si>
    <t>Jedidi Yakov</t>
  </si>
  <si>
    <t>Yakov Pinhas</t>
  </si>
  <si>
    <t>Yakov Shimshon Peretz</t>
  </si>
  <si>
    <t>Shimon Yakov</t>
  </si>
  <si>
    <t>Pesach Yakov</t>
  </si>
  <si>
    <t>Shmuel Yakov</t>
  </si>
  <si>
    <t>Here lies a God-fearing man, the prominent scholar, known by name and for prayer(?), our teacher, the rabbi, David, son of R. Avraham Yakov Wallach. He expired and was gathered to his people in the 70th year to the days of his life, on Tuesday 7 Adar II 5655 (1 March 1905). May his soul be bound in the bond of everlasting life.</t>
  </si>
  <si>
    <t>Yakov ?</t>
  </si>
  <si>
    <t xml:space="preserve">Yakov son of Meir </t>
  </si>
  <si>
    <t>Yakov Isaiah</t>
  </si>
  <si>
    <t>Nachum Yakov</t>
  </si>
  <si>
    <t>Yakov Ajser</t>
  </si>
  <si>
    <t>Aharon Yakov</t>
  </si>
  <si>
    <t>Here lies the modest woman and God-fearing in every deed. Zlata Feige daughter of R. Yehiel Schlachter. She was killed in the days of the pogroms on the Holy Sabbath 23 Sivan 5666.</t>
  </si>
  <si>
    <t>GINSBERG</t>
  </si>
  <si>
    <t>גינזבורג</t>
  </si>
  <si>
    <t>Chana Bluma</t>
  </si>
  <si>
    <t>Here lies the praiseworthy bride [Chana Blume daughter of R. Shabtai] Ginsberg. She was killed 22 Sivan 5666.</t>
  </si>
  <si>
    <t>26250.jpg</t>
  </si>
  <si>
    <t>גוטקין</t>
  </si>
  <si>
    <t>Tsivah</t>
  </si>
  <si>
    <t>אטלעס</t>
  </si>
  <si>
    <t>MARGOLIS</t>
  </si>
  <si>
    <t>מרגלית</t>
  </si>
  <si>
    <t>GALYANT or SOKOLSKI</t>
  </si>
  <si>
    <t>Meir or Feivel</t>
  </si>
  <si>
    <t>Here lies the young man, Shmuel son of ?, who was killed on Shabbat Nahamu 11 Av 5665.</t>
  </si>
  <si>
    <t>[ROGOL]</t>
  </si>
  <si>
    <t>RUBIN, Menahem Mendel</t>
  </si>
  <si>
    <t>Here lies the modest, God-fearing, respected woman, Mrs. Tova, daughter of the Rav, R. Pinhas, wife of R. Zalman Katz, who was killed on Friday 22 Sivan 5666. תנצבה</t>
  </si>
  <si>
    <t>01013.jpg</t>
  </si>
  <si>
    <t>05071a.jpg</t>
  </si>
  <si>
    <t>Manes</t>
  </si>
  <si>
    <t>07065.jpg</t>
  </si>
  <si>
    <t>KURITZKI</t>
  </si>
  <si>
    <t>GARFUNKEL, Yakov</t>
  </si>
  <si>
    <t>07144.jpg</t>
  </si>
  <si>
    <t>פ.נ. ד'ר שיינה לאה בת ר' יעקב דר' גארפונקעל, אשת ר' יוסף קוריצקי נולדה י'ח טבת תר'ן נפטרה ט'ז אדר ב' תרע'ט</t>
  </si>
  <si>
    <t>GARFUNKEL</t>
  </si>
  <si>
    <t>קוריצקי</t>
  </si>
  <si>
    <t>שיינה לאה</t>
  </si>
  <si>
    <t>Here lies Dr. Sheina Leah (daughter of R. Dr. Yakov) Garfunkel, wife of Yosef Kuritzki, born 18 Tevet 5650, died 16 Adar II 5679. [from Russian] Here lies Doctor Sofia Yakovlevna Garfunkel-Kuritskaya. Born January 11, 1890, died March 18, 1919. May she rest in peace</t>
  </si>
  <si>
    <t>З[десъ] П[окоится] Доктор Софiя Яковлевна Гарфункель-Курицкая. Род. 11Янвря 1890 г.
Сконч. 18 Марта 1919 г.  Мир праху ея</t>
  </si>
  <si>
    <t>07150.jpg</t>
  </si>
  <si>
    <t>07154.jpg</t>
  </si>
  <si>
    <t>ZELIKOWITZ</t>
  </si>
  <si>
    <t>22 Adar II 5668</t>
  </si>
  <si>
    <t>GROSSMAN</t>
  </si>
  <si>
    <t>08728.jpg</t>
  </si>
  <si>
    <t>Betzalel Tzvi</t>
  </si>
  <si>
    <t>08771.jpg</t>
  </si>
  <si>
    <t>08840.jpg</t>
  </si>
  <si>
    <t>08905.jpg</t>
  </si>
  <si>
    <t>08925.jpg</t>
  </si>
  <si>
    <t>08547.jpg</t>
  </si>
  <si>
    <t>08707.jpg</t>
  </si>
  <si>
    <t>08998.jpg</t>
  </si>
  <si>
    <t>BARKAN, Eliyahu</t>
  </si>
  <si>
    <t>BARKAN</t>
  </si>
  <si>
    <t>Yosef Yehuda</t>
  </si>
  <si>
    <t>Yehuda Tzvi</t>
  </si>
  <si>
    <t>Eliezer Yehuda</t>
  </si>
  <si>
    <t>Avraham Yehuda</t>
  </si>
  <si>
    <t>Chaim Yehuda</t>
  </si>
  <si>
    <t>Shlomo Yehuda</t>
  </si>
  <si>
    <t xml:space="preserve">Yehuda Leib  </t>
  </si>
  <si>
    <t>Yehuda ?Leib</t>
  </si>
  <si>
    <t>Yehuda Arieh</t>
  </si>
  <si>
    <t>Tzvi Yehuda</t>
  </si>
  <si>
    <t>Yehuda Aharon</t>
  </si>
  <si>
    <t>Yehuda Chaim</t>
  </si>
  <si>
    <t>Yehuda Dov</t>
  </si>
  <si>
    <t xml:space="preserve">Moshe Yehuda </t>
  </si>
  <si>
    <t>Yehuda; Judel</t>
  </si>
  <si>
    <t>Isaiah Yehuda</t>
  </si>
  <si>
    <t xml:space="preserve">Yehuda </t>
  </si>
  <si>
    <t>Tzvi Yehuda Leib</t>
  </si>
  <si>
    <t>My eye, my eye sheds tears over the passing of my precious and honorable father, the scholar, our teacher, our rabbi, Tzvi Yehuda Leib of blessed memory, son of R. Yehoshua Grynberg. He died in a good name on the Tuesday after the Holy Sabbath, Passover 5690 [7 May 1929?]. May his soul be bound in the bond of everlasting life.</t>
  </si>
  <si>
    <t>Yehuda A[--]</t>
  </si>
  <si>
    <t>Yitzhak Yehuda</t>
  </si>
  <si>
    <t>Yehuda Jehi[el]</t>
  </si>
  <si>
    <t>Yakov Yehuda</t>
  </si>
  <si>
    <t>Shmuel Yehuda</t>
  </si>
  <si>
    <t>Yehuda Meir</t>
  </si>
  <si>
    <t>Yona</t>
  </si>
  <si>
    <t>Yonathan</t>
  </si>
  <si>
    <t>דעת
יוסיף מכאבו עתה
 לקח לאל רוחך
ובמלא יומך מת
פה ינוח
אבינו יקר הרוח
יוסף
ב'ר שמעון הלוי
לערמאן
זל
נפטר ביום ב' אדר
תרפב לפ'ק
2/6 5682</t>
  </si>
  <si>
    <t>LERMAN</t>
  </si>
  <si>
    <t>Shifra Basha</t>
  </si>
  <si>
    <t>12490.jpg</t>
  </si>
  <si>
    <t>16 Tamuz 5673</t>
  </si>
  <si>
    <t>GINZBERG</t>
  </si>
  <si>
    <t>Here lies a precious and honorable man, Aharon Eliezer, son of R. Leib GINZBERG Ginzberg of blessed memory. He died on the Holy Sabbath on 1 Adar 5683 [17 February 1923]. May his soul be bound in the bond of everlasting life.</t>
  </si>
  <si>
    <t>13291.jpg</t>
  </si>
  <si>
    <t>Chaya Reizil</t>
  </si>
  <si>
    <t>Chaya Miriam</t>
  </si>
  <si>
    <t>Chaya Perl</t>
  </si>
  <si>
    <t>Chaya Devorah</t>
  </si>
  <si>
    <t>Chaya Henka</t>
  </si>
  <si>
    <t>Chaya Rachel</t>
  </si>
  <si>
    <t>Chaya Aidel</t>
  </si>
  <si>
    <t>Chaya Riba</t>
  </si>
  <si>
    <t>Chaya Sul--</t>
  </si>
  <si>
    <t>Chaya Reina</t>
  </si>
  <si>
    <t>Chaya Shifra</t>
  </si>
  <si>
    <t>Chaya Blume</t>
  </si>
  <si>
    <t>Henia Chaya</t>
  </si>
  <si>
    <t>Chaya Ciba ?</t>
  </si>
  <si>
    <t>Chaya Gitil</t>
  </si>
  <si>
    <t>Chaya Keile</t>
  </si>
  <si>
    <t>Chaya Feigel</t>
  </si>
  <si>
    <t>Chaya Henia</t>
  </si>
  <si>
    <t>Chaya Feige</t>
  </si>
  <si>
    <t>? Chaya</t>
  </si>
  <si>
    <t>Chaya Leah</t>
  </si>
  <si>
    <t>Majte Chaya</t>
  </si>
  <si>
    <t>Feiga Chaya</t>
  </si>
  <si>
    <t>Chaya Sara</t>
  </si>
  <si>
    <t>Chaya Cipa</t>
  </si>
  <si>
    <t>Chaya Liba</t>
  </si>
  <si>
    <t>Betsalel; Freida Chaya</t>
  </si>
  <si>
    <t>Chaya Feiga</t>
  </si>
  <si>
    <t>Chaya Rivka</t>
  </si>
  <si>
    <t>Chaya  ?</t>
  </si>
  <si>
    <t xml:space="preserve">Chaya Helke </t>
  </si>
  <si>
    <t>Chaya Breina</t>
  </si>
  <si>
    <t>Peshe Chaya</t>
  </si>
  <si>
    <t>Chaya Lea</t>
  </si>
  <si>
    <t>Chaya Lijba</t>
  </si>
  <si>
    <t>Chaya Elka</t>
  </si>
  <si>
    <t>Chaya Tzvia (Bubla)</t>
  </si>
  <si>
    <t>Chaya Mindel</t>
  </si>
  <si>
    <t>Chaya Dinah</t>
  </si>
  <si>
    <t>Chaya Elke</t>
  </si>
  <si>
    <t>Chaya Gitel</t>
  </si>
  <si>
    <t>Malka Leah (Toile)</t>
  </si>
  <si>
    <t>15255.jpg</t>
  </si>
  <si>
    <t>17186.jpg</t>
  </si>
  <si>
    <t>17332.jpg</t>
  </si>
  <si>
    <t>YAKOVSON</t>
  </si>
  <si>
    <t>Here lies the woman, Mrs. Rivke ROSENBLAT, daughter of Shmuel Aba Domeracki. She died 10 Tishri 5689  [24 September 1928]. May her soul be bound in the bond of everlasting life. (Base:) Rebeka ROSENBLAT. Died 24 September 1928.</t>
  </si>
  <si>
    <t>ROSENBLATT</t>
  </si>
  <si>
    <t>Yisrael Azriel</t>
  </si>
  <si>
    <t>20401.jpg</t>
  </si>
  <si>
    <t>WOLFSON</t>
  </si>
  <si>
    <t>20409.jpg</t>
  </si>
  <si>
    <t>21308.jpg</t>
  </si>
  <si>
    <t>LEIBSERZAK</t>
  </si>
  <si>
    <t>22129.jpg</t>
  </si>
  <si>
    <t>B010316.jpg</t>
  </si>
  <si>
    <t>B010813C.jpg</t>
  </si>
  <si>
    <t>B010817.jpg</t>
  </si>
  <si>
    <t>B020810.jpg</t>
  </si>
  <si>
    <t>B020821.jpg</t>
  </si>
  <si>
    <t>B020909.jpg</t>
  </si>
  <si>
    <t>B020910.jpg</t>
  </si>
  <si>
    <t>B020916.jpg</t>
  </si>
  <si>
    <t>B020917.jpg</t>
  </si>
  <si>
    <t>B021009.jpg</t>
  </si>
  <si>
    <t>B021016.jpg</t>
  </si>
  <si>
    <t>B021018.jpg</t>
  </si>
  <si>
    <t>B021103.jpg</t>
  </si>
  <si>
    <t>B021106.jpg</t>
  </si>
  <si>
    <t>B021107.jpg</t>
  </si>
  <si>
    <t>B020908.jpg</t>
  </si>
  <si>
    <t>B020820.jpg</t>
  </si>
  <si>
    <t>B020814.jpg</t>
  </si>
  <si>
    <t>B021015.jpg</t>
  </si>
  <si>
    <t>B020713.jpg</t>
  </si>
  <si>
    <t>Section 2, Row 9, Plot 08</t>
  </si>
  <si>
    <t>22862.jpg</t>
  </si>
  <si>
    <t>22243.jpg</t>
  </si>
  <si>
    <t>23013.jpg</t>
  </si>
  <si>
    <t>23947.jpg</t>
  </si>
  <si>
    <t>23427.jpg</t>
  </si>
  <si>
    <t>24003.jpg</t>
  </si>
  <si>
    <t>24864.jpg</t>
  </si>
  <si>
    <t>GLASSBERG</t>
  </si>
  <si>
    <t>25080.jpg</t>
  </si>
  <si>
    <t>26014.jpg</t>
  </si>
  <si>
    <t>26027.jpg</t>
  </si>
  <si>
    <t>Dov Zev who was called Reb Ber Zlotes</t>
  </si>
  <si>
    <t>26077.jpg</t>
  </si>
  <si>
    <t>SWIETITZKI</t>
  </si>
  <si>
    <t>26183.jpg</t>
  </si>
  <si>
    <t>26197.jpg</t>
  </si>
  <si>
    <t>REITZES</t>
  </si>
  <si>
    <t>26220.jpg</t>
  </si>
  <si>
    <t>26273.jpg</t>
  </si>
  <si>
    <t>BLUMOWITZ</t>
  </si>
  <si>
    <t>29038.jpg</t>
  </si>
  <si>
    <t>29033.jpg</t>
  </si>
  <si>
    <t>29063.jpg</t>
  </si>
  <si>
    <t>29129.jpg</t>
  </si>
  <si>
    <t>ZUCKERMAN</t>
  </si>
  <si>
    <t>29189.jpg</t>
  </si>
  <si>
    <t>29112.jpg</t>
  </si>
  <si>
    <t>29109.jpg</t>
  </si>
  <si>
    <t>29329.jpg</t>
  </si>
  <si>
    <t>30030.jpg</t>
  </si>
  <si>
    <t>Yehiel Dov</t>
  </si>
  <si>
    <t>Yehiel Dow</t>
  </si>
  <si>
    <t>LEIBKOWKSI?</t>
  </si>
  <si>
    <t>LEIBOWICZ</t>
  </si>
  <si>
    <t>YAKOVSOHN</t>
  </si>
  <si>
    <t>YONA[--]</t>
  </si>
  <si>
    <t>YONASOWICZ</t>
  </si>
  <si>
    <t>30074.jpg</t>
  </si>
  <si>
    <t>30604.jpg</t>
  </si>
  <si>
    <t>27 Av 5653</t>
  </si>
  <si>
    <t>21 Av 5661</t>
  </si>
  <si>
    <t>1 Av 5671</t>
  </si>
  <si>
    <t>1 Av 5682</t>
  </si>
  <si>
    <t>2 Av 5681</t>
  </si>
  <si>
    <t>13 Av 5693</t>
  </si>
  <si>
    <t xml:space="preserve"> 29 Av 5690</t>
  </si>
  <si>
    <t>8 Av 5680</t>
  </si>
  <si>
    <t>8 Av 5675</t>
  </si>
  <si>
    <t>17 Av 5667</t>
  </si>
  <si>
    <t>15 Av 5693</t>
  </si>
  <si>
    <t>2 Av 5666</t>
  </si>
  <si>
    <t>22 Av 5677</t>
  </si>
  <si>
    <t>10 Av 5675</t>
  </si>
  <si>
    <t>4 Av 5677</t>
  </si>
  <si>
    <t>20 Av 5670</t>
  </si>
  <si>
    <t>17 Av 5657</t>
  </si>
  <si>
    <t>7 Av 5663</t>
  </si>
  <si>
    <t>19 Av 5654</t>
  </si>
  <si>
    <t>3 Av 5654</t>
  </si>
  <si>
    <t>27 Av 5666</t>
  </si>
  <si>
    <t>12 Av 5672</t>
  </si>
  <si>
    <t>1 Av 5669</t>
  </si>
  <si>
    <t>10 Av 5681</t>
  </si>
  <si>
    <t>6 Av 5698</t>
  </si>
  <si>
    <t>6 Av 5687</t>
  </si>
  <si>
    <t>19 Av 5682</t>
  </si>
  <si>
    <t>9 Av 5696</t>
  </si>
  <si>
    <t>8 Av 5690</t>
  </si>
  <si>
    <t>21 Av 5691</t>
  </si>
  <si>
    <t>27 Av 5689</t>
  </si>
  <si>
    <t>23 Av 5698</t>
  </si>
  <si>
    <t>30083.jpg</t>
  </si>
  <si>
    <t>30633.jpg</t>
  </si>
  <si>
    <t>GRITZMAN</t>
  </si>
  <si>
    <t>30086.jpg</t>
  </si>
  <si>
    <t>30649.jpg</t>
  </si>
  <si>
    <t>30088.jpg</t>
  </si>
  <si>
    <t>30681.jpg</t>
  </si>
  <si>
    <t>30092.jpg</t>
  </si>
  <si>
    <t>SHOVZIN</t>
  </si>
  <si>
    <t>30660.jpg</t>
  </si>
  <si>
    <t>30112.jpg</t>
  </si>
  <si>
    <t>30399.jpg</t>
  </si>
  <si>
    <t>WEIZSHEL</t>
  </si>
  <si>
    <t>Beila Gitel</t>
  </si>
  <si>
    <t>Frodil Leah</t>
  </si>
  <si>
    <t>30443.jpg</t>
  </si>
  <si>
    <t>30472.jpg</t>
  </si>
  <si>
    <t>PODOLSKI, Yehoshua Zelig</t>
  </si>
  <si>
    <t>PODOLSKI</t>
  </si>
  <si>
    <t>TYKOCHINSKI</t>
  </si>
  <si>
    <t>TYKOCHINSKI, Shlomo Zev</t>
  </si>
  <si>
    <t>31197.jpg</t>
  </si>
  <si>
    <t>31283.jpg</t>
  </si>
  <si>
    <t>31352.jpg</t>
  </si>
  <si>
    <t>60148.jpg</t>
  </si>
  <si>
    <t>60153.jpg</t>
  </si>
  <si>
    <t>60106.jpg</t>
  </si>
  <si>
    <t>Shprintza</t>
  </si>
  <si>
    <t>20399.jpg</t>
  </si>
  <si>
    <t>59019.jpg</t>
  </si>
  <si>
    <t>59034.jpg</t>
  </si>
  <si>
    <t>59107.jpg</t>
  </si>
  <si>
    <t>59118.jpg</t>
  </si>
  <si>
    <t>66068.jpg</t>
  </si>
  <si>
    <t>GOLUB</t>
  </si>
  <si>
    <t>62003.jpg</t>
  </si>
  <si>
    <t>PORUSH</t>
  </si>
  <si>
    <t>62017.jpg</t>
  </si>
  <si>
    <t>63008.jpg</t>
  </si>
  <si>
    <t>63010.jpg</t>
  </si>
  <si>
    <t>63013.jpg</t>
  </si>
  <si>
    <t>63028.jpg</t>
  </si>
  <si>
    <t>63039.jpg</t>
  </si>
  <si>
    <t>64028.jpg</t>
  </si>
  <si>
    <t>APPLEROIT</t>
  </si>
  <si>
    <t>64095.jpg</t>
  </si>
  <si>
    <t>YONASOWITZ</t>
  </si>
  <si>
    <t>4 Adar 5685</t>
  </si>
  <si>
    <t>65031.jpg</t>
  </si>
  <si>
    <t>Reitze</t>
  </si>
  <si>
    <t>65040.jpg</t>
  </si>
  <si>
    <t>66055.jpg</t>
  </si>
  <si>
    <t>FREIMAN, Yakov Moshe</t>
  </si>
  <si>
    <t>FREIMAN</t>
  </si>
  <si>
    <t>66130.jpg</t>
  </si>
  <si>
    <t>Esther Freida</t>
  </si>
  <si>
    <t>Esther Leah</t>
  </si>
  <si>
    <t>Esther Rachel</t>
  </si>
  <si>
    <t>Esther Dobe</t>
  </si>
  <si>
    <t>Esther Sarah</t>
  </si>
  <si>
    <t>Here lies a woman of valor, God-fearing, the respected and upright woman, excellent in (her) goings and good deeds, Mrs. Chaya Esther Rappaport, daughter of the gaon Rav, R. Yehonatan, a tsadik of blessed memory, Abelman, a Rabbi and teacher in Bialystok. She died in a good name, 36 years old, on Tuesday, 26 Sivan 5696  [16 June 1936]. May her soul be bound in the bond of everlasting life.</t>
  </si>
  <si>
    <t>Here lies the young woman, Mrs. Esther Miriam Magid, born Perelman, daugher of Mr. Alexander Ziskind. She died 5 Av 5688 [22 July 1928]. 1894-1928.</t>
  </si>
  <si>
    <t>Esther Feiga</t>
  </si>
  <si>
    <t>Esther Feigel</t>
  </si>
  <si>
    <t>Esther Etke</t>
  </si>
  <si>
    <t>Esther called Etil Szmeszte</t>
  </si>
  <si>
    <t>Esther Rivka</t>
  </si>
  <si>
    <t>Esther [---]</t>
  </si>
  <si>
    <t>Esther Eta</t>
  </si>
  <si>
    <t>Esther Breina</t>
  </si>
  <si>
    <t>Esther Gital</t>
  </si>
  <si>
    <t>Esther Chaya</t>
  </si>
  <si>
    <t>Esther Malkah</t>
  </si>
  <si>
    <t>Esther Golda</t>
  </si>
  <si>
    <t>Esther Neszke</t>
  </si>
  <si>
    <t>Esther Feige</t>
  </si>
  <si>
    <t>Esther Jente</t>
  </si>
  <si>
    <t>PERELMAN</t>
  </si>
  <si>
    <t>PERELMAN, Alexander Ziskind</t>
  </si>
  <si>
    <t>Esther Miriam</t>
  </si>
  <si>
    <t>23922.jpg</t>
  </si>
  <si>
    <t>67042.jpg</t>
  </si>
  <si>
    <t>ROSEN</t>
  </si>
  <si>
    <t>67088.jpg</t>
  </si>
  <si>
    <t>ZUKERMAN</t>
  </si>
  <si>
    <t>Here lies a precious and honorable man, God-fearing, who sets aside times for Torah. The scholar, our teacher, our rabbi, Chaim Shlomo, son of Eliezer David ZUKERMAN. He died 9 Kislev 5686 [26 November 1925]. May his soul be bound in the bond of everlasting life. (Base:) Ch. ZUKERMAN</t>
  </si>
  <si>
    <t>WASILISKI</t>
  </si>
  <si>
    <t>Tzirel</t>
  </si>
  <si>
    <t>69027.jpg</t>
  </si>
  <si>
    <t>Frodel</t>
  </si>
  <si>
    <t>69121.jpg</t>
  </si>
  <si>
    <t>69037.jpg</t>
  </si>
  <si>
    <t>Krynki</t>
  </si>
  <si>
    <t>Chaim Nahum</t>
  </si>
  <si>
    <t>GILEAD</t>
  </si>
  <si>
    <t>70006.jpg</t>
  </si>
  <si>
    <t>70018.jpg</t>
  </si>
  <si>
    <t>YAROSLAVSKI</t>
  </si>
  <si>
    <t>Hadah Leah</t>
  </si>
  <si>
    <t>BATZKOWSKI</t>
  </si>
  <si>
    <t>70051.jpg</t>
  </si>
  <si>
    <t>Beila Rachel</t>
  </si>
  <si>
    <t xml:space="preserve">Beila  </t>
  </si>
  <si>
    <t>70093.jpg</t>
  </si>
  <si>
    <t>70119.jpg</t>
  </si>
  <si>
    <t>MIDRASH</t>
  </si>
  <si>
    <t>75035.jpg</t>
  </si>
  <si>
    <t>75087.jpg</t>
  </si>
  <si>
    <t>RUBIN, Shlomo Zalman</t>
  </si>
  <si>
    <t>75100.jpg</t>
  </si>
  <si>
    <t>MAKOVSKI</t>
  </si>
  <si>
    <t>Pruzany</t>
  </si>
  <si>
    <t>LIBOSHITZ, Yakov Shaul</t>
  </si>
  <si>
    <t>76030.jpg</t>
  </si>
  <si>
    <t xml:space="preserve">Yekutiel </t>
  </si>
  <si>
    <t>79008.jpg</t>
  </si>
  <si>
    <t>79053.jpg</t>
  </si>
  <si>
    <t>79046.jpg</t>
  </si>
  <si>
    <t>79051.jpg</t>
  </si>
  <si>
    <t>79115.jpg</t>
  </si>
  <si>
    <t>FELDMAN</t>
  </si>
  <si>
    <t>FELDMAN, Nachum</t>
  </si>
  <si>
    <t>[--]ELITZKI</t>
  </si>
  <si>
    <t>79060.jpg</t>
  </si>
  <si>
    <t>79064.jpg</t>
  </si>
  <si>
    <t>TZUK</t>
  </si>
  <si>
    <t>APPLEBAUM</t>
  </si>
  <si>
    <t>79133.jpg</t>
  </si>
  <si>
    <t>MELTZER</t>
  </si>
  <si>
    <t>79144.jpg</t>
  </si>
  <si>
    <t>78036.jpg</t>
  </si>
  <si>
    <t>78057.jpg</t>
  </si>
  <si>
    <t>LEVIN</t>
  </si>
  <si>
    <t>Shimon Hillel</t>
  </si>
  <si>
    <t>78051.jpg</t>
  </si>
  <si>
    <t>Chana Yente</t>
  </si>
  <si>
    <t>YOKATZ</t>
  </si>
  <si>
    <t>78054.jpg</t>
  </si>
  <si>
    <t>STURMAKEVITZ</t>
  </si>
  <si>
    <t>Yishayahu</t>
  </si>
  <si>
    <t>78059.jpg</t>
  </si>
  <si>
    <t>78093.jpg</t>
  </si>
  <si>
    <t>78095.jpg</t>
  </si>
  <si>
    <t>סטורמאקעוויץ</t>
  </si>
  <si>
    <t>דבורה</t>
  </si>
  <si>
    <t>ישעיהו</t>
  </si>
  <si>
    <t>פ.נ. אמנו היקרה האשה הצנועה והמצוינת במדותיה מ' דבורה סטורמאקעוויץ בת ר' ישעיהו ז'ל נפ' כ'ג אייר תרצה / גשי נא בתחנה לפני שוכן שחקים / יסיר כל רעה מעמך וצאצאיך / המעתירים בדמעה. בנך ובנותיך</t>
  </si>
  <si>
    <t>Here is buried our dear mother, the modest and with outstanding virtues Devorah Sturmakevitch daughter of the late Yishayahu. Died on 23 Iyar 5695 [on the base, a plea from her children] Please approach in supplication He Who Dwells on High [and beg that He] remove all evil from your people and your descendants. [signed] Your son and daughters who plead tearfully</t>
  </si>
  <si>
    <t>83007.jpg</t>
  </si>
  <si>
    <t>TZISLA</t>
  </si>
  <si>
    <t>Knyszyn</t>
  </si>
  <si>
    <t>Kamieniec D'lita (Litewski)</t>
  </si>
  <si>
    <t>HELLERSTEIN, Eliyahu Leib</t>
  </si>
  <si>
    <t>HELLERSTEIN</t>
  </si>
  <si>
    <t>83096.jpg</t>
  </si>
  <si>
    <t>Jalowka</t>
  </si>
  <si>
    <t>OPPENHEIM</t>
  </si>
  <si>
    <t>84017.jpg</t>
  </si>
  <si>
    <t>EISENSTADT</t>
  </si>
  <si>
    <t>84041.jpg</t>
  </si>
  <si>
    <t>KASHITZER</t>
  </si>
  <si>
    <t>84036.jpg</t>
  </si>
  <si>
    <t>LEVIN, Avraham</t>
  </si>
  <si>
    <t>84079.jpg</t>
  </si>
  <si>
    <t>84085.jpg</t>
  </si>
  <si>
    <t>1930'</t>
  </si>
  <si>
    <t>84102.jpg</t>
  </si>
  <si>
    <t>ISAACOVITCH</t>
  </si>
  <si>
    <t>84118.jpg</t>
  </si>
  <si>
    <t>84140.jpg</t>
  </si>
  <si>
    <t>84151.jpg</t>
  </si>
  <si>
    <t>84201.jpg</t>
  </si>
  <si>
    <t>Narew</t>
  </si>
  <si>
    <t>85025.jpg</t>
  </si>
  <si>
    <t>CHAPLINSKI</t>
  </si>
  <si>
    <t>85059.jpg</t>
  </si>
  <si>
    <t>85081.jpg</t>
  </si>
  <si>
    <t>85152.jpg</t>
  </si>
  <si>
    <t>85177.jpg</t>
  </si>
  <si>
    <t>PANITZ</t>
  </si>
  <si>
    <t>Katriel Tzvi</t>
  </si>
  <si>
    <t>85200.jpg</t>
  </si>
  <si>
    <t>85243.jpg</t>
  </si>
  <si>
    <t>86012.jpg</t>
  </si>
  <si>
    <t>86023.jpg</t>
  </si>
  <si>
    <t>HIRSHOWER</t>
  </si>
  <si>
    <t>Tuvia Mordechai</t>
  </si>
  <si>
    <t>86041.jpg</t>
  </si>
  <si>
    <t>86050.jpg</t>
  </si>
  <si>
    <t>86055.jpg</t>
  </si>
  <si>
    <t>ABRASH</t>
  </si>
  <si>
    <t>86057.jpg</t>
  </si>
  <si>
    <t>86085.jpg</t>
  </si>
  <si>
    <t>86136.jpg</t>
  </si>
  <si>
    <t>86155.jpg</t>
  </si>
  <si>
    <t>91030.jpg</t>
  </si>
  <si>
    <t>92263.jpg</t>
  </si>
  <si>
    <t>93045a.jpg</t>
  </si>
  <si>
    <t>93042.jpg</t>
  </si>
  <si>
    <t>93066.jpg</t>
  </si>
  <si>
    <t>93105.jpg</t>
  </si>
  <si>
    <t>93110.jpg</t>
  </si>
  <si>
    <t>Suprasl</t>
  </si>
  <si>
    <t>YEZERNITZKI</t>
  </si>
  <si>
    <t>93119.jpg</t>
  </si>
  <si>
    <t xml:space="preserve">Pesha  </t>
  </si>
  <si>
    <t>Avraham  Shneur</t>
  </si>
  <si>
    <t>ZILBERBLAT, Arieh Leib</t>
  </si>
  <si>
    <t>KAVLENSKI</t>
  </si>
  <si>
    <t>KAVLENSKI, Shmuel Joel</t>
  </si>
  <si>
    <t>ZABLUDOVSKI</t>
  </si>
  <si>
    <t>ZABLUDOVSKI, Mordechai</t>
  </si>
  <si>
    <t>ZABLUDOVSKI, Yitzhak</t>
  </si>
  <si>
    <t>Kobrin</t>
  </si>
  <si>
    <t>Eliyahu Tzvi</t>
  </si>
  <si>
    <t>GINSBURG</t>
  </si>
  <si>
    <t>Simcha Azriel</t>
  </si>
  <si>
    <t>Azriel Yermiyahu</t>
  </si>
  <si>
    <t xml:space="preserve">Azriel  </t>
  </si>
  <si>
    <t>Azriel Zelig</t>
  </si>
  <si>
    <t>A memorial for an honorable and precious man, God-fearing, Shlomo Arieh, son of Azriel Zelig Lew. He died in a good name, Monday, 2 Kislev 5687 [8 November 1926], 59 years old. [poem in translation] May his soul be bound in the bond of everlasting life.</t>
  </si>
  <si>
    <t>Azriel</t>
  </si>
  <si>
    <t>Azriel Meir</t>
  </si>
  <si>
    <t>Azriel Nahum</t>
  </si>
  <si>
    <t>Yakov Azriel</t>
  </si>
  <si>
    <t>Azriel Liber</t>
  </si>
  <si>
    <t>Getsel</t>
  </si>
  <si>
    <t>Yakov Shimshon</t>
  </si>
  <si>
    <t>Shalom Shachna</t>
  </si>
  <si>
    <t xml:space="preserve">Shalom Shachna  </t>
  </si>
  <si>
    <t>Wizna</t>
  </si>
  <si>
    <t>Trestina</t>
  </si>
  <si>
    <t>Yeshayahu Hirsch</t>
  </si>
  <si>
    <t>Chaim Hirsch(?)</t>
  </si>
  <si>
    <t>Hirsch</t>
  </si>
  <si>
    <t>Yakov Hirsch</t>
  </si>
  <si>
    <t xml:space="preserve">HIRSCHORN </t>
  </si>
  <si>
    <t>Meir Hirsch</t>
  </si>
  <si>
    <t>Sokolka</t>
  </si>
  <si>
    <t>TASTL</t>
  </si>
  <si>
    <t>Horodok</t>
  </si>
  <si>
    <t>SZCZARONSKI</t>
  </si>
  <si>
    <t>SZCZARONSKI, Moshe</t>
  </si>
  <si>
    <t>Naftali Hirsch</t>
  </si>
  <si>
    <t>BAVLI</t>
  </si>
  <si>
    <t>BAVLI, Avraham Yosef</t>
  </si>
  <si>
    <t>Yehuda Menahem Mendel</t>
  </si>
  <si>
    <t>Leib Mendel?</t>
  </si>
  <si>
    <t>KATZ, Tzvi Dov</t>
  </si>
  <si>
    <t>AFRON</t>
  </si>
  <si>
    <t>AFRON, Yehuda Leib</t>
  </si>
  <si>
    <t>Aharon Leyzer</t>
  </si>
  <si>
    <t>HORWITZ</t>
  </si>
  <si>
    <t>Yakov Tuvia</t>
  </si>
  <si>
    <t>David Tuvia</t>
  </si>
  <si>
    <t>Moshe Tuvia</t>
  </si>
  <si>
    <t>Avraham Tuvia</t>
  </si>
  <si>
    <t>Levi</t>
  </si>
  <si>
    <t>KALLMEIER</t>
  </si>
  <si>
    <t>KALLMEIER, Yeshayahu</t>
  </si>
  <si>
    <t>GOLDBERG, Yehuda</t>
  </si>
  <si>
    <t>Ciechanowice</t>
  </si>
  <si>
    <t>BRONIN</t>
  </si>
  <si>
    <t>BRONIN, Moshe Yakov</t>
  </si>
  <si>
    <t>FEIGIN, Yitzhak</t>
  </si>
  <si>
    <t>ZABLUDOWSKY, Mordechai</t>
  </si>
  <si>
    <t>TIKTIN, Mordechai</t>
  </si>
  <si>
    <t>WELLER. Menachem Mendel</t>
  </si>
  <si>
    <t>FREIDKIN, Shlomo</t>
  </si>
  <si>
    <t>BRESLETZ</t>
  </si>
  <si>
    <t>BRESLETZ, Shmaya</t>
  </si>
  <si>
    <t>Peshe L[eah](?)</t>
  </si>
  <si>
    <t>BUBRIK, Shlomo</t>
  </si>
  <si>
    <t>GETZEL</t>
  </si>
  <si>
    <t>Freida Reizel</t>
  </si>
  <si>
    <t>Betzalel Yehuda</t>
  </si>
  <si>
    <t>HALPERN, Benjamin Zev</t>
  </si>
  <si>
    <t>EISENSTEIN</t>
  </si>
  <si>
    <t>EISENSTEIN, Yisrael</t>
  </si>
  <si>
    <t>ARONSON</t>
  </si>
  <si>
    <t>PINES, Moshe Noah</t>
  </si>
  <si>
    <t>Here lies Mrs. Sarah, daughter of Yitzhak, wife of Yosef Zamenhof. In the garden of Eden [---] her [---].</t>
  </si>
  <si>
    <t>Okaver</t>
  </si>
  <si>
    <t>GORDON, Yehiel Michal</t>
  </si>
  <si>
    <t>ZAKHEIM, Yakov Yehoshua</t>
  </si>
  <si>
    <t>Yerucham Fischel</t>
  </si>
  <si>
    <t>KATZENELENBOGEN</t>
  </si>
  <si>
    <t>GRODETZKI</t>
  </si>
  <si>
    <t>CHWOROSKI</t>
  </si>
  <si>
    <t xml:space="preserve">פ.נ. האשה הנהרגת ביום שבת נחמו י'א מ' אב תרס'ה הצנועה י'א מ' חיה בת ר' משה אר' שמואל </t>
  </si>
  <si>
    <t>Here is buried the woman who was killed on Shabbat Nachamu 11 Av 5665. She was modest and God-fearing. M' Chaya daughter of R' Moshe, wife of R' Shmuel</t>
  </si>
  <si>
    <t>21309.jpg</t>
  </si>
  <si>
    <t>Here is buried a God-fearing Torah scholar our teacher and Rav R' Eliezer son of our teacher and Rav (the late) Shimon the levite Einstein. He was killed on Friday 22 Sivan 5666.</t>
  </si>
  <si>
    <t xml:space="preserve">האשה הצנועה יא'ל / מרת סימא בת / מוה' אהרון זעליג / יאשינאווסקי נפ' / יום ב' ט' ניסן שנת / ת ר נ ו </t>
  </si>
  <si>
    <t>האשה הצנועה היולדת / יא'ל מרת פריידא לאה / בת ר' ישראל הלוי / קוסטאנטינאווסקי / נפ' יום ג' ד' דחו' המו' פסח / תר??</t>
  </si>
  <si>
    <t>איש יא'ל מו'ה שמואל צבי ב'ר שבתי אייזענשטאט נפ' י' אלול תרע'ז</t>
  </si>
  <si>
    <t xml:space="preserve">סימה / געזעס / בת ר' אהרן מהוראדנא / נפטרה יום ד' ג' מרחשון / שנת תרע'ב </t>
  </si>
  <si>
    <t xml:space="preserve">איש ישר יא'ל מו'ה יעקב ישראל ב'ר בנימין בורשטיין נפטר ו' שבט תרע'ו </t>
  </si>
  <si>
    <t>נחמה לאה (באבעל') בערענבוים למשפחת ר' יעקב וויינשטיין נפטרה ב' כסליו תרס'ט</t>
  </si>
  <si>
    <t>בן פורת בשחר ילדותך טל / ציון על קבר מצבת אבן לגל / לך לזכרון הוריך יציבו / אל חמודם בתבל אל עפר ישיבו / הוי מד רע שר מה נורא האסון / איש בחור כארז כאלון חסון / עץ בלהמו כורת בן רגע / מי זדונים שטפוהו ראש לכל פגע / אם כאורג קפדת חייך הנך מלא ימים / כי מרעיך לא בשנים ימודו / לא עול ימים מַַתׇָ, כי נבר תמים / בך-כשרון וחריצות ידך נאחדו. // הבחור / בצלאל ב'ר דוד הכהן / שאפירא נפ' ביום כ' תמוז תרס'ח</t>
  </si>
  <si>
    <t xml:space="preserve">פרח רך אבל יפה שנקטף עודנו באבו. אבותיו קברו פה את תקותם לראות בו עץ רענן עושה פרי הלולים. יהודה בן משה למשפחת ווענדעל. נולד ו' אדר תרס'ד מת י' אייר תרס'ח </t>
  </si>
  <si>
    <t>פה נטמן / דאקטאר ר' צבי הירש / בן ר' אברהם יחיאל / מינץ / נפטר / כ'א אדר שני תרסח / תנצבה</t>
  </si>
  <si>
    <t>דוד ב'ר אהרון / חוואלעס / משרידי משכילי הדור הישן / לו יד ושם בחכמת ישראל / נולד בעיר ווילנא / נפ' כ'א טבת תרס'ז / בשנת השבעים ושתים לימי חייו / עמלו וחוג פעולתו / הראה בעליל במשרתו / ת'נ'צ'ב'ה'</t>
  </si>
  <si>
    <t>הקדוש מוהרר ברוך אלי' ב'ר מתיתיה' פריידקין נפל חלל ביום ה' כ'א סיון שנת תרס'ו במטבח הנורא אשר הכינו המרצחים</t>
  </si>
  <si>
    <r>
      <t xml:space="preserve">מצבת זכרון / איש תם וישר הולך ??? / ישרים כמוה' שמואל ב'ר / בנימין בישקא הכהן קאפלאן / נפ' במוצש'ק כ'ב אלול תר'ם / </t>
    </r>
    <r>
      <rPr>
        <b/>
        <sz val="14"/>
        <color theme="1"/>
        <rFont val="Calibri"/>
        <family val="2"/>
        <scheme val="minor"/>
      </rPr>
      <t>ש</t>
    </r>
    <r>
      <rPr>
        <sz val="11"/>
        <color theme="1"/>
        <rFont val="Calibri"/>
        <family val="2"/>
        <scheme val="minor"/>
      </rPr>
      <t xml:space="preserve">מ?? </t>
    </r>
    <r>
      <rPr>
        <b/>
        <sz val="14"/>
        <color theme="1"/>
        <rFont val="Calibri"/>
        <family val="2"/>
        <scheme val="minor"/>
      </rPr>
      <t>מ</t>
    </r>
    <r>
      <rPr>
        <sz val="11"/>
        <color theme="1"/>
        <rFont val="Calibri"/>
        <family val="2"/>
        <scheme val="minor"/>
      </rPr>
      <t xml:space="preserve">עט </t>
    </r>
    <r>
      <rPr>
        <b/>
        <sz val="14"/>
        <color theme="1"/>
        <rFont val="Calibri"/>
        <family val="2"/>
        <scheme val="minor"/>
      </rPr>
      <t>ואל</t>
    </r>
    <r>
      <rPr>
        <sz val="11"/>
        <color theme="1"/>
        <rFont val="Calibri"/>
        <family val="2"/>
        <scheme val="minor"/>
      </rPr>
      <t xml:space="preserve"> קבר באת / בין יורדי בור, הה מנוח מצאת / בנים ינהו יילילו יבכו / כאין אב לו?? בצלו הסי? / ישקו אדמתו  בדמע עינימו / ?? הגל בו ספון נזר ראשמו</t>
    </r>
  </si>
  <si>
    <r>
      <rPr>
        <b/>
        <sz val="14"/>
        <color rgb="FF0070C0"/>
        <rFont val="Calibri"/>
        <family val="2"/>
        <scheme val="minor"/>
      </rPr>
      <t>ח</t>
    </r>
    <r>
      <rPr>
        <sz val="11"/>
        <color theme="1"/>
        <rFont val="Calibri"/>
        <family val="2"/>
        <scheme val="minor"/>
      </rPr>
      <t xml:space="preserve">שת </t>
    </r>
    <r>
      <rPr>
        <b/>
        <sz val="14"/>
        <color rgb="FF0070C0"/>
        <rFont val="Calibri"/>
        <family val="2"/>
        <scheme val="minor"/>
      </rPr>
      <t>ו</t>
    </r>
    <r>
      <rPr>
        <sz val="11"/>
        <color theme="1"/>
        <rFont val="Calibri"/>
        <family val="2"/>
        <scheme val="minor"/>
      </rPr>
      <t xml:space="preserve">לא </t>
    </r>
    <r>
      <rPr>
        <b/>
        <sz val="14"/>
        <color rgb="FF0070C0"/>
        <rFont val="Calibri"/>
        <family val="2"/>
        <scheme val="minor"/>
      </rPr>
      <t>ה</t>
    </r>
    <r>
      <rPr>
        <sz val="11"/>
        <color theme="1"/>
        <rFont val="Calibri"/>
        <family val="2"/>
        <scheme val="minor"/>
      </rPr>
      <t xml:space="preserve">תמהמהת ים החבל / </t>
    </r>
    <r>
      <rPr>
        <b/>
        <sz val="14"/>
        <color rgb="FF0070C0"/>
        <rFont val="Calibri"/>
        <family val="2"/>
        <scheme val="minor"/>
      </rPr>
      <t>ב</t>
    </r>
    <r>
      <rPr>
        <sz val="11"/>
        <color theme="1"/>
        <rFont val="Calibri"/>
        <family val="2"/>
        <scheme val="minor"/>
      </rPr>
      <t xml:space="preserve">כלי גמא עבר, בקצף על פני המים / </t>
    </r>
    <r>
      <rPr>
        <b/>
        <sz val="14"/>
        <color rgb="FF0070C0"/>
        <rFont val="Calibri"/>
        <family val="2"/>
        <scheme val="minor"/>
      </rPr>
      <t>ת</t>
    </r>
    <r>
      <rPr>
        <sz val="11"/>
        <color theme="1"/>
        <rFont val="Calibri"/>
        <family val="2"/>
        <scheme val="minor"/>
      </rPr>
      <t xml:space="preserve">אניה ואניה, מספד מר ואבל / </t>
    </r>
    <r>
      <rPr>
        <b/>
        <sz val="14"/>
        <color rgb="FF0070C0"/>
        <rFont val="Calibri"/>
        <family val="2"/>
        <scheme val="minor"/>
      </rPr>
      <t>אב</t>
    </r>
    <r>
      <rPr>
        <sz val="11"/>
        <color theme="1"/>
        <rFont val="Calibri"/>
        <family val="2"/>
        <scheme val="minor"/>
      </rPr>
      <t xml:space="preserve">ות יעירו על מות מחמד עינים / </t>
    </r>
    <r>
      <rPr>
        <b/>
        <sz val="14"/>
        <color rgb="FF0070C0"/>
        <rFont val="Calibri"/>
        <family val="2"/>
        <scheme val="minor"/>
      </rPr>
      <t>ר</t>
    </r>
    <r>
      <rPr>
        <sz val="11"/>
        <color theme="1"/>
        <rFont val="Calibri"/>
        <family val="2"/>
        <scheme val="minor"/>
      </rPr>
      <t xml:space="preserve">ב </t>
    </r>
    <r>
      <rPr>
        <b/>
        <sz val="14"/>
        <color rgb="FF0070C0"/>
        <rFont val="Calibri"/>
        <family val="2"/>
        <scheme val="minor"/>
      </rPr>
      <t>המ</t>
    </r>
    <r>
      <rPr>
        <sz val="11"/>
        <color theme="1"/>
        <rFont val="Calibri"/>
        <family val="2"/>
        <scheme val="minor"/>
      </rPr>
      <t xml:space="preserve">חץ, מני ים גדול השבר! / </t>
    </r>
    <r>
      <rPr>
        <b/>
        <sz val="14"/>
        <color rgb="FF0070C0"/>
        <rFont val="Calibri"/>
        <family val="2"/>
        <scheme val="minor"/>
      </rPr>
      <t>מ</t>
    </r>
    <r>
      <rPr>
        <sz val="11"/>
        <color theme="1"/>
        <rFont val="Calibri"/>
        <family val="2"/>
        <scheme val="minor"/>
      </rPr>
      <t>ה</t>
    </r>
    <r>
      <rPr>
        <sz val="11"/>
        <color theme="1"/>
        <rFont val="Calibri"/>
        <family val="2"/>
      </rPr>
      <t xml:space="preserve">ֻללת </t>
    </r>
    <r>
      <rPr>
        <b/>
        <sz val="14"/>
        <color rgb="FF0070C0"/>
        <rFont val="Calibri"/>
        <family val="2"/>
      </rPr>
      <t>א</t>
    </r>
    <r>
      <rPr>
        <sz val="11"/>
        <color theme="1"/>
        <rFont val="Calibri"/>
        <family val="2"/>
      </rPr>
      <t xml:space="preserve">שת חן, בִתם ירדה קבר! / </t>
    </r>
    <r>
      <rPr>
        <b/>
        <sz val="14"/>
        <color rgb="FF0070C0"/>
        <rFont val="Calibri"/>
        <family val="2"/>
      </rPr>
      <t>י</t>
    </r>
    <r>
      <rPr>
        <sz val="11"/>
        <color theme="1"/>
        <rFont val="Calibri"/>
        <family val="2"/>
      </rPr>
      <t xml:space="preserve">שרה, תמה, נעימה במעלליה, / </t>
    </r>
    <r>
      <rPr>
        <b/>
        <sz val="14"/>
        <color rgb="FF0070C0"/>
        <rFont val="Calibri"/>
        <family val="2"/>
      </rPr>
      <t>ר</t>
    </r>
    <r>
      <rPr>
        <sz val="11"/>
        <color theme="1"/>
        <rFont val="Calibri"/>
        <family val="2"/>
      </rPr>
      <t xml:space="preserve">כה ענוגה, באביב עלומיה / </t>
    </r>
    <r>
      <rPr>
        <b/>
        <sz val="14"/>
        <color rgb="FF0070C0"/>
        <rFont val="Calibri"/>
        <family val="2"/>
      </rPr>
      <t>ז</t>
    </r>
    <r>
      <rPr>
        <sz val="11"/>
        <color theme="1"/>
        <rFont val="Calibri"/>
        <family val="2"/>
      </rPr>
      <t xml:space="preserve">ה </t>
    </r>
    <r>
      <rPr>
        <b/>
        <sz val="14"/>
        <color rgb="FF0070C0"/>
        <rFont val="Calibri"/>
        <family val="2"/>
      </rPr>
      <t>ק</t>
    </r>
    <r>
      <rPr>
        <sz val="11"/>
        <color theme="1"/>
        <rFont val="Calibri"/>
        <family val="2"/>
      </rPr>
      <t>בר</t>
    </r>
    <r>
      <rPr>
        <b/>
        <sz val="14"/>
        <color rgb="FF0070C0"/>
        <rFont val="Calibri"/>
        <family val="2"/>
      </rPr>
      <t>ה</t>
    </r>
    <r>
      <rPr>
        <sz val="11"/>
        <color theme="1"/>
        <rFont val="Calibri"/>
        <family val="2"/>
      </rPr>
      <t xml:space="preserve"> </t>
    </r>
    <r>
      <rPr>
        <b/>
        <sz val="14"/>
        <color rgb="FF0070C0"/>
        <rFont val="Calibri"/>
        <family val="2"/>
      </rPr>
      <t>י</t>
    </r>
    <r>
      <rPr>
        <sz val="11"/>
        <color theme="1"/>
        <rFont val="Calibri"/>
        <family val="2"/>
      </rPr>
      <t>ה</t>
    </r>
    <r>
      <rPr>
        <b/>
        <sz val="14"/>
        <color rgb="FF0070C0"/>
        <rFont val="Calibri"/>
        <family val="2"/>
      </rPr>
      <t>י</t>
    </r>
    <r>
      <rPr>
        <sz val="11"/>
        <color theme="1"/>
        <rFont val="Calibri"/>
        <family val="2"/>
      </rPr>
      <t xml:space="preserve"> </t>
    </r>
    <r>
      <rPr>
        <b/>
        <sz val="14"/>
        <color rgb="FF0070C0"/>
        <rFont val="Calibri"/>
        <family val="2"/>
      </rPr>
      <t>מ</t>
    </r>
    <r>
      <rPr>
        <b/>
        <sz val="14"/>
        <color theme="1"/>
        <rFont val="Calibri"/>
        <family val="2"/>
      </rPr>
      <t>ְ</t>
    </r>
    <r>
      <rPr>
        <sz val="11"/>
        <color theme="1"/>
        <rFont val="Calibri"/>
        <family val="2"/>
      </rPr>
      <t>עון גויתה / בגן עדן בצרור החיים נשמתה / ה'ה האשה הצנועה והישרה מ' חוה / ב'ר אברהם מאיר זקהיים נכדת הגאון / ר' מרדכי זצ'ל זקהיים הנקרא בפ'כ ר' / מרדכי פינסקער. נפ' בשנת כ'ב לימי חיי' / ביום ד' א' דחג השבועות תרנ'ה תנצבה</t>
    </r>
  </si>
  <si>
    <r>
      <rPr>
        <sz val="14"/>
        <color theme="1"/>
        <rFont val="Calibri"/>
        <family val="2"/>
        <scheme val="minor"/>
      </rPr>
      <t>מֻ</t>
    </r>
    <r>
      <rPr>
        <sz val="11"/>
        <color theme="1"/>
        <rFont val="Calibri"/>
        <family val="2"/>
        <scheme val="minor"/>
      </rPr>
      <t xml:space="preserve">סמך לרב מגדולים וגאונים / </t>
    </r>
    <r>
      <rPr>
        <sz val="14"/>
        <color theme="1"/>
        <rFont val="Calibri"/>
        <family val="2"/>
        <scheme val="minor"/>
      </rPr>
      <t>ש'</t>
    </r>
    <r>
      <rPr>
        <sz val="11"/>
        <color theme="1"/>
        <rFont val="Calibri"/>
        <family val="2"/>
        <scheme val="minor"/>
      </rPr>
      <t xml:space="preserve">ס ופוסקים ראשונים ואחרונים / </t>
    </r>
    <r>
      <rPr>
        <sz val="14"/>
        <color theme="1"/>
        <rFont val="Calibri"/>
        <family val="2"/>
        <scheme val="minor"/>
      </rPr>
      <t>ה</t>
    </r>
    <r>
      <rPr>
        <sz val="11"/>
        <color theme="1"/>
        <rFont val="Calibri"/>
        <family val="2"/>
        <scheme val="minor"/>
      </rPr>
      <t xml:space="preserve">יו ערוכים בפיו ובלבו שמורים / </t>
    </r>
    <r>
      <rPr>
        <sz val="14"/>
        <color theme="1"/>
        <rFont val="Calibri"/>
        <family val="2"/>
        <scheme val="minor"/>
      </rPr>
      <t>ג</t>
    </r>
    <r>
      <rPr>
        <sz val="11"/>
        <color theme="1"/>
        <rFont val="Calibri"/>
        <family val="2"/>
        <scheme val="minor"/>
      </rPr>
      <t xml:space="preserve">ם עצתו תמיד כעצת האורים / </t>
    </r>
    <r>
      <rPr>
        <sz val="14"/>
        <color theme="1"/>
        <rFont val="Calibri"/>
        <family val="2"/>
        <scheme val="minor"/>
      </rPr>
      <t>ר</t>
    </r>
    <r>
      <rPr>
        <sz val="11"/>
        <color theme="1"/>
        <rFont val="Calibri"/>
        <family val="2"/>
        <scheme val="minor"/>
      </rPr>
      <t xml:space="preserve">ב כחו וחילו בחכמות ומדעים / </t>
    </r>
    <r>
      <rPr>
        <sz val="14"/>
        <color theme="1"/>
        <rFont val="Calibri"/>
        <family val="2"/>
        <scheme val="minor"/>
      </rPr>
      <t>ש</t>
    </r>
    <r>
      <rPr>
        <sz val="11"/>
        <color theme="1"/>
        <rFont val="Calibri"/>
        <family val="2"/>
        <scheme val="minor"/>
      </rPr>
      <t xml:space="preserve">פתו ברורה ומדבׇרו נעים / </t>
    </r>
    <r>
      <rPr>
        <sz val="14"/>
        <color theme="1"/>
        <rFont val="Calibri"/>
        <family val="2"/>
        <scheme val="minor"/>
      </rPr>
      <t>ו</t>
    </r>
    <r>
      <rPr>
        <sz val="11"/>
        <color theme="1"/>
        <rFont val="Calibri"/>
        <family val="2"/>
        <scheme val="minor"/>
      </rPr>
      <t xml:space="preserve">כרב גדלו כן רבה עַנוָתו / </t>
    </r>
    <r>
      <rPr>
        <sz val="14"/>
        <color theme="1"/>
        <rFont val="Calibri"/>
        <family val="2"/>
        <scheme val="minor"/>
      </rPr>
      <t>נֹ</t>
    </r>
    <r>
      <rPr>
        <sz val="11"/>
        <color theme="1"/>
        <rFont val="Calibri"/>
        <family val="2"/>
        <scheme val="minor"/>
      </rPr>
      <t xml:space="preserve">חו עדן שם הֹדוֹ הדרתו / </t>
    </r>
    <r>
      <rPr>
        <sz val="14"/>
        <color theme="1"/>
        <rFont val="Calibri"/>
        <family val="2"/>
        <scheme val="minor"/>
      </rPr>
      <t>ה</t>
    </r>
    <r>
      <rPr>
        <sz val="11"/>
        <color theme="1"/>
        <rFont val="Calibri"/>
        <family val="2"/>
        <scheme val="minor"/>
      </rPr>
      <t xml:space="preserve">ן אראלים מצוקים נָצָחו / </t>
    </r>
    <r>
      <rPr>
        <sz val="14"/>
        <color theme="1"/>
        <rFont val="Calibri"/>
        <family val="2"/>
        <scheme val="minor"/>
      </rPr>
      <t>ל</t>
    </r>
    <r>
      <rPr>
        <sz val="11"/>
        <color theme="1"/>
        <rFont val="Calibri"/>
        <family val="2"/>
        <scheme val="minor"/>
      </rPr>
      <t xml:space="preserve">קראת בֹאוֹ יבוא שלום  פָצָחו / </t>
    </r>
    <r>
      <rPr>
        <sz val="14"/>
        <color theme="1"/>
        <rFont val="Calibri"/>
        <family val="2"/>
        <scheme val="minor"/>
      </rPr>
      <t>ו</t>
    </r>
    <r>
      <rPr>
        <sz val="11"/>
        <color theme="1"/>
        <rFont val="Calibri"/>
        <family val="2"/>
        <scheme val="minor"/>
      </rPr>
      <t xml:space="preserve">בית חמרו פה בקבר טמון / </t>
    </r>
    <r>
      <rPr>
        <sz val="14"/>
        <color theme="1"/>
        <rFont val="Calibri"/>
        <family val="2"/>
        <scheme val="minor"/>
      </rPr>
      <t>י</t>
    </r>
    <r>
      <rPr>
        <sz val="11"/>
        <color theme="1"/>
        <rFont val="Calibri"/>
        <family val="2"/>
        <scheme val="minor"/>
      </rPr>
      <t>שכן כבוד ויקום לקץ הימין / ******** / ה'ה הרב הגדול בתורה וביראה הקודמ' / לחכמתו ענו ותמים נ'ו'נ באמונה כמו' / משה גרשון ב'ר ישראל הלוי ז'ל / עפשטיין נתבקש בישיבה של מעלה / ביום ג' כ'ב אדר א' שנת תרנ'ד תנצב'ה</t>
    </r>
  </si>
  <si>
    <t>ציון לנפש יקרה / סוחר באמונה / ממשפחת גאונים / אברי תורה מבחר / עתתיו הקדיש לטובת / אחיו הנדכאים מו'ה / יוסף נחום בהרב ר' אברהם / איינהרן / נפ' י'ב טבת תרפג</t>
  </si>
  <si>
    <t>רבי שלמה  בהרב הגאון / האב'ד דק'ק ביאליסטאק רבנו שמואל מאחילעווער / זצ'ל איש תמים וירא...</t>
  </si>
  <si>
    <t>האברך איש תם וישר / יא'ל הרבני מוהר'ר / אליעזר / ב'ר ישראל יהודה / יאנקעליעוויץ / נפטר יום ב' כ'ד חשוון תרע'ו</t>
  </si>
  <si>
    <t>האשה החשובה מרת באשע רחל אזדער בת ר' משה מענדל נפטרה כ'ד אייר תרצח</t>
  </si>
  <si>
    <t>המצוין במדעיו / עשה הרבה לטובת העיר / שמו / ר' יוסף יהודא / ווייסבערג / נפטר כ'ז מנחם אב / תרנג</t>
  </si>
  <si>
    <r>
      <rPr>
        <sz val="14"/>
        <color theme="1"/>
        <rFont val="Calibri"/>
        <family val="2"/>
        <scheme val="minor"/>
      </rPr>
      <t>א</t>
    </r>
    <r>
      <rPr>
        <sz val="11"/>
        <color theme="1"/>
        <rFont val="Calibri"/>
        <family val="2"/>
        <scheme val="minor"/>
      </rPr>
      <t xml:space="preserve">שה הזאת אם הכרת אותה / </t>
    </r>
    <r>
      <rPr>
        <sz val="14"/>
        <color theme="1"/>
        <rFont val="Calibri"/>
        <family val="2"/>
        <scheme val="minor"/>
      </rPr>
      <t>ס</t>
    </r>
    <r>
      <rPr>
        <sz val="11"/>
        <color theme="1"/>
        <rFont val="Calibri"/>
        <family val="2"/>
        <scheme val="minor"/>
      </rPr>
      <t xml:space="preserve">ובב סובב הולך בעמק רפאים / </t>
    </r>
    <r>
      <rPr>
        <sz val="14"/>
        <color theme="1"/>
        <rFont val="Calibri"/>
        <family val="2"/>
        <scheme val="minor"/>
      </rPr>
      <t>ת</t>
    </r>
    <r>
      <rPr>
        <sz val="11"/>
        <color theme="1"/>
        <rFont val="Calibri"/>
        <family val="2"/>
        <scheme val="minor"/>
      </rPr>
      <t xml:space="preserve">מה וברה אחת מאלף היתה / </t>
    </r>
    <r>
      <rPr>
        <sz val="14"/>
        <color theme="1"/>
        <rFont val="Calibri"/>
        <family val="2"/>
        <scheme val="minor"/>
      </rPr>
      <t>ר</t>
    </r>
    <r>
      <rPr>
        <sz val="11"/>
        <color theme="1"/>
        <rFont val="Calibri"/>
        <family val="2"/>
        <scheme val="minor"/>
      </rPr>
      <t xml:space="preserve">וח טהורה נפש יקרה כבת שמים / </t>
    </r>
    <r>
      <rPr>
        <sz val="14"/>
        <color theme="1"/>
        <rFont val="Calibri"/>
        <family val="2"/>
        <scheme val="minor"/>
      </rPr>
      <t>ט</t>
    </r>
    <r>
      <rPr>
        <sz val="11"/>
        <color theme="1"/>
        <rFont val="Calibri"/>
        <family val="2"/>
        <scheme val="minor"/>
      </rPr>
      <t xml:space="preserve">ובה ???? / </t>
    </r>
    <r>
      <rPr>
        <sz val="14"/>
        <color theme="1"/>
        <rFont val="Calibri"/>
        <family val="2"/>
        <scheme val="minor"/>
      </rPr>
      <t xml:space="preserve">ו </t>
    </r>
    <r>
      <rPr>
        <sz val="11"/>
        <color theme="1"/>
        <rFont val="Calibri"/>
        <family val="2"/>
        <scheme val="minor"/>
      </rPr>
      <t xml:space="preserve">בני אדם יזלו דמעה כמים / </t>
    </r>
    <r>
      <rPr>
        <sz val="14"/>
        <color theme="1"/>
        <rFont val="Calibri"/>
        <family val="2"/>
        <scheme val="minor"/>
      </rPr>
      <t>י</t>
    </r>
    <r>
      <rPr>
        <sz val="11"/>
        <color theme="1"/>
        <rFont val="Calibri"/>
        <family val="2"/>
        <scheme val="minor"/>
      </rPr>
      <t xml:space="preserve">קראו זה אל זה איה אמנו / </t>
    </r>
    <r>
      <rPr>
        <sz val="14"/>
        <color theme="1"/>
        <rFont val="Calibri"/>
        <family val="2"/>
        <scheme val="minor"/>
      </rPr>
      <t>ב</t>
    </r>
    <r>
      <rPr>
        <sz val="11"/>
        <color theme="1"/>
        <rFont val="Calibri"/>
        <family val="2"/>
        <scheme val="minor"/>
      </rPr>
      <t xml:space="preserve">צילה נחיה מי יפרוש לנו כפים / </t>
    </r>
    <r>
      <rPr>
        <sz val="14"/>
        <color theme="1"/>
        <rFont val="Calibri"/>
        <family val="2"/>
        <scheme val="minor"/>
      </rPr>
      <t>ע</t>
    </r>
    <r>
      <rPr>
        <sz val="11"/>
        <color theme="1"/>
        <rFont val="Calibri"/>
        <family val="2"/>
        <scheme val="minor"/>
      </rPr>
      <t>ל שדי תתענג אם רחמניה / זכרך לא יסוף עד קומך לתחיה / **** / האשה אסתר טויבא ז'ל / בת ר' זאב וואלף הכהן ז'ל / אשת ה'ר משה מאיר ז'ל / ראזענטהאל / נפטרה ביום ה' י'ג ניסן תרנד לפ'ק</t>
    </r>
  </si>
  <si>
    <t>האשה הצנועה היולדות מרת באשה מעלער בת מוהר'ר נחום נפטרה ביום ד' כ'ה תמוז שנת תרס'ב</t>
  </si>
  <si>
    <t xml:space="preserve">אלון בכות ליולדת / רכה וענוגה שירדה קבר לדאבון האשה הצנועה מרת חיה בת ר' צבי ארי' סלאן נפ' יום ה' כ'ה אייר תרסז </t>
  </si>
  <si>
    <r>
      <rPr>
        <b/>
        <sz val="14"/>
        <color theme="1"/>
        <rFont val="Calibri"/>
        <family val="2"/>
        <scheme val="minor"/>
      </rPr>
      <t>ח</t>
    </r>
    <r>
      <rPr>
        <sz val="11"/>
        <color theme="1"/>
        <rFont val="Calibri"/>
        <family val="2"/>
        <scheme val="minor"/>
      </rPr>
      <t xml:space="preserve">בויה וגנוזה בצל-יה / </t>
    </r>
    <r>
      <rPr>
        <b/>
        <sz val="14"/>
        <color theme="1"/>
        <rFont val="Calibri"/>
        <family val="2"/>
        <scheme val="minor"/>
      </rPr>
      <t>נ</t>
    </r>
    <r>
      <rPr>
        <sz val="11"/>
        <color theme="1"/>
        <rFont val="Calibri"/>
        <family val="2"/>
        <scheme val="minor"/>
      </rPr>
      <t xml:space="preserve">שמתה התמה והטהורה / </t>
    </r>
    <r>
      <rPr>
        <b/>
        <sz val="14"/>
        <color theme="1"/>
        <rFont val="Calibri"/>
        <family val="2"/>
        <scheme val="minor"/>
      </rPr>
      <t>ה</t>
    </r>
    <r>
      <rPr>
        <sz val="11"/>
        <color theme="1"/>
        <rFont val="Calibri"/>
        <family val="2"/>
        <scheme val="minor"/>
      </rPr>
      <t xml:space="preserve">נו קבור פה במאפילה / </t>
    </r>
    <r>
      <rPr>
        <b/>
        <sz val="14"/>
        <color theme="1"/>
        <rFont val="Calibri"/>
        <family val="2"/>
        <scheme val="minor"/>
      </rPr>
      <t>ב</t>
    </r>
    <r>
      <rPr>
        <sz val="11"/>
        <color theme="1"/>
        <rFont val="Calibri"/>
        <family val="2"/>
        <scheme val="minor"/>
      </rPr>
      <t xml:space="preserve">אדמה שבה אל מקורה / </t>
    </r>
    <r>
      <rPr>
        <b/>
        <sz val="14"/>
        <color theme="1"/>
        <rFont val="Calibri"/>
        <family val="2"/>
        <scheme val="minor"/>
      </rPr>
      <t>ע</t>
    </r>
    <r>
      <rPr>
        <sz val="11"/>
        <color theme="1"/>
        <rFont val="Calibri"/>
        <family val="2"/>
        <scheme val="minor"/>
      </rPr>
      <t xml:space="preserve">ליה יקננה עזובי בניה / </t>
    </r>
    <r>
      <rPr>
        <b/>
        <sz val="14"/>
        <color theme="1"/>
        <rFont val="Calibri"/>
        <family val="2"/>
        <scheme val="minor"/>
      </rPr>
      <t>ל</t>
    </r>
    <r>
      <rPr>
        <sz val="11"/>
        <color theme="1"/>
        <rFont val="Calibri"/>
        <family val="2"/>
        <scheme val="minor"/>
      </rPr>
      <t xml:space="preserve">מותה יבכה אלוף נעוריה / </t>
    </r>
    <r>
      <rPr>
        <b/>
        <sz val="14"/>
        <color theme="1"/>
        <rFont val="Calibri"/>
        <family val="2"/>
        <scheme val="minor"/>
      </rPr>
      <t>א</t>
    </r>
    <r>
      <rPr>
        <sz val="11"/>
        <color theme="1"/>
        <rFont val="Calibri"/>
        <family val="2"/>
        <scheme val="minor"/>
      </rPr>
      <t xml:space="preserve">ך מאט טעמה מהחיים / </t>
    </r>
    <r>
      <rPr>
        <b/>
        <sz val="14"/>
        <color theme="1"/>
        <rFont val="Calibri"/>
        <family val="2"/>
        <scheme val="minor"/>
      </rPr>
      <t>כ</t>
    </r>
    <r>
      <rPr>
        <sz val="11"/>
        <color theme="1"/>
        <rFont val="Calibri"/>
        <family val="2"/>
        <scheme val="minor"/>
      </rPr>
      <t>לו ימיה ונלקחה השמים // ה'ה היולדת מרת / חנה בעלאך / בת הרבני / מו' אברהם פנחס / נפ' יום ב' כ'ה טבת תרסו</t>
    </r>
  </si>
  <si>
    <t>האשה הצדקנית אשר כמעט / לא עשתה שום דבר בלי / יראת שמים נדבת(?) לב מר' / רחל הינדא בת ר' משה / חצקלס אשת ר' שמואל(?) כהן /  בת ששה ושבעים שנה / נפטרה ביום ד' ך'ו ניסן / תרנ'ג לפ'ק</t>
  </si>
  <si>
    <r>
      <rPr>
        <b/>
        <sz val="14"/>
        <color theme="1"/>
        <rFont val="Calibri"/>
        <family val="2"/>
        <scheme val="minor"/>
      </rPr>
      <t>א</t>
    </r>
    <r>
      <rPr>
        <b/>
        <sz val="14"/>
        <color theme="1"/>
        <rFont val="Calibri"/>
        <family val="2"/>
      </rPr>
      <t>ֵ</t>
    </r>
    <r>
      <rPr>
        <sz val="11"/>
        <color theme="1"/>
        <rFont val="Calibri"/>
        <family val="2"/>
        <scheme val="minor"/>
      </rPr>
      <t xml:space="preserve">בל </t>
    </r>
    <r>
      <rPr>
        <b/>
        <sz val="14"/>
        <color theme="1"/>
        <rFont val="Calibri"/>
        <family val="2"/>
        <scheme val="minor"/>
      </rPr>
      <t>ב</t>
    </r>
    <r>
      <rPr>
        <sz val="11"/>
        <color theme="1"/>
        <rFont val="Calibri"/>
        <family val="2"/>
        <scheme val="minor"/>
      </rPr>
      <t xml:space="preserve">נים </t>
    </r>
    <r>
      <rPr>
        <b/>
        <sz val="14"/>
        <color theme="1"/>
        <rFont val="Calibri"/>
        <family val="2"/>
        <scheme val="minor"/>
      </rPr>
      <t>ר</t>
    </r>
    <r>
      <rPr>
        <sz val="11"/>
        <color theme="1"/>
        <rFont val="Calibri"/>
        <family val="2"/>
        <scheme val="minor"/>
      </rPr>
      <t xml:space="preserve">ב </t>
    </r>
    <r>
      <rPr>
        <b/>
        <sz val="14"/>
        <color theme="1"/>
        <rFont val="Calibri"/>
        <family val="2"/>
        <scheme val="minor"/>
      </rPr>
      <t>ה</t>
    </r>
    <r>
      <rPr>
        <sz val="11"/>
        <color theme="1"/>
        <rFont val="Calibri"/>
        <family val="2"/>
        <scheme val="minor"/>
      </rPr>
      <t xml:space="preserve">נחם </t>
    </r>
    <r>
      <rPr>
        <b/>
        <sz val="14"/>
        <color theme="1"/>
        <rFont val="Calibri"/>
        <family val="2"/>
        <scheme val="minor"/>
      </rPr>
      <t>מ</t>
    </r>
    <r>
      <rPr>
        <sz val="11"/>
        <color theme="1"/>
        <rFont val="Calibri"/>
        <family val="2"/>
        <scheme val="minor"/>
      </rPr>
      <t xml:space="preserve">אמ / </t>
    </r>
    <r>
      <rPr>
        <b/>
        <sz val="14"/>
        <color theme="1"/>
        <rFont val="Calibri"/>
        <family val="2"/>
        <scheme val="minor"/>
      </rPr>
      <t>בנ</t>
    </r>
    <r>
      <rPr>
        <sz val="11"/>
        <color theme="1"/>
        <rFont val="Calibri"/>
        <family val="2"/>
        <scheme val="minor"/>
      </rPr>
      <t xml:space="preserve">פש מרה על מות אב יקוננו / </t>
    </r>
    <r>
      <rPr>
        <b/>
        <sz val="14"/>
        <color theme="1"/>
        <rFont val="Calibri"/>
        <family val="2"/>
        <scheme val="minor"/>
      </rPr>
      <t>ש</t>
    </r>
    <r>
      <rPr>
        <sz val="11"/>
        <color theme="1"/>
        <rFont val="Calibri"/>
        <family val="2"/>
        <scheme val="minor"/>
      </rPr>
      <t xml:space="preserve">בת </t>
    </r>
    <r>
      <rPr>
        <b/>
        <sz val="14"/>
        <color theme="1"/>
        <rFont val="Calibri"/>
        <family val="2"/>
        <scheme val="minor"/>
      </rPr>
      <t>מש</t>
    </r>
    <r>
      <rPr>
        <sz val="11"/>
        <color theme="1"/>
        <rFont val="Calibri"/>
        <family val="2"/>
        <scheme val="minor"/>
      </rPr>
      <t xml:space="preserve">ושם </t>
    </r>
    <r>
      <rPr>
        <b/>
        <sz val="14"/>
        <color theme="1"/>
        <rFont val="Calibri"/>
        <family val="2"/>
        <scheme val="minor"/>
      </rPr>
      <t>ונ</t>
    </r>
    <r>
      <rPr>
        <sz val="11"/>
        <color theme="1"/>
        <rFont val="Calibri"/>
        <family val="2"/>
        <scheme val="minor"/>
      </rPr>
      <t xml:space="preserve">פשם ??? / </t>
    </r>
    <r>
      <rPr>
        <b/>
        <sz val="14"/>
        <color theme="1"/>
        <rFont val="Calibri"/>
        <family val="2"/>
        <scheme val="minor"/>
      </rPr>
      <t>מר</t>
    </r>
    <r>
      <rPr>
        <sz val="11"/>
        <color theme="1"/>
        <rFont val="Calibri"/>
        <family val="2"/>
        <scheme val="minor"/>
      </rPr>
      <t xml:space="preserve"> יבכו ינחו  בלי הפוגה / </t>
    </r>
    <r>
      <rPr>
        <b/>
        <sz val="14"/>
        <color theme="1"/>
        <rFont val="Calibri"/>
        <family val="2"/>
        <scheme val="minor"/>
      </rPr>
      <t>ק</t>
    </r>
    <r>
      <rPr>
        <sz val="11"/>
        <color theme="1"/>
        <rFont val="Calibri"/>
        <family val="2"/>
        <scheme val="minor"/>
      </rPr>
      <t xml:space="preserve">בר פה אב ישר הולך תמים / </t>
    </r>
    <r>
      <rPr>
        <b/>
        <sz val="14"/>
        <color theme="1"/>
        <rFont val="Calibri"/>
        <family val="2"/>
        <scheme val="minor"/>
      </rPr>
      <t>וס</t>
    </r>
    <r>
      <rPr>
        <sz val="11"/>
        <color theme="1"/>
        <rFont val="Calibri"/>
        <family val="2"/>
        <scheme val="minor"/>
      </rPr>
      <t>פדו לו בנים כל הימים / ה'ה איש י'א ושומר מצות מ' / אברהם ב'ר שמשון מרקוס / ונ' ך'ז חשון תרנד</t>
    </r>
  </si>
  <si>
    <t>איש תם וישר הרבני מו'ה / נטע ב'ר ארי' ליב / פאטאקסקי / נפ' כ'ז חשון תרע'ה</t>
  </si>
  <si>
    <t>אלון בכות! / פ'נ אבינו / עטרת ראשינו / איש ישר וסוחר נכבד / היה בימיו / באמת ובתמים הלך - - / כל שנותיו / קבר חצב לו בעצם תולדתו / בן ארבעים היה בפטירתו / ה'ה מ' מרדכי ב'ר יעקב / רייכמאהן / נפטר י'ד אדר ראשון תרס'ה</t>
  </si>
  <si>
    <t>האשה הצנועה מ' / פייגיל בת ר' אברהם / אשת ר' יעקב / קאפילזאהן / נפ' יום ג' ך'ח סיוון / תרנ'ו לפ'ק</t>
  </si>
  <si>
    <t>האשה הצנועה יא'ל מרת / טעמא נחמה / בת ר' נתן נטע / נפטרה / יום ש'ק ך'ח אלול / תרנ'ז לפ'ק</t>
  </si>
  <si>
    <t>הרבני המופלג איש יא'ל / מו'ה אלחנן ב'ר יהודה / הכהן נפטר ביום ג' כ'ד / לחודש טבת שנת / תרנד לפ'ק בן תשע וארבעים / שנה חי במותו</t>
  </si>
  <si>
    <t>איש תם וישר יא'ל באמת / הלך תום במסחרו אף / משאו ומתנו באמונה, נכבד / ורצוי לכל הדריך את בניו / בדרך ד' דרך הקודש / מוקיר תורה ולומדי' / מוהרר / יהושע ב'ר נחמן אברהם / סאקאלסקי / נפטר ביום א' כ'ח כסלו / שנת תרס'ג לפ'ק</t>
  </si>
  <si>
    <t>פ.נ. האשה מ'ר פעשא בת ר' נחמן זאבלודאווסקי. אשר בנה עמד את המצבה לזכרון נשמת. נפ' ב כסליו תרעג לפ'ק</t>
  </si>
  <si>
    <t>איש יא'ל הרבני מו'ה / יעקב / בר משה ליב / געלבארד / נפ' יום ב' כ'ד חשוון / תרע'ו לפ'ק</t>
  </si>
  <si>
    <t>איש תם וישר יא'ל  / מוהרר משה מיכל / במוה' יהודא הכהן ראטשילד / נפ' יום א' י' כסליו / תרסד לפ'ק</t>
  </si>
  <si>
    <t>עיננו נגרה ולא תדמה / מאין הפגות על פטירת / בתנו היחידה הישרה / ונדיבת הלב מרת / פרומה חנה / שטערנשוס / בת ר' דוב / חרדק / שנקטפה בימי עלומיה / ביום ב' ח ימים לחדש / אייר שנת תרסז לפ'ק</t>
  </si>
  <si>
    <t>האשה היולדת מרת חנה בת ר' ליב פרילוקער אשת ר' וואלף פיגאווסקי נפ' בשנת שבע ושלושים לימי חייה ביום א' ג' כיסליו תרנח לפ'ק</t>
  </si>
  <si>
    <t>ציוּן / חשכו עינינו, אוי על שבר / יחידנו יקירנו ירד קבר / יילילו הורים, מר יבכָיו / מִקירות לבם, הה, יהמין / יפה פרי תֹאר נקטף  באִבו / צדק אהב, ומה טוב לבו! / חכמה לרב אסף ויהי רוקח / קנה לו שֵם טוב משמן רוקח / בנתיב ישר הלך כל ימיהו / קל מני רץ, הה בא קִצהו / הה הבח' הנעלה / במדות טובות ובהשכלה כמר / חיים יצחק ב'ר קלמן / געלבערג / נ' ך' שבת תרנט לפ'ק</t>
  </si>
  <si>
    <t>האשה הצנועה יא'ל מרת רחל בת ר' יחזקאל פראנצוז נפ' יום א' כ'א שבט תרס'א לפ'ק</t>
  </si>
  <si>
    <r>
      <t xml:space="preserve">ה'ה הישר והתמים מ' / ישראל ב'ר יודא ליב / הירשהארן / נפ' ב' מנ'א תרס לפ'ק / בשנת מ'ד לימי חייו // </t>
    </r>
    <r>
      <rPr>
        <b/>
        <sz val="14"/>
        <color theme="1"/>
        <rFont val="Calibri"/>
        <family val="2"/>
        <scheme val="minor"/>
      </rPr>
      <t>י</t>
    </r>
    <r>
      <rPr>
        <sz val="11"/>
        <color theme="1"/>
        <rFont val="Calibri"/>
        <family val="2"/>
        <scheme val="minor"/>
      </rPr>
      <t xml:space="preserve">ילילו הורים על יחיד ימרו / </t>
    </r>
    <r>
      <rPr>
        <b/>
        <sz val="14"/>
        <color theme="1"/>
        <rFont val="Calibri"/>
        <family val="2"/>
        <scheme val="minor"/>
      </rPr>
      <t>ש</t>
    </r>
    <r>
      <rPr>
        <sz val="11"/>
        <color theme="1"/>
        <rFont val="Calibri"/>
        <family val="2"/>
        <scheme val="minor"/>
      </rPr>
      <t>נותיו כצל נ</t>
    </r>
    <r>
      <rPr>
        <sz val="11"/>
        <color theme="1"/>
        <rFont val="Calibri"/>
        <family val="2"/>
      </rPr>
      <t>ׇ</t>
    </r>
    <r>
      <rPr>
        <sz val="11"/>
        <color theme="1"/>
        <rFont val="Calibri"/>
        <family val="2"/>
        <scheme val="minor"/>
      </rPr>
      <t>ג</t>
    </r>
    <r>
      <rPr>
        <sz val="11"/>
        <color theme="1"/>
        <rFont val="Calibri"/>
        <family val="2"/>
      </rPr>
      <t>ֹ</t>
    </r>
    <r>
      <rPr>
        <sz val="11"/>
        <color theme="1"/>
        <rFont val="Calibri"/>
        <family val="2"/>
        <scheme val="minor"/>
      </rPr>
      <t>זו עב</t>
    </r>
    <r>
      <rPr>
        <sz val="11"/>
        <color theme="1"/>
        <rFont val="Calibri"/>
        <family val="2"/>
      </rPr>
      <t>ׇ</t>
    </r>
    <r>
      <rPr>
        <sz val="11"/>
        <color theme="1"/>
        <rFont val="Calibri"/>
        <family val="2"/>
        <scheme val="minor"/>
      </rPr>
      <t xml:space="preserve">רו / </t>
    </r>
    <r>
      <rPr>
        <b/>
        <sz val="14"/>
        <color theme="1"/>
        <rFont val="Calibri"/>
        <family val="2"/>
        <scheme val="minor"/>
      </rPr>
      <t>ר</t>
    </r>
    <r>
      <rPr>
        <sz val="11"/>
        <color theme="1"/>
        <rFont val="Calibri"/>
        <family val="2"/>
        <scheme val="minor"/>
      </rPr>
      <t>בת נפשו לה ש</t>
    </r>
    <r>
      <rPr>
        <sz val="11"/>
        <color theme="1"/>
        <rFont val="Calibri"/>
        <family val="2"/>
      </rPr>
      <t>ׇ</t>
    </r>
    <r>
      <rPr>
        <sz val="11"/>
        <color theme="1"/>
        <rFont val="Calibri"/>
        <family val="2"/>
        <scheme val="minor"/>
      </rPr>
      <t>ב</t>
    </r>
    <r>
      <rPr>
        <sz val="11"/>
        <color theme="1"/>
        <rFont val="Calibri"/>
        <family val="2"/>
      </rPr>
      <t>ׇ</t>
    </r>
    <r>
      <rPr>
        <sz val="11"/>
        <color theme="1"/>
        <rFont val="Calibri"/>
        <family val="2"/>
        <scheme val="minor"/>
      </rPr>
      <t xml:space="preserve">עה / </t>
    </r>
    <r>
      <rPr>
        <b/>
        <sz val="14"/>
        <color theme="1"/>
        <rFont val="Calibri"/>
        <family val="2"/>
        <scheme val="minor"/>
      </rPr>
      <t>א</t>
    </r>
    <r>
      <rPr>
        <sz val="11"/>
        <color theme="1"/>
        <rFont val="Calibri"/>
        <family val="2"/>
        <scheme val="minor"/>
      </rPr>
      <t xml:space="preserve">סון החיים עמל ותלאה / </t>
    </r>
    <r>
      <rPr>
        <b/>
        <sz val="14"/>
        <color theme="1"/>
        <rFont val="Calibri"/>
        <family val="2"/>
        <scheme val="minor"/>
      </rPr>
      <t>ל</t>
    </r>
    <r>
      <rPr>
        <sz val="11"/>
        <color theme="1"/>
        <rFont val="Calibri"/>
        <family val="2"/>
        <scheme val="minor"/>
      </rPr>
      <t>מרום עד שובה משם נב</t>
    </r>
    <r>
      <rPr>
        <sz val="11"/>
        <color theme="1"/>
        <rFont val="Calibri"/>
        <family val="2"/>
      </rPr>
      <t>ׇ</t>
    </r>
    <r>
      <rPr>
        <sz val="11"/>
        <color theme="1"/>
        <rFont val="Calibri"/>
        <family val="2"/>
        <scheme val="minor"/>
      </rPr>
      <t>עה</t>
    </r>
  </si>
  <si>
    <t>ושמואל מת ויספדו לו / פ'נ / שוד משדי קטב ואסון / מגר לארץ אלון חסון / וירב בבית שתואל תאניה / אשת נעורים מר בֹכִיׇה / לבשה אבל נוגה מתיפחת / בת יחידה דמעות שפכת / נקטף באבו גפן אררת / זר זהב בארם תפארת / לנצח היגון כאש צורבת / מוקדי עולם בלב שלהבת / נחקק זכרו על המצבת / האברך התורני ומשכיל בירא' שדי / סוחר נכבד וישר מוה' שמואל ב'מ זלמן מארקימאן נקטף בעצם ימיו / בתשעה לח' אלול תרס'ב לפ'ק</t>
  </si>
  <si>
    <t>ינוח בשלום על משכבו / מוה' / שלמה צבי / ב'ר מאיר הלוי / עיין / נפטר / בשנת ששים וחמש / לימי חייו ביום ב' כ'ה לח' / אלול תרס'ד לפ'ק</t>
  </si>
  <si>
    <t>האשה הצנועה והחשובה יא'ל מרת ביילא בת ר' ישראל נפ' יום א' כ'ב אלול תרנז לפ'ק</t>
  </si>
  <si>
    <t>פה ינוח הבחור / יחיאל מיכל / ב'ר שרגא / זאבלודאווסקי / הלך לעולמו ביום ב' / ג' תשרי תרס'ט לפ'ק</t>
  </si>
  <si>
    <t>איש בר הלבב / מורה נאמן הקדיש / מאמצי כחו להפרחת / ביה'ס העממי לבני / אשר החזיק כב שנה / מוהר'ר אברהם יוסף / בר דובער / מענאכאווסקי / נ'פ בעיו'כ תר'ע</t>
  </si>
  <si>
    <r>
      <rPr>
        <b/>
        <sz val="14"/>
        <color theme="1"/>
        <rFont val="Calibri"/>
        <family val="2"/>
        <scheme val="minor"/>
      </rPr>
      <t>י</t>
    </r>
    <r>
      <rPr>
        <sz val="11"/>
        <color theme="1"/>
        <rFont val="Calibri"/>
        <family val="2"/>
        <scheme val="minor"/>
      </rPr>
      <t xml:space="preserve">ום זה בכל שנה אבל נעיר / </t>
    </r>
    <r>
      <rPr>
        <b/>
        <sz val="14"/>
        <color theme="1"/>
        <rFont val="Calibri"/>
        <family val="2"/>
        <scheme val="minor"/>
      </rPr>
      <t>ה</t>
    </r>
    <r>
      <rPr>
        <sz val="11"/>
        <color theme="1"/>
        <rFont val="Calibri"/>
        <family val="2"/>
        <scheme val="minor"/>
      </rPr>
      <t xml:space="preserve">וי </t>
    </r>
    <r>
      <rPr>
        <b/>
        <sz val="14"/>
        <color theme="1"/>
        <rFont val="Calibri"/>
        <family val="2"/>
        <scheme val="minor"/>
      </rPr>
      <t>ו</t>
    </r>
    <r>
      <rPr>
        <sz val="11"/>
        <color theme="1"/>
        <rFont val="Calibri"/>
        <family val="2"/>
        <scheme val="minor"/>
      </rPr>
      <t xml:space="preserve">אבוי נזעק  בקול מר / </t>
    </r>
    <r>
      <rPr>
        <b/>
        <sz val="14"/>
        <color theme="1"/>
        <rFont val="Calibri"/>
        <family val="2"/>
        <scheme val="minor"/>
      </rPr>
      <t>שע</t>
    </r>
    <r>
      <rPr>
        <sz val="11"/>
        <color theme="1"/>
        <rFont val="Calibri"/>
        <family val="2"/>
        <scheme val="minor"/>
      </rPr>
      <t xml:space="preserve">רי שמים לנו נפתח / </t>
    </r>
    <r>
      <rPr>
        <b/>
        <sz val="14"/>
        <color theme="1"/>
        <rFont val="Calibri"/>
        <family val="2"/>
        <scheme val="minor"/>
      </rPr>
      <t>במ</t>
    </r>
    <r>
      <rPr>
        <sz val="11"/>
        <color theme="1"/>
        <rFont val="Calibri"/>
        <family val="2"/>
        <scheme val="minor"/>
      </rPr>
      <t xml:space="preserve">ות </t>
    </r>
    <r>
      <rPr>
        <b/>
        <sz val="14"/>
        <color theme="1"/>
        <rFont val="Calibri"/>
        <family val="2"/>
        <scheme val="minor"/>
      </rPr>
      <t>יעקב</t>
    </r>
    <r>
      <rPr>
        <sz val="11"/>
        <color theme="1"/>
        <rFont val="Calibri"/>
        <family val="2"/>
        <scheme val="minor"/>
      </rPr>
      <t xml:space="preserve"> אבינו / </t>
    </r>
    <r>
      <rPr>
        <b/>
        <sz val="14"/>
        <color theme="1"/>
        <rFont val="Calibri"/>
        <family val="2"/>
        <scheme val="minor"/>
      </rPr>
      <t>ק</t>
    </r>
    <r>
      <rPr>
        <sz val="11"/>
        <color theme="1"/>
        <rFont val="Calibri"/>
        <family val="2"/>
        <scheme val="minor"/>
      </rPr>
      <t xml:space="preserve">דוש יושב במרומים / </t>
    </r>
    <r>
      <rPr>
        <b/>
        <sz val="14"/>
        <color theme="1"/>
        <rFont val="Calibri"/>
        <family val="2"/>
        <scheme val="minor"/>
      </rPr>
      <t>א</t>
    </r>
    <r>
      <rPr>
        <sz val="11"/>
        <color theme="1"/>
        <rFont val="Calibri"/>
        <family val="2"/>
        <scheme val="minor"/>
      </rPr>
      <t xml:space="preserve">ל אב הרחמן / </t>
    </r>
    <r>
      <rPr>
        <b/>
        <sz val="14"/>
        <color theme="1"/>
        <rFont val="Calibri"/>
        <family val="2"/>
        <scheme val="minor"/>
      </rPr>
      <t>ר</t>
    </r>
    <r>
      <rPr>
        <sz val="11"/>
        <color theme="1"/>
        <rFont val="Calibri"/>
        <family val="2"/>
        <scheme val="minor"/>
      </rPr>
      <t xml:space="preserve">חם על כל מתי אנשי ישראל / </t>
    </r>
    <r>
      <rPr>
        <b/>
        <sz val="14"/>
        <color theme="1"/>
        <rFont val="Calibri"/>
        <family val="2"/>
        <scheme val="minor"/>
      </rPr>
      <t>ט</t>
    </r>
    <r>
      <rPr>
        <sz val="11"/>
        <color theme="1"/>
        <rFont val="Calibri"/>
        <family val="2"/>
        <scheme val="minor"/>
      </rPr>
      <t xml:space="preserve">ל תחי עליהם / </t>
    </r>
    <r>
      <rPr>
        <b/>
        <sz val="14"/>
        <color theme="1"/>
        <rFont val="Calibri"/>
        <family val="2"/>
        <scheme val="minor"/>
      </rPr>
      <t>ו</t>
    </r>
    <r>
      <rPr>
        <sz val="11"/>
        <color theme="1"/>
        <rFont val="Calibri"/>
        <family val="2"/>
        <scheme val="minor"/>
      </rPr>
      <t xml:space="preserve">בתוכם יזכור לטוב ולברכה / </t>
    </r>
    <r>
      <rPr>
        <b/>
        <sz val="14"/>
        <color theme="1"/>
        <rFont val="Calibri"/>
        <family val="2"/>
        <scheme val="minor"/>
      </rPr>
      <t>נ</t>
    </r>
    <r>
      <rPr>
        <sz val="11"/>
        <color theme="1"/>
        <rFont val="Calibri"/>
        <family val="2"/>
        <scheme val="minor"/>
      </rPr>
      <t>פש אבינו היקר והנעלה / ה'ה מ' יהושע ב'ר יעקב קארטון / נפ' ך'ד סיון תרנ'ט לפ'ק</t>
    </r>
  </si>
  <si>
    <t>איש יא'ל הרבני מ' / אברהם ב'ר בנימין / ברוידא / נפטר יום ו' עש'ק / ה' תשרי תרסא לפ'ק</t>
  </si>
  <si>
    <t>מצבת קבורה / איש ישר ותמים / אוהב אמת מצוין / במידות נעלות כמו'ה / שלמה הילל / במו'ה ששון / דולידסקי / נפטר ביום ו' עש'ק / י'ג סיוון שנת תרסא / לפ'ק</t>
  </si>
  <si>
    <t>פ.נ. האיש המצוין / המופלג יא'ל מו'ה / חיים שאול / ב'ר מרדכי / פינעס ז'ל / נפטר בשם טוב / יום ו' עש'ק שבע  / ימים לחודש שבט / שנת תרנ'ב</t>
  </si>
  <si>
    <t>איש תם וישר מו'ה ר' יוסף ב'ר משה גניעטשוצקי נפ' יום עש'ק יוד חשון תרע'ח</t>
  </si>
  <si>
    <t>איש יא'ל הרבני מו'ה שלמה זלמן במוה' זאב וואלף הירשפעלד נפטר יום ו' עש'ק ז' ניסן שנת תרס לפ'ק</t>
  </si>
  <si>
    <t>האשה הצנועה / מ' אסתר / אשת ר' נח דוד / בלאך / בת ר' מרדכי / זאבלודאווסקי / ותמת בשם טוב / יום ו' עש'ק כ'ד אלול / ה'תרנב</t>
  </si>
  <si>
    <t>האשה / החשובה י'א / השליכה נפשה / מנגד לטובת / אמללים וקשי יום / מ' בלומה / באצער / בת ר' זאב הלוי / שבקה חיים לכל חי בשנת / בשבעים ושלש לימי חייה / ז' טבת תר'פ</t>
  </si>
  <si>
    <t>האשה / הצנועה מרת / איטקא בת ר' דוד / ראזנבערג / אשת ר' יהושע / **מערצקי / נפטרה / יום ש'ק כ' חשון שנת / תרס'ב לפ'ק</t>
  </si>
  <si>
    <t>איש ישר סוחר נכבד / ר' משולם פייוויל / ב'ר צבי הכהן קאגאן / נפטר ביום ש'ק פ' תשא / כ'ב אדר תרפג</t>
  </si>
  <si>
    <t>איש תם וישר יא'ל הרבני מוה' יצחק ב'ר דוד גענדעלמאן נפטר יום ש'ק כ'ד איר תרסט לפ'ק</t>
  </si>
  <si>
    <t>איש יא'ל נהנה / מיגיע כפו מו'ה / זאב וואלף ב'ר / ארי' ליב / גליקפעלד / נפטר יום ש'ק כ'ה אדר תרסא לפ'ק</t>
  </si>
  <si>
    <t>ר' זאב וואלף ב'ר / שמעון יעקב הלוי / דיטקאווסקי / נולד / ביום י'א ניסן שנת / תקצ'ז / נפטר / יום ב' כ'ד תשרי שנ / תרסב לפ'ק</t>
  </si>
  <si>
    <t>האשה הישרה הצנועה / במעשיה י'א מרת / רייזל בת ר' ארי' ליב / ליבערמאן / נפטרה בשם טוב יום / ג' כ'ו סיוון שנת / תרנה</t>
  </si>
  <si>
    <t>איש י'א הרבני / מוהרר / יוסף מאיר ב'ר יעקב / סאטונאווסקי / מפאלטאווע / נפטר / יום ה' ו' אב תרס'ג</t>
  </si>
  <si>
    <t>הישיש הנכבד מגזע מיחס תם וישר וי'א הרבני מו'ה יצחק ב'ר אליהו עקיבע זילבערט נפטר ביום ג' ט' אדר שנת תרעב</t>
  </si>
  <si>
    <t>איש תם וישר י'א / הרבני מוהרר / שבתי ב'ר יצחק / ראזנבלום / נפטר ביום ה' כ'ג טבת / שנת תרע'ו לפ'ק</t>
  </si>
  <si>
    <t>פ.נ. מהורר צבי במהורר משה ווילציק נפטר י'א טבת תרס</t>
  </si>
  <si>
    <t>איש תם וישר י'א ה'ה הרבני מו'ה יואל ב'ר מאיר סיראטע נפ' ג' אייר תרסז</t>
  </si>
  <si>
    <t>איש יקר ערך הלך בתום וביושר דרך הרבני הנכבד י'א מו'ה דוב בהרבני ר' שבתי הכהן צארעף נפטר ו' מרחשוון שנת תרסז לפ'ק</t>
  </si>
  <si>
    <t>איש תם וישר / י'א באמת הלך / תום במסחרו אף / משאו ומתנו באמונה / נכבד ורצוי לכל / הדריך את בניו / בדרך ד' דרך הקודש / מוקיר תורה ולומדיה / מוהרר / יוסף אריה ב'ר חיים / גוטמאן / נפטר ביום ה' י' תמוז / שנת תרס'ד לפ'ק</t>
  </si>
  <si>
    <t>רבי יצחק אהרון ברבי אברהם צבי הירש וואלדענבערג נפטר יום א' י'ט מנחם אב שנת תרס'ה לפ'ק</t>
  </si>
  <si>
    <t xml:space="preserve">אבינו היקר / נדיב הלב / שהלך לעולמו / במיטב שנותיו / מר אריה ליב / ב'ר יעקב קאפל / זאלקין / שנאסף אל עמיו / י'ב לחודש שבט / שנת ת'ר'ע'ה' / על מותו בוכים / ומתאבלים בניו </t>
  </si>
  <si>
    <t>איש יקר ערך הלך / בתום וביושר דרך ה ה / הרבני הנכבד יא מוה / דוב ב'ר צבי / מאראנץ / נפ' בש'ק ט'ז אלול  תרסה</t>
  </si>
  <si>
    <t>איש תם וישר / --- האברך --- / בנימין ב'ר יהושע / סאקאלסקי / נפטר יום ב' ו' טבת / תרנ'ט</t>
  </si>
  <si>
    <t>איש יא'ל תמים במעשיו / הרבני הישיש מו'ה / חנינא ב'ר יצחק / קרוקאווסקי / מקנישין / נפטר יום ה' ט' טבת / תרנ'ט לפ'ק</t>
  </si>
  <si>
    <t>אבן אופל וצלמות / הילילו בבכיה תאניה ואניה לשבר השברתי / גל זה עד כי ביום אד גדל מאד כאבי / יום מאתי לוקחת  בתי טוב תתי נפשי בפרך / טרם אל על נקראת ותעל כחותם היית על לבבי / לעפר שבת ואותי עזבת אמסה בדמעי  עפרך / בת עיני האבד מני עני ומלחץ יגוני שחת קדרתי / בימי חלדך מיום הולדך שמשך לי זרחה / ראתי פלח רקתך שפתיך נסו יגון ואנחה / ובדמי ימך כימי עולמך בא שמשך בצהרים / כלות עיני מיחל עד באי אליך אל מרומי שמים // הבתולה גיטל בת ברוך ליפשיץ נולדה ג' תשרי / בשנת אדם להבל דמה ימיו כצל עבר תרל'ט / ונאספה אל עמה בשם משמן טוב י'ב כסלו / לשנת ויום המות מיום הולדו תר'ס //</t>
  </si>
  <si>
    <t>Kalonymus Kalman son of R' Gershon z'l Boraks. Died on Monday, 4 Adar 5667 in the 87th year of his life.</t>
  </si>
  <si>
    <t>Here lies the excellent man, who exceeded in fear of God, our teacher and Rav Chaim Shaul son of Mordechai Pines z'l. Died with a good name on Friday, the eve of Sabbath, 7 Shevat 5652</t>
  </si>
  <si>
    <t>The respected woman Mrs. Yenta daughter of R' Moshe Rosenzweig, wife of R' Yitzhak z'l Naimark. Died on Sunday 20 Shevat 5670
[from Russian] Born 25 July 1833. Yetta Naimark. Died 17 January 1910</t>
  </si>
  <si>
    <t>The precious woman Freidel daughter of R' Shmuel Yoel Kav-lenki [unclear] wife of Moshe Mordechai [unclear] z'l Manischewitz died 2 Iyar 5679. May her soul be bound in the bond of life. Purity, modesty and fear of Heaven were her lot in life instead of daughters and sons. She was righteous for 49 years [not clear].</t>
  </si>
  <si>
    <t>The extraordinary and God-fearing Torah scholar our teacher and Rav Aharon son of the extraordinary and reknowned teacher and Rav R' Menachem Nachum Mintz z'l. Died on the holy Sabbath 12 Iyar 5656</t>
  </si>
  <si>
    <t>Moshe Mordechai son of Simcha z'l Manesewitz, a God-fearing man from his youth, a respected merchant who faithfully tended to the needs of the community his entire life. Died with a good name with sons and daughters on 25 Elul 5679</t>
  </si>
  <si>
    <t>A modest and God-fearing woman, Faigel daughter of the Rav, the brilliant teacher R' Yehoshua z'l wife of R' Avraham Yitzhak Tipermas died Sunday 22 Tevet 5661</t>
  </si>
  <si>
    <t>A marker for the precious soul of an honest woman. From her property and assets you purchased and gave honor by distributing charity to the needy. God-fearing, upright, through her pleasant deeds. The married woman Hanna [not Chana!] daughter of Shimon z'l, wife of Moshe Rubinstein. Born 24 Kislev 5576, died Sunday, 26 Adar 5658. [From German] Here lies Hanna Rubinstein, born 1816, died 1898</t>
  </si>
  <si>
    <t>Here is buried the woman Clara daughter of R' Samuel z'l Orbach from Jorberg, wife of R' David Hubinsky. Died Thursday evening 4 Adar II 5679 in the 46th year of her life.</t>
  </si>
  <si>
    <t>[Barely legible text] R' Benjamin son of R' Mordechai Zabludovsky z'l [More barely legible text] Departed from life on 21 Elul 5656</t>
  </si>
  <si>
    <t>Sheol has widened its mouth and opened its jaws in order to take in our beloved and splendidly magnificent one. The tragedy of the sons is great, their hearts are breaking. They don't have anyone to comfort them and wipe away their tears.Their greatest treasure will never rise up. They will cry over the disaster, on the falling of the crown from their heads, on the descent of their crest to the grave. The most honest of men, with a most precious spirit and noble virtues. Pleasing to God and pleasant and beloved by all creatures. He had both honesty and humility. Faith and fear of God never left his heart. [I can't figure out the next few lines]
His business did not prevent him from worshiping his Creator. 
All who reached out to him received assistance. All inhabitants of the city will praise his name. His memory will always be one of respect and glory.
Under this marker lies the most honest of men, more God-fearing than many others, our teacher R' Shmuel z'l son of R' Yehiel Michel z'l Zabludovsky. Died in a good name on Sunday, 28 Elul 5656.</t>
  </si>
  <si>
    <t>The honest and modest woman, whose hand was extended to the poor [Proverbs 31:20] Chana, daughter of R' Eliezer the cohen z'l, died on Thursday 4 Shevat in the 73 year of her life 5658, here in Bialystok. [On base] Chana Hendler</t>
  </si>
  <si>
    <t>This marker is a witness [Gen. 31:52] that her husband and sons are crying bitterly for the important woman who is buried below. Mrs. Chana (Anna) z'l, daughter of R' Shlomo Vilner, descended from the family of the Vilna Gaon, may the memory of the saint be a blessing, and wife of R' Aharon Tzvi Kanel. Her soul ascended on 19 Adar II 5681</t>
  </si>
  <si>
    <t>A pure and honest man, truly God-fearing. He loved Torah and those who studied it. He did charitable deeds with all his might and strength. Our teacher and Rav Yehiel son of our teacher and Rav Nachman z'l Weller. Died with a good name on Thursday 24 Kislev 5662</t>
  </si>
  <si>
    <t>The modest and God-fearing woman Shayna Masha daughter of Avraham Moshe z'l Golye died on Monday 28 Kislev 5662</t>
  </si>
  <si>
    <t>Her sons and the sweetheart of her youth will cry bitterly for a compassionate mother, for a fruitful grapevine. The important and dear woman, God-fearing, modest and honest, Sulka daughter of R' Yekutiel Zalman z'l, died in the 52nd year of her life on Friday, 27 Tevet 5664.</t>
  </si>
  <si>
    <t>The extraordinary Rav the Rabbi R' Yosef son of Shmuel the cohen Kaplan z'l from [the town of] Sopoćkinie [today in Belarus] who died here on 27 Adar 5663</t>
  </si>
  <si>
    <t>איש תם וישר יא'ל / נשא ונתן באמונה כל ימיו / הרבני מוהר'ר יעקב קאפיל / ברבי שיימא / זאלקין / נפטר ביום א' כ'ז תמוז / ש' תרס'ה לפ'ק</t>
  </si>
  <si>
    <t>A stone of darkness and the shadow of death' [Job 28:1] Cry out and wail! The mourning is great. We are stricken with grief. This mound is a witness [Gen. 31:48] that my suffering on that day of horror was great, the day that my daughter was taken from me. It would have been better if my soul was punished instead. Even before you were summoned and ascended above, you were engraved as a seal on my heart. [Cant. 8:6 - a very apt quotation]. You have returned to dust and left me to water your dust with tears. [Psalms 6:7] You are the apple of my eye who is lost to me. XXX Every day of life, from the day you were born, your sun shined on me. I gazed upon your brow [Cant. 4:3], your lips banished pain and moaning / xxx / xxx until I join you in the heights of heaven. / The unmarried woman Gitel daughter of Baruch Lipshitz, born 3 Tishri 5639. [The words 'Man is like a breath, his life is a passing shadow' from Psalm 144:4 are used to specify the year of birth via gematria.] She died 'with a name like good oil' on 12 Kislev 5660 'and the day of death is better than the day of birth'. [The two quotations are the two halves of Ecclesiastes 7:1. The first half fits in with the epitaph. The gematria of the second half is 660, the year of death.]</t>
  </si>
  <si>
    <t>האשה הצנועה יא'ל / מרת / חיה בת ר' טובי' / סלאנימסקי / נפטרה יום ה' ט'ז טבת תרס'ב לפ'ק</t>
  </si>
  <si>
    <t>הוי, מה גדול השבר! / רַכָּה וענֻגה ירדה קבר. / צעירה לימים, תַּמה, ישרה / עדינה, יפה, כחַמה ברה / באִבה נקטפה ויחד אִתּה / חנה הקטנה, חנה בִתּה / שתיהן יום אחד בור ירדו / כמו בחייהן במותן לא נפרדו / פ'נ / (הילדה הנעימה והחמודה חנה בת) / (האשה הכבודה והחשובה מרת גאלדע בת ר' יצחק אשת) / רבי אשר קאפלאן / נפ' י'ג סיוון | נפ' ט'ו סיוון תרס'ה</t>
  </si>
  <si>
    <t>פ.נ. / האשה הצנועה והחסודה / יראת ה' מעוזה / שפרה רחל שאפירא / בת אברהם אבא נ'ע / קול נהי ימרר בכי על / הלקח אמנו בבת עינינו / הישרה והתמימה זכה ונעימה / בעצם שנותיה בא הפרץ הוי / ואבוי שוד וקרץ כל מכיריה / יאבלו ויספדו עליה כי / מצוינת היתה בטוב מדותיה/ נפטרה / כ'ב תמוז שנת תרסו</t>
  </si>
  <si>
    <t>האשה הצנועה יא'ל / היולדות מרת פייגיל / בת מו'ה סענדר פרעס / נפטרה / יום ה' ד' תשרי שנת / תרנ'ה לפ'ק</t>
  </si>
  <si>
    <t>קלונימוס קלמן / ב'ר גרשון ז'ל / באראקס / נפטר ביום ב' / ד' אדר תרס'ז / בשנת פ'ז לימי חייו</t>
  </si>
  <si>
    <r>
      <t>א</t>
    </r>
    <r>
      <rPr>
        <sz val="11"/>
        <color theme="1"/>
        <rFont val="Calibri"/>
        <family val="2"/>
      </rPr>
      <t>ֶ</t>
    </r>
    <r>
      <rPr>
        <sz val="11"/>
        <color theme="1"/>
        <rFont val="Calibri"/>
        <family val="2"/>
        <scheme val="minor"/>
      </rPr>
      <t>ב</t>
    </r>
    <r>
      <rPr>
        <sz val="11"/>
        <color theme="1"/>
        <rFont val="Calibri"/>
        <family val="2"/>
      </rPr>
      <t>ֶ</t>
    </r>
    <r>
      <rPr>
        <sz val="11"/>
        <color theme="1"/>
        <rFont val="Calibri"/>
        <family val="2"/>
        <scheme val="minor"/>
      </rPr>
      <t>ן מק</t>
    </r>
    <r>
      <rPr>
        <sz val="11"/>
        <color theme="1"/>
        <rFont val="Calibri"/>
        <family val="2"/>
      </rPr>
      <t>ִ</t>
    </r>
    <r>
      <rPr>
        <sz val="11"/>
        <color theme="1"/>
        <rFont val="Calibri"/>
        <family val="2"/>
        <scheme val="minor"/>
      </rPr>
      <t>יר ת</t>
    </r>
    <r>
      <rPr>
        <sz val="11"/>
        <color theme="1"/>
        <rFont val="Calibri"/>
        <family val="2"/>
      </rPr>
      <t>ִ</t>
    </r>
    <r>
      <rPr>
        <sz val="11"/>
        <color theme="1"/>
        <rFont val="Calibri"/>
        <family val="2"/>
        <scheme val="minor"/>
      </rPr>
      <t>ז</t>
    </r>
    <r>
      <rPr>
        <sz val="11"/>
        <color theme="1"/>
        <rFont val="Calibri"/>
        <family val="2"/>
      </rPr>
      <t>ְ</t>
    </r>
    <r>
      <rPr>
        <sz val="11"/>
        <color theme="1"/>
        <rFont val="Calibri"/>
        <family val="2"/>
        <scheme val="minor"/>
      </rPr>
      <t>ע</t>
    </r>
    <r>
      <rPr>
        <sz val="11"/>
        <color theme="1"/>
        <rFont val="Calibri"/>
        <family val="2"/>
      </rPr>
      <t>ָ</t>
    </r>
    <r>
      <rPr>
        <sz val="11"/>
        <color theme="1"/>
        <rFont val="Calibri"/>
        <family val="2"/>
        <scheme val="minor"/>
      </rPr>
      <t xml:space="preserve">ק / אהה! / </t>
    </r>
    <r>
      <rPr>
        <b/>
        <sz val="14"/>
        <color theme="1"/>
        <rFont val="Calibri"/>
        <family val="2"/>
        <scheme val="minor"/>
      </rPr>
      <t>פ</t>
    </r>
    <r>
      <rPr>
        <sz val="11"/>
        <color theme="1"/>
        <rFont val="Calibri"/>
        <family val="2"/>
        <scheme val="minor"/>
      </rPr>
      <t xml:space="preserve">ה </t>
    </r>
    <r>
      <rPr>
        <b/>
        <sz val="14"/>
        <color theme="1"/>
        <rFont val="Calibri"/>
        <family val="2"/>
        <scheme val="minor"/>
      </rPr>
      <t>נ</t>
    </r>
    <r>
      <rPr>
        <b/>
        <sz val="14"/>
        <color theme="1"/>
        <rFont val="Calibri"/>
        <family val="2"/>
      </rPr>
      <t>ִ</t>
    </r>
    <r>
      <rPr>
        <sz val="11"/>
        <color theme="1"/>
        <rFont val="Calibri"/>
        <family val="2"/>
        <scheme val="minor"/>
      </rPr>
      <t>ט</t>
    </r>
    <r>
      <rPr>
        <sz val="11"/>
        <color theme="1"/>
        <rFont val="Calibri"/>
        <family val="2"/>
      </rPr>
      <t>ְ</t>
    </r>
    <r>
      <rPr>
        <sz val="11"/>
        <color theme="1"/>
        <rFont val="Calibri"/>
        <family val="2"/>
        <scheme val="minor"/>
      </rPr>
      <t>מ</t>
    </r>
    <r>
      <rPr>
        <sz val="11"/>
        <color theme="1"/>
        <rFont val="Calibri"/>
        <family val="2"/>
      </rPr>
      <t>ָ</t>
    </r>
    <r>
      <rPr>
        <sz val="11"/>
        <color theme="1"/>
        <rFont val="Calibri"/>
        <family val="2"/>
        <scheme val="minor"/>
      </rPr>
      <t xml:space="preserve">ן / </t>
    </r>
    <r>
      <rPr>
        <b/>
        <sz val="14"/>
        <color theme="1"/>
        <rFont val="Calibri"/>
        <family val="2"/>
        <scheme val="minor"/>
      </rPr>
      <t>ח</t>
    </r>
    <r>
      <rPr>
        <b/>
        <sz val="14"/>
        <color theme="1"/>
        <rFont val="Calibri"/>
        <family val="2"/>
      </rPr>
      <t>ֲ</t>
    </r>
    <r>
      <rPr>
        <sz val="11"/>
        <color theme="1"/>
        <rFont val="Calibri"/>
        <family val="2"/>
        <scheme val="minor"/>
      </rPr>
      <t>כ</t>
    </r>
    <r>
      <rPr>
        <sz val="11"/>
        <color theme="1"/>
        <rFont val="Calibri"/>
        <family val="2"/>
      </rPr>
      <t>ַ</t>
    </r>
    <r>
      <rPr>
        <sz val="11"/>
        <color theme="1"/>
        <rFont val="Calibri"/>
        <family val="2"/>
        <scheme val="minor"/>
      </rPr>
      <t>ם-</t>
    </r>
    <r>
      <rPr>
        <b/>
        <sz val="14"/>
        <color theme="1"/>
        <rFont val="Calibri"/>
        <family val="2"/>
        <scheme val="minor"/>
      </rPr>
      <t>ס</t>
    </r>
    <r>
      <rPr>
        <sz val="11"/>
        <color theme="1"/>
        <rFont val="Calibri"/>
        <family val="2"/>
        <scheme val="minor"/>
      </rPr>
      <t>פ</t>
    </r>
    <r>
      <rPr>
        <sz val="11"/>
        <color theme="1"/>
        <rFont val="Calibri"/>
        <family val="2"/>
      </rPr>
      <t>ְ</t>
    </r>
    <r>
      <rPr>
        <sz val="11"/>
        <color theme="1"/>
        <rFont val="Calibri"/>
        <family val="2"/>
        <scheme val="minor"/>
      </rPr>
      <t>ר</t>
    </r>
    <r>
      <rPr>
        <sz val="11"/>
        <color theme="1"/>
        <rFont val="Calibri"/>
        <family val="2"/>
      </rPr>
      <t>ָ</t>
    </r>
    <r>
      <rPr>
        <sz val="11"/>
        <color theme="1"/>
        <rFont val="Calibri"/>
        <family val="2"/>
        <scheme val="minor"/>
      </rPr>
      <t>ת</t>
    </r>
    <r>
      <rPr>
        <sz val="11"/>
        <color theme="1"/>
        <rFont val="Calibri"/>
        <family val="2"/>
      </rPr>
      <t>ֵ</t>
    </r>
    <r>
      <rPr>
        <sz val="11"/>
        <color theme="1"/>
        <rFont val="Calibri"/>
        <family val="2"/>
        <scheme val="minor"/>
      </rPr>
      <t>נו</t>
    </r>
    <r>
      <rPr>
        <sz val="11"/>
        <color theme="1"/>
        <rFont val="Calibri"/>
        <family val="2"/>
      </rPr>
      <t>ּ</t>
    </r>
    <r>
      <rPr>
        <sz val="11"/>
        <color theme="1"/>
        <rFont val="Calibri"/>
        <family val="2"/>
        <scheme val="minor"/>
      </rPr>
      <t xml:space="preserve"> / </t>
    </r>
    <r>
      <rPr>
        <b/>
        <sz val="14"/>
        <color theme="1"/>
        <rFont val="Calibri"/>
        <family val="2"/>
        <scheme val="minor"/>
      </rPr>
      <t>בר</t>
    </r>
    <r>
      <rPr>
        <sz val="11"/>
        <color theme="1"/>
        <rFont val="Calibri"/>
        <family val="2"/>
        <scheme val="minor"/>
      </rPr>
      <t xml:space="preserve"> </t>
    </r>
    <r>
      <rPr>
        <b/>
        <sz val="14"/>
        <color theme="1"/>
        <rFont val="Calibri"/>
        <family val="2"/>
        <scheme val="minor"/>
      </rPr>
      <t>א</t>
    </r>
    <r>
      <rPr>
        <sz val="11"/>
        <color theme="1"/>
        <rFont val="Calibri"/>
        <family val="2"/>
        <scheme val="minor"/>
      </rPr>
      <t>ו</t>
    </r>
    <r>
      <rPr>
        <b/>
        <sz val="14"/>
        <color theme="1"/>
        <rFont val="Calibri"/>
        <family val="2"/>
        <scheme val="minor"/>
      </rPr>
      <t>רי</t>
    </r>
    <r>
      <rPr>
        <sz val="11"/>
        <color theme="1"/>
        <rFont val="Calibri"/>
        <family val="2"/>
        <scheme val="minor"/>
      </rPr>
      <t xml:space="preserve">ן / </t>
    </r>
    <r>
      <rPr>
        <b/>
        <sz val="14"/>
        <color theme="1"/>
        <rFont val="Calibri"/>
        <family val="2"/>
        <scheme val="minor"/>
      </rPr>
      <t>ה</t>
    </r>
    <r>
      <rPr>
        <b/>
        <sz val="14"/>
        <color theme="1"/>
        <rFont val="Calibri"/>
        <family val="2"/>
      </rPr>
      <t>ַ</t>
    </r>
    <r>
      <rPr>
        <sz val="11"/>
        <color theme="1"/>
        <rFont val="Calibri"/>
        <family val="2"/>
        <scheme val="minor"/>
      </rPr>
      <t>מ</t>
    </r>
    <r>
      <rPr>
        <sz val="11"/>
        <color theme="1"/>
        <rFont val="Calibri"/>
        <family val="2"/>
      </rPr>
      <t>ֵ</t>
    </r>
    <r>
      <rPr>
        <b/>
        <sz val="14"/>
        <color theme="1"/>
        <rFont val="Calibri"/>
        <family val="2"/>
        <scheme val="minor"/>
      </rPr>
      <t>ל</t>
    </r>
    <r>
      <rPr>
        <b/>
        <sz val="14"/>
        <color theme="1"/>
        <rFont val="Calibri"/>
        <family val="2"/>
      </rPr>
      <t>ִ</t>
    </r>
    <r>
      <rPr>
        <b/>
        <sz val="14"/>
        <color theme="1"/>
        <rFont val="Calibri"/>
        <family val="2"/>
        <scheme val="minor"/>
      </rPr>
      <t>י</t>
    </r>
    <r>
      <rPr>
        <sz val="11"/>
        <color theme="1"/>
        <rFont val="Calibri"/>
        <family val="2"/>
        <scheme val="minor"/>
      </rPr>
      <t xml:space="preserve">ץ </t>
    </r>
    <r>
      <rPr>
        <b/>
        <sz val="14"/>
        <color theme="1"/>
        <rFont val="Calibri"/>
        <family val="2"/>
        <scheme val="minor"/>
      </rPr>
      <t>ב</t>
    </r>
    <r>
      <rPr>
        <b/>
        <sz val="14"/>
        <color theme="1"/>
        <rFont val="Calibri"/>
        <family val="2"/>
      </rPr>
      <t>ִ</t>
    </r>
    <r>
      <rPr>
        <sz val="11"/>
        <color theme="1"/>
        <rFont val="Calibri"/>
        <family val="2"/>
        <scheme val="minor"/>
      </rPr>
      <t>ש</t>
    </r>
    <r>
      <rPr>
        <sz val="11"/>
        <color theme="1"/>
        <rFont val="Calibri"/>
        <family val="2"/>
      </rPr>
      <t>ְ</t>
    </r>
    <r>
      <rPr>
        <sz val="11"/>
        <color theme="1"/>
        <rFont val="Calibri"/>
        <family val="2"/>
        <scheme val="minor"/>
      </rPr>
      <t>פ</t>
    </r>
    <r>
      <rPr>
        <sz val="11"/>
        <color theme="1"/>
        <rFont val="Calibri"/>
        <family val="2"/>
      </rPr>
      <t>ָ</t>
    </r>
    <r>
      <rPr>
        <sz val="11"/>
        <color theme="1"/>
        <rFont val="Calibri"/>
        <family val="2"/>
        <scheme val="minor"/>
      </rPr>
      <t>ת</t>
    </r>
    <r>
      <rPr>
        <sz val="11"/>
        <color theme="1"/>
        <rFont val="Calibri"/>
        <family val="2"/>
      </rPr>
      <t>ֵ</t>
    </r>
    <r>
      <rPr>
        <sz val="11"/>
        <color theme="1"/>
        <rFont val="Calibri"/>
        <family val="2"/>
        <scheme val="minor"/>
      </rPr>
      <t>נו</t>
    </r>
    <r>
      <rPr>
        <sz val="11"/>
        <color theme="1"/>
        <rFont val="Calibri"/>
        <family val="2"/>
      </rPr>
      <t>ּ</t>
    </r>
    <r>
      <rPr>
        <sz val="11"/>
        <color theme="1"/>
        <rFont val="Calibri"/>
        <family val="2"/>
        <scheme val="minor"/>
      </rPr>
      <t xml:space="preserve"> / ר' פנחס ב'ר אריה ליב / אלקעניצקי / נפטר י'ז אלול תרסח</t>
    </r>
  </si>
  <si>
    <t>איש יא'ל הרבני / המופלג מורהר'ר / שמואל במוהר'ר / מאיר יצחק הלוי / ברומער / נפטר יום ב' ך'ה / טבת תרנ'ב לפ'ק / ת נ צ ב ה / [סמל]</t>
  </si>
  <si>
    <t>Outstanding in his profession [literally 'sciences'] / Did many good things for the city / His name: / R' Joseph Yehuda / Weisberg / Died 27 Av / 5653</t>
  </si>
  <si>
    <t>האשה היקרה נודעת / בשם מ' שפרה בת ר' / אלי' אשת המנוח / הנכבד מ' בישקה / קאפלאן ז'ל //// שבקה חיים ביום ד' ד' ניסן / תרנ'ו לפ'ק</t>
  </si>
  <si>
    <t>חצבת, אם יקרה פה לך קבר... / יילילו בנים יבכו על שבר. / הנחם מאנה נפשנו על אם רחמניה / שבר רב הָשברנו הוי תאניה ואניה... / שם תקצר ברנה זרע צדקותיה / כי מטים תמכה ימינה לא התעלמה מקרוביה / זכרה חי חי בקרבנו / לעד יהי חרות על לבנו
ה'ה האשה הצנועה / והישרה מ' חי' שרה / בת ר' יהודא ליב / אשת ר' אברהם דוב / מארקוס / נפ' ביום ב' ז'ך סיון תרנו לפ'ק</t>
  </si>
  <si>
    <t>שכנת פה אשה תמה וישרה / רכה וענֻגה על מַשבר לא שברה / היות אֵם שכלה ותמצא קברה / ה'ה האשה הצנועה והישרה מרת / שרה רבינאוויץ / בת ר' אליעזר כ'ץ ז'ל / נפ' יום א' ב ד מ'א [מנחם אב] תרנ'ו לפ'ק</t>
  </si>
  <si>
    <t>ציוּן / רחקת לֶכת רַכּה וענֻגה / בית אישך, הה, עזבת ובניך / גדול השבר כים, רבה התוגה / שאולה כי ירדת בדמי יָמַיך / ואך תמתך וישרת מַעלליךְ / נחומים ישַלמו לכל אבֵלַיִךְ / ה'ה / האשה התַמה והישרה / יר'א מרת / רחל בת ר' גרשון / העפנער / אשת ר' דוד וויגדאראוויץ. / נפ' ביום ד' י'ג סיון שנ' תרס'ב / בשנת כ'ח לימי חיי'</t>
  </si>
  <si>
    <t>הישיש נהנה מיגיע כפו / מו'ה דובארי ב'ר יצחק / טשאחאסקי / נפטר יום א' ט' אדר / שנת תרנ'ו לפ'ק</t>
  </si>
  <si>
    <t>איש יא'ל הרבני מוה' גרשם בהרבני המופלג / הישיש מוה יואל צבי / מאירזאהן / נפטר יום ד' י'א טבת / תרנ'ז</t>
  </si>
  <si>
    <t>איש נכבד מחשובי עירנו / איש ירא'ל וחרד אל דברו / הרבה לעשות צדקה / ימים רבים עסק בצורכי / צבור באמונה ותם לבב / כמו'ה / אלכסנדר סענדער / ב'ר אריה ליב / מעדאווניק / נפטר בשנת / השבעים ושש לימי חיו / ביום ב' י'ז ניסן תרע'ד / **** / ספד וקינה על מוּתֶךָ / עוֹררוּ בניך ובני עדתֶךָ / נכבדת למו אף יָקַרתָ / דרשת טוב מִצְוֹת נָצַרתָּ / עַנְוָתךָ רַבה מישור אָרחֶךָ / רב שְכרך אף יברך זכרֶךָ</t>
  </si>
  <si>
    <t>איש / צדיק וישר מו'ה / יצחק אייזיק / ב'ר ארי' ליב / מעדאווניק / נפ' ד' שבט תרע'ז / בן פ'ח שנים</t>
  </si>
  <si>
    <t>The woman well known 'in name and in glory', from a noble family, Fogel Devora daughter of R' Shimri z'l wife of R' Eliezer Mordechai Zabludowsky. Born in the year 5591, died on Wednesday 28 Av 5657.</t>
  </si>
  <si>
    <t>האשה הנודעת / לשם ולתפארת / ממשפחה רמה / פאגל דבורה / בת ר' שמרי ז'ל / אשת ר' / אליעזר מרדכי ז'ל / זאבלודאווסקי / נולדה בש תקצא / נפ' יום ד' כ'ח מנ'א / תרנ'ז</t>
  </si>
  <si>
    <t xml:space="preserve">חלקך בחיים מקום תופע נהרה / נחלת שרי שם עליך שָפָרה / הן תקצרי ברנה זרע צדקתך / רב אדם תמכת ברוח נדיבתך / ידעו שמך יושבי וילנא הקרה / יצא לך במרחק שם לתפארת / זכר חסדך ותמך פה לך עשית / לַקח שָכָר צפון לך מרום עלית / **** / ה'ה האשה הנודעת לשם / בירא בצדקת פזרונה ובתם דרכה / מ' חנה רייזל ב'ר שרגא פייויל / זצ'ל אשת אחיו ר' סענדער וַואלק / זצ'ל מווילנא נפ' ביו' ש'ק י'ח אדר / ראשון ת ר ס לפ'ק </t>
  </si>
  <si>
    <t>A modest and generous woman, Mrs. Miriam 'Minna' Cohen, daughter of David Goldbaum. She was born in Lviv on Friday, 14 Tishri 5616 and died ['gathered to her nation'] on Monday, 27 Adar 5661.
[Paraphrase of Numbers 20:1-2] And Miriam died and was buried and there was no water for the people. Our hearts are rent and broken and we drink the tears from our eyes. Where is there a daughter, where is there a wife, where is there a mother [as wonderful as] my daughter, my wife, and our mother. [Paraphrase of Proverbs 31:29] Many daughters have acted valiantly and left their mark, but not one them is like you.
[from German] Here rests / The tenderest daughter / The truest wife / The self-sacrificing mother / Mrs. Marie, Minna Kohn, née Goldbaum. Born 14 Tishrei 1855 Died 27 Adar 1901 / May her memory be a blessing.</t>
  </si>
  <si>
    <t xml:space="preserve">האשה הכבודה / מרת יענטע בת ר' / משה ראזנצווייג / אשת ר' יצחק ז'ל / ניימארק / נפטרה / יום א' כ' שבט תר'ע / </t>
  </si>
  <si>
    <t>האשה היקרה / פריידל / בת ר' שמואל יואל / קב-לנקי אשת ר' / משה מרדכי ז'ל / מאנאסעוויץ / נפטרה כ'ז אייר תרע'ט / תנצב'ה / תמימות צניעות ויראת / שמים הן מנת חלקך בחיים / במקום בנות ובנים / צדקת מ'ט והסתים?? / נאמנים??</t>
  </si>
  <si>
    <t>צִיוּן / באמונה ותֹם אַתּ בחרת / דעת אהבת, דעת נצרת / נעימות היו מדותיך / על כן מאד רבו מכבדיך / ה'ה האשה החשובה והנכבדה / חכמה ומושלמת  מרת / באדאנע / ב'ר אליה' אשת ר' אליעזר / ניעמצאוו / נפ' עש'ק בדר'ח טבת תרס'ט</t>
  </si>
  <si>
    <t>The dear and honored woman, M' Felte, wife of R' Elazar Halberstam, daughter of the late R' Yitzhak Zabludowsky. While still in her father's house in her youth, her hands supported the ways of his household and she became a capable woman all the days of her life. She was known 'in the gates' (all over town) for the perfection of her ways. ?? in fearing God was extremely pure. A generous heart and hand supported ??????
Died Tuesday evening 15 Shvat 5653</t>
  </si>
  <si>
    <t>האשה / היקרה והנכבדה / מרת פלטה / אשת הר' אלעזר / האלברשטאם / בת המנוח / הר' יצחק ז'ל / זאבלודאווסקי / עוד בבית אביה בנעוריה / הליכות ביתו תמכה כפיה / ותהי עושה חיל כל ימי חייה / נודעת בשערים בתום דרכיה / דריחה ביראת ד' ברה וזכה / לב ויד נדיבה תמוך את רכה / שפת הלקות מאסה התום הופפה / אמת כל כבה אמת על שפה / **** / נפטרה אור ליום ד' / ט'ו שבט תרנג לפ'ק</t>
  </si>
  <si>
    <t>He loved integrity, his faith was strong. He walked in honesty until he went down to the grave. His daughters are in mourning, ??? Only his flesh will reside here. His spirit will live everlasting life. He was important, honest, pure and God-fearing. Pleasing to both God and men. Our teacher and Rav Yisrael son of the 'head of the academy' our teacher Yehiel Michel Zabludowski z'l. Died just after the holy Sabbath 15 Nisan 5656.</t>
  </si>
  <si>
    <t>הרבני המופלג יא'ל / מוה' אהרון בהמופלג / המפורסם מוהרר / מנחם נחום מינץ ז'ל / נפטר יום ש'ק י'ב אייר / תרנ'ו לפ'ק</t>
  </si>
  <si>
    <t>איש יקר נכבד ומפורסם ר' יהושע צבי סארנע ב'הרב הגאון הצדיק ר' שרגא פיבל זצ'ל / גבר כרוב החמתו רבים / בקשו קרבתו איש טוב / והרבה טובות לזולת
נפ' בשם טוב י'ד אלול תרפ'ו / בשנת הארבע וששים לימי חייו</t>
  </si>
  <si>
    <t>משה מרדכי ב'ר שמחה ז'ל מאנאסעוויץ איש ירא אלהים מנעוריו סוחר נכבד עסק כל ימיו בצרכי צבור באמונה. נפטר בשם טוב מבנים ומבנות כ'ה אלול תרעט</t>
  </si>
  <si>
    <t>אשת חיל כזאת מי ימצאנה / יראת ד' אוצרה כמוה איננה / טובת שכל וטובת לב שתים כאחת / הה ליום יחד על עפר נחת. / דוה חי לבה על גורל העניים / בימין צדקה תמכה כל פושט ידים / וידיה שלחה לאביון גם בירושלים / רוחה שבה לאלהים אשר נתנה / הצדקות פה זרעה תקצור שם ברנה / **** / ה'ה האשה הצנועה מ' איטה דבורה / בת ר' בנימין  נפ' י' אלול תרנ'ה</t>
  </si>
  <si>
    <t>ציון לנפש יקרה  אשה ישרה / מרכושה והונה את קונה / כבדה בצדקת פזרונה / יראה תמימה בפעלה נעימה / מרת / האנה בת ר' שמעון ז'ל / אשת ר' משה / רובינשטיין / נולדה כ'ד כסלו  תקע'ו / נפ' יום א' כ'ו אדר תרנ'ח</t>
  </si>
  <si>
    <t>האשה הצנועה א'ח / מרת חנה אסתר / מעדאווניק / בת מ' יעקב ליכטענשטיין / נפטרה בשם טוב / יום ב' י'ז אדר / שנת תרנ'ט לפ'ק</t>
  </si>
  <si>
    <t>The modest and God-fearing woman, a 'woman of valor', Mrs. Slava Raitza, daughter of the Rabbi R' Michael (the cohen), wife of R' Mendel, Piosker Rebitzins. Died on the holy Sabbath 29 Adar 5659</t>
  </si>
  <si>
    <t>האשה הצנועה יא'ל א'ח / מרת סלאווע רייצא בת / הרב ר' מיכאל הכהן / אשת ר' מענדלל פיוסקער רעביצינס / נפ' יום ש'ק כ'ט אדר / תרנט לפ'ק</t>
  </si>
  <si>
    <t>האשה מרת / קלארא / בת ר' שמואל ז'ל / אורבאך מיורבורג / אשת ר' דוד הובינסקי / נפטרה אור ליום ה' / ד' לחודש אדר ב' ה'תרע'ט / בארבעים ושש שנה לימי חיי</t>
  </si>
  <si>
    <t>האזרח הנכבד לדורותיו / משכיל יקר תמים דעים / ר' בנימן ב'ר מרדכי / זאבלודאווסקי ז'ל / שבע ימים הובל לקברות בבלת / אל תנודו למת בכו בבו להולך / אמונה תבונה בו  היו לאחדים / הגות בדת לדעת היו עתותי מעדית / קצר זמן ישן וחדש יחד נצמדים / לא בראש ימיו תמצא חפץ ובשאו?? / במנוחה ושלם נצא השלום במעונו / דרש שלום בלא שרה מכל איבה / אהוב לכל מכיריו מנערי ?? שיבה / ***** / שבק חיים ביום כ'א אלול / ת'ר'נ'ו' לפ'ק</t>
  </si>
  <si>
    <t>שאול הרחיבה פיה פצתה לוע / מחמד עין צבי תפארה לבלע / ויגדל שבר בנים ימחץ לבותם / אין למו מנחם ימחה דמעותם / לא תרֹם בת עינם יבכו על שבר / בנפֹל עטרת ראשם ברדת נזרם קבר / ישר באדם יקר רוח מדותיו תרומיות / חביב למקום נוח ואהוב לבריות / יֹשר וענות צדק בו יחד התלכדו / אמונה ויראה מלבו לא נפרדו / למודי ה הוקיר בכרם מחונהו / מסחרו לא עצרו מעבד קונהו / יתַנו צדקו אלה  אותו סַחָרו / כל מׇטי  יד פנו אליו ונֶעזָרו / לשמו יקר יתנו כל יושבי קרת / זכרו לעד יהי לכבוד ותפארת / **** / תחת הגל הזה ינוח / איש ישר באדם ויא'ל מרבים / מו'ה ר' שמואל ז'ל ב'ר / יחיאל מיכל ז'ל / זאבלודאווסקי / נפטר בשם טוב ביום א' / כ'ח אלול שנת תרנו</t>
  </si>
  <si>
    <t>האשה הצנועה / יא'ל אשת חיל מ' / מלכה בת מו'ה / חיים אליעזר / שמיגעלסקי נפ' / יום ד' ד' מנחם / אב תר'ס לפ'ק</t>
  </si>
  <si>
    <t>האשה הצנועה יא'ל / מ' ליבא בת ר' אברהם / אשת ר' אברהם מרדכי / בארונסקי / נפ' יום ב'ך אדר ראשון / תרנ'ז</t>
  </si>
  <si>
    <t xml:space="preserve">האשה הצנועה מר' / שיינא הענע בת ר' שלמה / אשת ר' מתיתי' אהרן / פריידקעס / נפ' יום ו עש'ק י'ב אייר / תרנ'ז לפ'ק </t>
  </si>
  <si>
    <t>Here will rest in peace an important and modest woman, Mrs. Sarah Rachel 'Sotche' wife of Moshe Zelmans, daughter of R' Yitzhak Wohlberg, from Wyłkowyszki. Died 11 Elul 5686 in the 65th year of her life.</t>
  </si>
  <si>
    <t>פה תנוח בשלום / אשה חשובה וצנועה / מרת / שרה רחל / (שאטשע) / אשת / משה זעלמאנס / בת ר' יצחק וואלבערג / מווילקאווישקי / נפ' י'א אלול תרפ'ו / בשנת ס'ה לימי חייה</t>
  </si>
  <si>
    <t>האשה הישרה / והצנועה כפה / פרשה לעני מרת / חנה / בת ר' אליעזר הכהן / ז'ל נפ' ביום ה' ד' ימים / לחודש שבט בשנת / שלשה ושבעים / לימי חייה שנת / תרנ'ח / פה ביאליסטאק / תנצבה // חנה הענדלער</t>
  </si>
  <si>
    <t xml:space="preserve">עדה המצבה הזאת / כי בעלה ובניה בוכים / ?רה על האשה החשובה / הנטמנת תחתיה מרת / חנה (אננא) ז'ל / בת ר' שלמה ווילנער / נצר מגזע היחש ממשפחת / הגרא מווילנא זצ'ל / אשת ר' אהרן צבי / קאנעל / נשמתה עלתה למעלה י'ט אדר ב' / תרפא </t>
  </si>
  <si>
    <t>איש יא'ל מוה' / צדוק ב'ר שמואל / הכהן / פרוזאנסקי / נפ' יום ג' י'ד אלול / תרס'ט לפ'ק</t>
  </si>
  <si>
    <t>איש נכבד / תם וישר ירא אלקים / וסר מרע ונדיב לב / ה'ה הרבני מו'ה / נחום יוסף / ב'ר חיים נתן סיבירסקי / נפטר בש'ט ט'ז כסלו / תרע'ג</t>
  </si>
  <si>
    <t>איש ישר / ירא ה' עשה צדקה / בכל עת ונקטף בעצם / שנותיו אחרי מחלה / ממושכה וכבדה / מ'ו'ה / יעקב ארי' / ב'ר יצחק / געלסקי / נפטר י'ז לחודש שבט / שנת תרע'ג לפ'ק</t>
  </si>
  <si>
    <t>פלגי מים תרדו מעינינו / על פטירת אבינו / ה'ה איש ישר מו'ה / יעקב שמואל / ב'ר ברוך משה הכהן / פרידפעל / נפטר כ'ה אדר א' / תרע'ג</t>
  </si>
  <si>
    <t>עדה המצבה על הגל הזה כי פ.נ. האשה היולדות הצנועה יא'ל מפורסמת בצדקה ובמע'ט מ' מרים רבקה בת ר' נתנאל אליעזר הכהן מוואשליקאווע שבקת חיים לכל חי ביום ו' ע'ש'ק ב' לחודש טבת זאת חנוכה שנת תרנ'ט</t>
  </si>
  <si>
    <r>
      <t xml:space="preserve">האשה הצנועה מרת / פריידא בת ר' יהושע הלוי / עפשטיין מקאלוואריע נפ' / ח' אדר שני תרנ'ד לפ'ק תנצב'ה // </t>
    </r>
    <r>
      <rPr>
        <b/>
        <sz val="14"/>
        <color theme="1"/>
        <rFont val="Calibri"/>
        <family val="2"/>
        <scheme val="minor"/>
      </rPr>
      <t>פ</t>
    </r>
    <r>
      <rPr>
        <sz val="11"/>
        <color theme="1"/>
        <rFont val="Calibri"/>
        <family val="2"/>
        <scheme val="minor"/>
      </rPr>
      <t xml:space="preserve">לגי מים תזל כל עין גבר / </t>
    </r>
    <r>
      <rPr>
        <b/>
        <sz val="14"/>
        <color theme="1"/>
        <rFont val="Calibri"/>
        <family val="2"/>
        <scheme val="minor"/>
      </rPr>
      <t>ר</t>
    </r>
    <r>
      <rPr>
        <sz val="11"/>
        <color theme="1"/>
        <rFont val="Calibri"/>
        <family val="2"/>
        <scheme val="minor"/>
      </rPr>
      <t xml:space="preserve">כה וענוגה כי ירדה קבר / </t>
    </r>
    <r>
      <rPr>
        <b/>
        <sz val="14"/>
        <color theme="1"/>
        <rFont val="Calibri"/>
        <family val="2"/>
        <scheme val="minor"/>
      </rPr>
      <t>יי</t>
    </r>
    <r>
      <rPr>
        <sz val="11"/>
        <color theme="1"/>
        <rFont val="Calibri"/>
        <family val="2"/>
        <scheme val="minor"/>
      </rPr>
      <t xml:space="preserve">לילו בנים על אבדן הורתם / </t>
    </r>
    <r>
      <rPr>
        <b/>
        <sz val="14"/>
        <color theme="1"/>
        <rFont val="Calibri"/>
        <family val="2"/>
        <scheme val="minor"/>
      </rPr>
      <t>ד</t>
    </r>
    <r>
      <rPr>
        <sz val="11"/>
        <color theme="1"/>
        <rFont val="Calibri"/>
        <family val="2"/>
        <scheme val="minor"/>
      </rPr>
      <t xml:space="preserve">רך החיים טרם הראתם / </t>
    </r>
    <r>
      <rPr>
        <b/>
        <sz val="14"/>
        <color theme="1"/>
        <rFont val="Calibri"/>
        <family val="2"/>
        <scheme val="minor"/>
      </rPr>
      <t>א</t>
    </r>
    <r>
      <rPr>
        <sz val="11"/>
        <color theme="1"/>
        <rFont val="Calibri"/>
        <family val="2"/>
        <scheme val="minor"/>
      </rPr>
      <t xml:space="preserve">ם רחמניה ה'ה מה נורא השבר / </t>
    </r>
    <r>
      <rPr>
        <b/>
        <sz val="14"/>
        <color theme="1"/>
        <rFont val="Calibri"/>
        <family val="2"/>
        <scheme val="minor"/>
      </rPr>
      <t>ב</t>
    </r>
    <r>
      <rPr>
        <sz val="11"/>
        <color theme="1"/>
        <rFont val="Calibri"/>
        <family val="2"/>
        <scheme val="minor"/>
      </rPr>
      <t xml:space="preserve">אביב ימי הודה(?) הובלה לקבר / </t>
    </r>
    <r>
      <rPr>
        <b/>
        <sz val="14"/>
        <color theme="1"/>
        <rFont val="Calibri"/>
        <family val="2"/>
        <scheme val="minor"/>
      </rPr>
      <t>ת</t>
    </r>
    <r>
      <rPr>
        <sz val="11"/>
        <color theme="1"/>
        <rFont val="Calibri"/>
        <family val="2"/>
        <scheme val="minor"/>
      </rPr>
      <t>דמע כל עין כל נפש דואבת</t>
    </r>
  </si>
  <si>
    <t>Come, O you weepers and raise a lament for the death of woman who was tender in years, with two sons and four daughters. The important woman who died giving birth Masha Leah z'l, the only daughter of her father, our teacher and Rav Eliyahu (may his light continue to shine) Hirschorn, and wife of her husband Yitzhak Perilstein. Died with a 'good reputation' in the choicest of her years, when she had not yet completed 32 years of her life, on Monday 3 Av 5656</t>
  </si>
  <si>
    <t>בואנה מקוננות שאינה / קינה על מת אשה רכה / בשנים אם לשני בנים / ולארבעה בנות ה'ה היולדת / מאשא לאה ז'ל בת יחידה / לאבי' מוה' אלי' נ'י / הערשארן / ואשה לבעלה יצחק / פערילשטיין / נפטרה בש'ט במבחר שנותי' / בעוד לא מלאו לימי חי' ל'ב / שנים ביום ב' ג' לח' מנחם / אב שנת תרנ'ו לפ'ק</t>
  </si>
  <si>
    <t>האשה הצעירה לימים הצנועה יא'ל היולדות מ' רבקה בת ר' מאניש ווארשאוויץ נפ' יום ה' ב' ד'ר'ח' חשוון תרנ'ז לפ'ק</t>
  </si>
  <si>
    <t>האשה הצנועה יא'ל היולדות החשובה עודנה באבה נקטפה מרת אסתר מושקא בת ר' אברהם נפ' יום ג' ה' כסליו ש' תרנ'ז לפ'ק</t>
  </si>
  <si>
    <t xml:space="preserve">איש ירא אלקים הרבני / המפורסם הישיש מו'ה / יצחק ארי' במו'ה מאיר / שמיגעלסקי / ונפטר ביום שב'ק כ'ה / לחודש סיון תרנ'ט לפ'ק / בשנת שמונים וששה / לימי חייו </t>
  </si>
  <si>
    <t>איש תם וישר / י'א באמת אוהב / תורה ותומך / לומדי עושה צדקות / בכל כחו ואונו / כמו'ה / יחיאל / במו'ה נחמן ז'ל / וועלער / נפ' בשם טוב ביום ה' / כ'ד כסליו תרסב לפ'ק</t>
  </si>
  <si>
    <t>An honest and respected businessman, R' Meshulam Feivel son of R' Tzvi the cohen Kagan. Died on the holy Sabbath when the Torah reading was 'Ki Tisa' 22 Adar 5683</t>
  </si>
  <si>
    <t>A young woman whose life was cut short, the important, modest woman M. Bluma daughter of R' Chaim Zev died in a 'good name' 15 Tevet 5656</t>
  </si>
  <si>
    <t>אשה צעירה לימים / שנקטפה בקוצר שנים / ה'ה הצנועה מרת / בלומה / בת ר' חיים זאב נ'פ / בש'ט ט'ו טבת תרנו</t>
  </si>
  <si>
    <t>האשה הצנועה יאל'ק / מרת שרה לאה בת ר' / שמואל בער אשת ר' / דוד ראוויץ / נפ' יום ב' ט' אלול / תרנ'ז לפ'ק</t>
  </si>
  <si>
    <t>האשה הצנועה יא'ל מרת איטא רחל בת ר' יצחק אשת מו'ה שילם סאלאווייציק נפטרה יום ש'ק כ'ח אלול תר'ס לפ'ק</t>
  </si>
  <si>
    <t>האשה הצנועה יא'ל / מרת שיינה מאשה / בת ר' אברהם משה ז'ל / גאלייע / נפ' יום ב' כ'ח כסליו / תרס'ב לפ'ק</t>
  </si>
  <si>
    <t>האשה הצנועה יא'ל מ' / ראניע זאוואצקי / בת ר' שלמה משאווניק / נפ' יום ה' ט'ו שבט / תרס'ב לפ'ק</t>
  </si>
  <si>
    <t>האברך היקר נדיב לב ובעל גמילות חסדים אשר נקטף בעצם ימיו מו'ה אברהם ב'ר חנוך הענך נפטר י'א אלול תר'ץ</t>
  </si>
  <si>
    <t>איש ישר מהור'ר אברהם גרשון ב'ר יעקב ספישינסקי נפטר יום ב' ט'ז סיוון ש' תרס'ה לפ'ק</t>
  </si>
  <si>
    <t>פ.נ. אי'א הולך תמים / נשא ונתן באמונה / כמוהרר / יוסף ב'ר טוביה סווירסקי / נפטר / ביום ה' י'ח אלול / שנת תר'ע לפ'ק</t>
  </si>
  <si>
    <t>אללי לנו! בניך ימרו / קינה ומספד לך  יעוֹרֵרו / גדול שברם, רוחם חֻבׇלה / עטרת צבי למו, הה, נׇפׇלה // ה'ה אי'א הולך תמים / וסר מרע כמו'ה / אליקום געצל ב'ר הילל הלוי / דובינסקי / נפ' יום ש'ק ט'ז אלול תרע'א</t>
  </si>
  <si>
    <t>האברך היקר מ'ר יעקב ב'ר חנוך הענך ז'ל דאיליצקי נפ' א' דר'ח אייר תרע'ח</t>
  </si>
  <si>
    <t>איש ירא'ל האברך הרבני מוה' בן ציון במוה' צבי יצחק ליפשיץ נפטר יום ו' עש'ק ך' טבת שנת תרס לפ'ק</t>
  </si>
  <si>
    <t>איש יר'א הרבני מ' / נח במוה' צבי יצחק / טיקטין / נפטר יום ב' כ'א סיוון / שנת תרס לפ'ק</t>
  </si>
  <si>
    <t>And Samuel died and they eulogized him.' [Samuel I 28:3] The rhyming acrostic poem spells Samuel son of Zalman. Translation in progress.
The yeshiva student and enlightened man who feared God, a respected and honest businessman, our teacher and Rav Shmuel son of Zalman Markiman. Died in his prime on 9 Elul 5662</t>
  </si>
  <si>
    <r>
      <t xml:space="preserve">מצבה / לא את תהללי תהלות זה הגבר / את רק לציון איה מקום הקבר / פ'נ / </t>
    </r>
    <r>
      <rPr>
        <b/>
        <sz val="14"/>
        <color theme="1"/>
        <rFont val="Calibri"/>
        <family val="2"/>
        <scheme val="minor"/>
      </rPr>
      <t>ד</t>
    </r>
    <r>
      <rPr>
        <sz val="11"/>
        <color theme="1"/>
        <rFont val="Calibri"/>
        <family val="2"/>
        <scheme val="minor"/>
      </rPr>
      <t xml:space="preserve">ובר מישרים ויעש צדק ויושר / </t>
    </r>
    <r>
      <rPr>
        <b/>
        <sz val="14"/>
        <color theme="1"/>
        <rFont val="Calibri"/>
        <family val="2"/>
        <scheme val="minor"/>
      </rPr>
      <t>ו</t>
    </r>
    <r>
      <rPr>
        <sz val="11"/>
        <color theme="1"/>
        <rFont val="Calibri"/>
        <family val="2"/>
        <scheme val="minor"/>
      </rPr>
      <t xml:space="preserve">עזר לעניי קרוביו במתן בסתר / </t>
    </r>
    <r>
      <rPr>
        <b/>
        <sz val="14"/>
        <color theme="1"/>
        <rFont val="Calibri"/>
        <family val="2"/>
        <scheme val="minor"/>
      </rPr>
      <t>ד</t>
    </r>
    <r>
      <rPr>
        <sz val="11"/>
        <color theme="1"/>
        <rFont val="Calibri"/>
        <family val="2"/>
        <scheme val="minor"/>
      </rPr>
      <t xml:space="preserve">לג והוציא אנ'ח ליו'ט ושבתות / </t>
    </r>
    <r>
      <rPr>
        <b/>
        <sz val="14"/>
        <color theme="1"/>
        <rFont val="Calibri"/>
        <family val="2"/>
        <scheme val="minor"/>
      </rPr>
      <t>ב</t>
    </r>
    <r>
      <rPr>
        <sz val="11"/>
        <color theme="1"/>
        <rFont val="Calibri"/>
        <family val="2"/>
        <scheme val="minor"/>
      </rPr>
      <t xml:space="preserve">עשאו רצון זוכר הנשכחות / </t>
    </r>
    <r>
      <rPr>
        <b/>
        <sz val="14"/>
        <color theme="1"/>
        <rFont val="Calibri"/>
        <family val="2"/>
        <scheme val="minor"/>
      </rPr>
      <t>נ</t>
    </r>
    <r>
      <rPr>
        <sz val="11"/>
        <color theme="1"/>
        <rFont val="Calibri"/>
        <family val="2"/>
        <scheme val="minor"/>
      </rPr>
      <t xml:space="preserve">דיב היה וקרב הנמוכות / </t>
    </r>
    <r>
      <rPr>
        <b/>
        <sz val="14"/>
        <color theme="1"/>
        <rFont val="Calibri"/>
        <family val="2"/>
        <scheme val="minor"/>
      </rPr>
      <t>א</t>
    </r>
    <r>
      <rPr>
        <sz val="11"/>
        <color theme="1"/>
        <rFont val="Calibri"/>
        <family val="2"/>
        <scheme val="minor"/>
      </rPr>
      <t xml:space="preserve">יש אמונים ומעשיו נכוחות / </t>
    </r>
    <r>
      <rPr>
        <b/>
        <sz val="14"/>
        <color theme="1"/>
        <rFont val="Calibri"/>
        <family val="2"/>
        <scheme val="minor"/>
      </rPr>
      <t>ל</t>
    </r>
    <r>
      <rPr>
        <sz val="11"/>
        <color theme="1"/>
        <rFont val="Calibri"/>
        <family val="2"/>
        <scheme val="minor"/>
      </rPr>
      <t xml:space="preserve">בו לשמים ועיניו לקרב המשפחות / </t>
    </r>
    <r>
      <rPr>
        <b/>
        <sz val="14"/>
        <color theme="1"/>
        <rFont val="Calibri"/>
        <family val="2"/>
        <scheme val="minor"/>
      </rPr>
      <t>י</t>
    </r>
    <r>
      <rPr>
        <sz val="11"/>
        <color theme="1"/>
        <rFont val="Calibri"/>
        <family val="2"/>
        <scheme val="minor"/>
      </rPr>
      <t xml:space="preserve">שר וכשר ואין לתאר השבחות / </t>
    </r>
    <r>
      <rPr>
        <b/>
        <sz val="14"/>
        <color theme="1"/>
        <rFont val="Calibri"/>
        <family val="2"/>
        <scheme val="minor"/>
      </rPr>
      <t>ע</t>
    </r>
    <r>
      <rPr>
        <sz val="11"/>
        <color theme="1"/>
        <rFont val="Calibri"/>
        <family val="2"/>
        <scheme val="minor"/>
      </rPr>
      <t xml:space="preserve">ד בא בכלח נגוע והובל לקרבות / </t>
    </r>
    <r>
      <rPr>
        <b/>
        <sz val="14"/>
        <color theme="1"/>
        <rFont val="Calibri"/>
        <family val="2"/>
        <scheme val="minor"/>
      </rPr>
      <t>ז</t>
    </r>
    <r>
      <rPr>
        <sz val="11"/>
        <color theme="1"/>
        <rFont val="Calibri"/>
        <family val="2"/>
        <scheme val="minor"/>
      </rPr>
      <t xml:space="preserve">מן רב סבל ממחלתו צרות / </t>
    </r>
    <r>
      <rPr>
        <b/>
        <sz val="14"/>
        <color theme="1"/>
        <rFont val="Calibri"/>
        <family val="2"/>
        <scheme val="minor"/>
      </rPr>
      <t>ר</t>
    </r>
    <r>
      <rPr>
        <sz val="11"/>
        <color theme="1"/>
        <rFont val="Calibri"/>
        <family val="2"/>
        <scheme val="minor"/>
      </rPr>
      <t>חים רבנן ושמר קלות וחמורות / הרבני מו'ה דוד במו'ה אליעזר / קאנטאראוויץ / יליד בריסק מצד אמו נכד להצדיק ר' / יצחק אלעקפינער זצ'ל נאסף יום א' / ב' דחנוכה תרסה</t>
    </r>
  </si>
  <si>
    <t>איש יר'א הרבני / מו'ה דוד ב'ר משה / ווילציק / נפ' י'ט שבט תרס'ט</t>
  </si>
  <si>
    <t>איש י'א הרבני המופלג מוהר'ר יהודה במו'ה יחזקאל הכהן כהן נפטר יום ה' ג' אייר שנת תרנ'ט לפ'ק</t>
  </si>
  <si>
    <t>An honest and trustworthy God-fearing man who is described by the verse 'does charitable acts at all times' [Psalms 106:3], the Torah scholar our teacher and Rav Shlomo son of Avraham Abba Weinstein died on Friday 20 Kislev 5670.</t>
  </si>
  <si>
    <t>איש תם וישר יא'ל / עושה צדקה בכל עת / הרבני מו'ה שלמה / ב'ר אברהם אבא / וויינשטיין / נפטר יום ו' עש'ק / כ' כסלו  תר'ע לפ'ק</t>
  </si>
  <si>
    <t>האברך היקר תם וישר י'א ונדיב לב ה'ה הרבני מו'ה אברהם ב'ר פסח שלמה בעטלער נפ' ז' תמוז תר'ע</t>
  </si>
  <si>
    <t>איש יא'ל הרבני האברך מוה' שמואל אשר ב'ר מרדכי דינאוויץ נפטר בשם טוב יום ה' ט'ו חשוון תרע'א לפ'ק</t>
  </si>
  <si>
    <t>איש תם וישר י'א / ה'ה הרבני מו'ה / ישעי' זעליג / בהר'ר ארי' צבי / שטיינבערג / נפטר עשרה טבת / שנת תרסח</t>
  </si>
  <si>
    <t>איש תם וישר / יא'ל הישיש / מו'ה אברהם / ב'ר מנחם מענדיל / ?? נפטר / יום ד' אי חשון / תרנ'ה לפ'ק</t>
  </si>
  <si>
    <t>איש י'א רבני מו'ה דן בן יהודא נפ' יום ה' י'ג אדר תרנו</t>
  </si>
  <si>
    <t>איש י'א תם / וישר הרבני מ' / יונה ליב ב'ר יעקב / קולוואנסקי נפטר / ביום ו' עש'ק כ'ד לח' / ???? שנת תר'ס</t>
  </si>
  <si>
    <t>הבחור החשוב והמשכיל מו'ה מאיר ב'ר דוד יצחק זעליקאוויטש נפטר ביום ג' כ' אדר ראשון תר'ע</t>
  </si>
  <si>
    <t xml:space="preserve">עד הגל הזה ועדה המצבה הזאת לנפש עדינה ה'ה העלם היקר מר משה חיים ב'ר שלמה זלמן בלאך ששבק חיים לכל חי במוצש'ק כ'א כסלו תרע'ג בשנת ך'ז לימי חיו </t>
  </si>
  <si>
    <t>על אם רחמניה / על גפן פוריה / יבכו בכי תמרורים / בנים ואלוף נעורים / ה'ה האשה היקרה / יר'א צנועה וישרה / מרת סולקא בת ר' / יקותיאל זלמן ז'ל / נפ' בשנת נ'ב לימי חייה / יועש'ק ז'ך טבת תרס'ד</t>
  </si>
  <si>
    <t>האברך שנקטף בדמי עלומיו כמר מרדכי יצחק בר צבי רייסקיא נפ' יום ב' י'ט אייר תרע'ה תנצב'ה // את הארז אכלה שלהבת / ובחשך לאנחות עזב אותנו / אך למה הכתבת על המצבת / זכרך לנצח יחי אתנו / על כל הטוב אשר גמלתנו</t>
  </si>
  <si>
    <t>הבר ... יא'ל / בכ ... יוסף / עפת... ה / שבט תרנ'ג לפ'ק</t>
  </si>
  <si>
    <t>פ.נ. הבחור כמר ירוחם ב'ר צבי הירש דאבקין נולד ט'ז אלול תרנ'ח ונפטר יום ב' כ'ד שבט תרס'ו</t>
  </si>
  <si>
    <t>אשה צעירה לימים נקטפה בדמי עלומיה הצנועה מרת מרים בת שמואל פיאסאצני נפ' יום ג' כ'ז שבט תרנ'ט</t>
  </si>
  <si>
    <t>פ'נ / האשה מ' טריינה לאה בת ר' יוסף היילפרין / אשת ר' ברוך טיקאצקי / טובת לב לכל היתה / רחמים לבריות תמיד הראתה / יד מות בלא עת אותה נסחה / יומה טרם רד וחיתה נדעכה / נפלה עטרת בעלה וחמשת ילדיה / הודם ירד קבר יחד עם חייה / נפ' בשנת החמישים לימי חייה / יום ב' ט'ו שבט תרס'א לפ'ק</t>
  </si>
  <si>
    <t>האשה הצנועה יא'ל מרת אסתר בת מוהרר שמואל חזה מאמדור אשת ד'ר עמאנועל נפטרה יום ג', כ' חשון שנת תרע'א לפ'ק</t>
  </si>
  <si>
    <t>האשה הצנועה והחשובה / יראת אלקים מרת / צביה / בת ר' שרגא פייביל / שטורמאק / נפ' בשמיני עצרת תרע'ד / בשנת ע'ה לימי חייה</t>
  </si>
  <si>
    <t>האשה הצנועה יא'ל מרת אסתר בת מו' יהושע שפירא דק מהוראדנא נפ' ג' אב תרנ'ג לפ'ק</t>
  </si>
  <si>
    <t>פ.נ. הבתולה המהוללת יא'ל מרת חיה בת מוהרר יוסף הכהן נפטרה יום א' ערב ראש השנה תרנ'ד לפ'ק</t>
  </si>
  <si>
    <t>Looking for a refuge you escaped to your father-in-law, there the murderers killed both of you after they burned his house on you. He is the honest upright young man, the martyr, our teacher, Nahman Yakov, son of Reb Moshe Grabowski, who was murdered during the days of the pogroms on the eve of the Holy Sabbath 22 Sivan 5666</t>
  </si>
  <si>
    <t>Here lies the martyr, R. Tzvi [Hirsh] son of R. Gedaliah Hepner who fell slain on Friday, 22 Sivan 5666</t>
  </si>
  <si>
    <t>פ'נ רבי ירחמיאל ברבי יוסף שפינמאן נפטר ביום ו' עש'ק ו' כסליו שנת תרסה לפק תנצבה</t>
  </si>
  <si>
    <t>חלל נפלת בדמי ימיך / ידי מרצחים שפכו דמיך / ידד אתך הובלו לקברות / מתו ברצח בימי העברות / צדק אהבת רב טוב פעלת / באמונה ותם מסחרך נהלת / יקרת מאד לבני עדתך / ה' ידרש דמך ודם אחיך / ה'ה / הישר והתמים מופלג / בתורה ויראה נדיב לב / הקדוש / ר' חיים צבי ב'ר / יעקב יהושע שפירא / נהרג / ביועש'ק כ'ב סיון / שנת תרס'ו לפ'ק / תנצבה</t>
  </si>
  <si>
    <t>איש ישר מוהר נכבד / ר' נתן ב'ר שמואל / פאלקנער / מעיר טאגאנראג / נולד באדעסיא י'ח שבט תר'ב / נפטר כ'ט אב תרנ'ו</t>
  </si>
  <si>
    <t>ר' אליה צבי ב'ר / יעקב קאפיל / חיילפערן / נפטר ט'ו שבט שנת / תרנ'ח לפ'ק</t>
  </si>
  <si>
    <t>ציון / דוה לב אישך, אלוף נעוריך / ביתו נטשת במבחר שנותיך / ומה גדול הה, שברון בניך! / רחמָנִיה אֵם היית למו / הוֹרית אותם ליַשר דרכמו / צדק עשֹה שָשֹת, שמחת / ידי מָטים בצדקה חמסת(?) / רב טוב פעלת במעט חיית / לברכה יהי שם טוב קנית / ה'ה / האשה הכבודה יר'א נדיבת לב / מצֻינת במִדות טובות מרת / דבורה צירל / בת ר' ישראל איסר / אשת ר' אשר / זילבערבלאט / נפ' יום ג' ו' כסליו תרס'ח</t>
  </si>
  <si>
    <t>הרב המופלא הר'ר / יוסף ב'ר שמואל / הכהן קפלאן ז'ל איש / סאפטקין שנפטר פה / ביום כ'ז אדר שנת / ה'תרסג</t>
  </si>
  <si>
    <t>הרבני המופלג / בתורה וביראה ואהוב / לכל איש המצוין במדות / טובות וקבע עתים לתורה / תמיד ה'ה מהורר ר' / דוב ארי' ב'ר יעקב אייזיק / פאראזאווסקי / נשמתו עלה לשמים / ביום ד' ט'ו כסלו תרס'ט</t>
  </si>
  <si>
    <t>פ.נ. איש יא'ל הרבני מוהר'ר אליעזר במו'ה שמעון ז'ל הלוי איינשטיין כ'ב סיוון תרס'ו נהרג יום ו' עש'ק כ'ב סיוון תרסו לפ'ק ת.נ.צ.ב.ה.</t>
  </si>
  <si>
    <t>Here in the earth / is hidden a pleasant man / who [now] lives in the world of souls / R' Pesach Lipshitz / At age 75 / you were taken to heaven. You planted the seeds of much wisdom [as a teacher?] / You now enjoy [literally 'eat'] what you labored for / It is the reward for your work / In joy your labors will be harvested [in the next world] / Gathered [died] on the eve of Pesach (Passover) 5653</t>
  </si>
  <si>
    <t>הבחור כמר משה בן / ר' יצחק צימערינסקי / נולד א' ר'ח איר תרמ'ו / ונפטר י' איר תרס'ו</t>
  </si>
  <si>
    <t>האשה הצנועה והנדיבה מרת מרים 'מינא' כהן בת ר' דוד מבית גאלדבוים אשר נולדה בלבוב יום ו' י'ד תשרי שנת תרט'ז ונאספה אל עמה ביום ב' כ'ז אדר שנת תרסא. תנצבה
ותמת מרים ותקבר ולא היה לעדה מים:  ונבקע לבנו ונשבר, ונשתו דמעות מעינים. איה בת איה אשה איה אם כבתי כאשתי וכאמא. רבות בנות עשו חיל ושם, וכמוה אין עוד בתוכם</t>
  </si>
  <si>
    <t>A perfect and honest elderly God-fearing Torah scholar, our teacher Yehuda son of R' Mordechai Wendel. The candle of his soul flickered out in the ninetieth year of his life. And it was good for him and he went to the next world on 22 Av 5654, old and advanced in years. Years that included neither jealousy nor hatred nor competition, for he was a pleasant man to people and a pure man to our God. All of his dealings were honest and the verse refers to him when it says 'the fear of the Lord prolongs life' (Proverbs 10:27). Happy is he who dies with a 'good name'.</t>
  </si>
  <si>
    <t>איש תם  וישר יא'ל / הרבני הישיש מו' / יהודה ב'ר מרדכי / ז'ל ווענדעל אשר נר נשמתו כבה / מאליו בשנת התשעים לימי חייו ויפה / לו והלך לעולמו ביום כ'ב אב תרנ'ד זקן / ובא בימים ימים שלא היה בהם לא / קנאה ולא שנאה ולא תחרות כי / איש נוח לבריות היה תמים עם אלהנו / וכל משאו ומתנו באמונה ועליו נאמר / יראת ה' תוסיף ימים (משלי י) אשרי / שנפטר בשם טוב תנצב'ה</t>
  </si>
  <si>
    <t>יֹשר אהב לאמונה גבַר / בתומו הלך עד רדתו קבר / נגנות בנותיו אבד נכר / ישכן פה אך בשרהו / חיי אַל מות תחי רוחהו / ה'ה הישר והתמים ירא'ל נוח / למקום ולבריות כמו'ה ישראל / בהרב החכם הכולל כמו' / יחיאל מיכל זאבלודאווסקי / ז'ל נפ' במו'ש'ק' טו ניסן ש' תרנ'ו</t>
  </si>
  <si>
    <t xml:space="preserve">איש יר'א נו'נ באמונה / קבע עתים לתורה חנך בניו / ע'פ דרך התורה ויא'ל / כמו'ה / נחום יצחק ב'ר הלל / קאָראַך / נפ' בשם טוב, ביום ב' / ז'ך אלול תרס'ט / נוּגָה רַעיָ, בּנים יֶאבָלוּ / חבַל! עינימו בדמע כָּלוּ / ומי ינחם, ירפא השבר? / ירד טרם אלי קבר! / צדק, חסד, תם וענוה / קֹדש לו היו, עד נרו כָבה. </t>
  </si>
  <si>
    <t>האשה הצנועה יא'ל מרת רחל בת מ'ו אברהם ?? נפ' יום א' א' דר'ח אלול תרנ'ו לפ'ק</t>
  </si>
  <si>
    <t>הסוחר הנכבד ונדיב / יר'א ואוהב תורה ולומדיה / כמוהר'ר אברהם אייזיק ב'ר טובי' ברוסטין / מקריניק נפ' כ'א כסלו תרס'ה / תנצב'ה / אבל רב לבנים, לאשת נעודים / הם יספדו, ה'ה יבכו תמרורים / אין מנחם למו, בים השבר! / יום נסע, וָיָשׇב-והוּרד קבר! / זִכרו יקר מאד לכל יודעיהו / בנדיבת לבו, בּתֹם דרכיהו / טוב שם קנה לו לתפארת / יהֻלל זכרו בפי יושבי קרת</t>
  </si>
  <si>
    <t>פ'נ רבי יצחק ארי' ברבי יחיאל מיכל הכהן ז'ל קאטאוויץ  שנפטר לשנת ששים שנה לימי חייו, ביום א' כ'ח לחודש  מרחשוון שנת תרס'ה לפק תנצבה</t>
  </si>
  <si>
    <t>איך ברק החרב מות שנות / נוה ושדים איך השמות / דוה לב בנים כי רב השבר / כי נזרם הה הורד קבר / אור ישעם מחמד עינמו / מי ינחמם, ירפא שברמו. / הלך נכחו חי באמונתו / כל ימיו החזיק בתמתו / בישר ותם נהל מסחרו / אף יראת ה' היתה אצרו. / ימתקו לו רגבי קברתו / עד עת קומו לגרלתו. // ה'ה הישר והתמים / יר'א הליכותיו מישרים / נו'נ באמונה כמו'ה / אברהם דוב בער / ב'ר יוסף יצחק / מארקוס / נפ' יום ה' י'ט טבת תרנ'ז לפ'ק</t>
  </si>
  <si>
    <t>Section 21</t>
  </si>
  <si>
    <t>21539.jpg</t>
  </si>
  <si>
    <t>BABES</t>
  </si>
  <si>
    <t>Starosielce</t>
  </si>
  <si>
    <t>Yakov Avraham</t>
  </si>
  <si>
    <t>The epitaph is not extant but is recorded in Herszberg, Pinkos Bialystok, vol. 1 (1949), p. 178. The ohel was constructed in 1921 by the Bialystoker Center of New York.
Our brilliant master, teacher and Rabbi, pious and modest, descended from a dynasty [of scholars], gifted teacher, the glory of our generation and its grandeur, the champion of virtue, who acted with honesty and faithfulness, the epitome of humility and nobility. His words of wisdom and grace dripped like dew that succored the downtrodden and destitute. His pure heart was a source of love, mercy and compassion for his people and all of creation. For sixty years he shepherded his community with tranquility and equanimity, as if he were an angel of God walking among us. [But now,] God has taken him.
Our master Chaim Naftali Hertz Hailpern of blessed memory, head of the Rabbinical court of our community, son of the true genius, our most saintly master Rafael Yom-Tov Lipman of blessed memory, head of the Rabbinical court of Bialystok. Born on 8 Shevat 5601, died on 6 Iyar 5679.</t>
  </si>
  <si>
    <t>Vishke Frodil</t>
  </si>
  <si>
    <t>Yocheved</t>
  </si>
  <si>
    <t>Hinda Beila</t>
  </si>
  <si>
    <t>Sheina Beila</t>
  </si>
  <si>
    <t>Suraz</t>
  </si>
  <si>
    <t>Kobylin, Tiktin</t>
  </si>
  <si>
    <t>GOTLEIB, Arieh Tzvi</t>
  </si>
  <si>
    <t>GOTLEIB</t>
  </si>
  <si>
    <t>Choroszcz</t>
  </si>
  <si>
    <t>21474.jpg</t>
  </si>
  <si>
    <t>Horodno</t>
  </si>
  <si>
    <t>Sara Riba</t>
  </si>
  <si>
    <t>Aharon Shabtai</t>
  </si>
  <si>
    <t>Here lies the respected and modest woman, God-fearing. To the poor and the needy she stretched out her palms/hands, Mrs. Fradle, daughter of Shabtai Hacohen, wife of Mendel Fidler. She died 6 Tishri 5669 [18 September 1908]. May her soul be bound in the bond of everlasting life.</t>
  </si>
  <si>
    <t>Here lies a perfect and upright man, God-fearing, our teacher, the rabbi, Yakov Ari, son of R. Shabtai Sulkes. He died 4 Elul 5669 [8 August 1909]. May his soul be bound in the bond of everlasting life.</t>
  </si>
  <si>
    <t>Telz</t>
  </si>
  <si>
    <t>Ostrowe</t>
  </si>
  <si>
    <t>9 Av 5665</t>
  </si>
  <si>
    <t>26 Av 5669?</t>
  </si>
  <si>
    <t>12 Av 5609</t>
  </si>
  <si>
    <t>22 Av 5662</t>
  </si>
  <si>
    <t>11 Av 5694</t>
  </si>
  <si>
    <t>Here lies a perfect and upright man, God-fearing and elderly man, Mr. Moshe, son of the teacher, the rabbi, R. Benjamin MNE/MDE(?). He died Monday, 3 Av 5654. May his soul be bound in the bond of everlasting life.</t>
  </si>
  <si>
    <t>May his soul rest in Eden. Here rests an exceptional man, wise and prominent in Torah and in Fear of God, sure of heart and precious in spirit, a distinguished man, an honorable merchant, who took and gave (traded) all his days with surety, who found favor in the eyes of God and man, our teacher, our rabbi, R. Yehuda Leib, son of Yehezkiel Mordechai Kronenberg. He was born 2 Av 5616 [22 July 1856] and he was gathered to his people 8 Sivan 5695 [9 July 1935]. May his soul be bound in the bond of everlasting life.</t>
  </si>
  <si>
    <t>18 Av 5671</t>
  </si>
  <si>
    <t>21 Av 5660</t>
  </si>
  <si>
    <t>8 Av 5673</t>
  </si>
  <si>
    <t>24 Av 5673</t>
  </si>
  <si>
    <t>9 Av 5661</t>
  </si>
  <si>
    <t>18 Av  5675</t>
  </si>
  <si>
    <t>4 Av 5667</t>
  </si>
  <si>
    <t>20 Av 5667</t>
  </si>
  <si>
    <t>1 Av 5663/6</t>
  </si>
  <si>
    <t>David Gavriel</t>
  </si>
  <si>
    <t>איש יא'ל הרבני מו' דוד גבריאל ב'ר אברהם ארי' הלוי ליעוו נפ' יום ב' י'ט כסליו תרס'ח לפ'ק תנצב'ה</t>
  </si>
  <si>
    <t>NEIMAN</t>
  </si>
  <si>
    <t>PRUZANSKI</t>
  </si>
  <si>
    <t>MEDOWNIK, Eliyahu Leib</t>
  </si>
  <si>
    <t>SLUTZKI</t>
  </si>
  <si>
    <t>Pearl</t>
  </si>
  <si>
    <t>Orla</t>
  </si>
  <si>
    <t>Kneshin</t>
  </si>
  <si>
    <t>GREENSPAN, Menchin</t>
  </si>
  <si>
    <t>GREENSPAN</t>
  </si>
  <si>
    <t>SHOSTAKOWSKI</t>
  </si>
  <si>
    <t>Krinik</t>
  </si>
  <si>
    <t>Naftali Hirsh</t>
  </si>
  <si>
    <t>Yehoshua Mordechai</t>
  </si>
  <si>
    <t>Janowe</t>
  </si>
  <si>
    <t>Warsaw</t>
  </si>
  <si>
    <t>Dubrowna</t>
  </si>
  <si>
    <t>Feivel Chaim</t>
  </si>
  <si>
    <t xml:space="preserve">Feivel </t>
  </si>
  <si>
    <t>Yosef Isaac</t>
  </si>
  <si>
    <t>Lomza</t>
  </si>
  <si>
    <t>Here lies the wondrous scholar, God-fearing, our teacher, the rabbi Pinhas, son of Mordechai Halevi. He died 4 Nisan 5652 (20 March 1892). May his soul be bound in the bond of everlasting life.</t>
  </si>
  <si>
    <t>Tombstone on the gravesite  of a man, upright of heart and perfect (in his) way, exceptional in the loftiest decisions/principles, our honorable teacher, our rabbi, R. Jehoshua Heshl, son of R. Moshe Halevi Beloch. He died on the day of the Eve of the Holy Sabbath, 25 Shevat 5665 [21 January 1905]. [Y] He went down [H] to the pit; [WSh] Sheol swallowed him [A] ; [H] Behold, it is he, before his time, his end struck. [E} Over him, they will lament, they will weep bitterly. [Sh] his two sons and his wife and the wife of his youth ...; [Y] May one who walked with integrity rest in peace. [L] May it be summer until the end of days. May his soul be bound in the bond of everlasting life.</t>
  </si>
  <si>
    <t>Here lies R. Mordechai Eliyahu, son of R. Zelgi Halevi Dancik. He died in a good name, Monday, 5 Kislev 5681 [16 November 1920].  May his soul be bound in the bond of everlasting life.  A bitter lament: [M] How [R] great is my sorrow [KY] because you were taken from me;/ (translation of poem in progress).</t>
  </si>
  <si>
    <t>Here lies the woman, Henia Sandler, daughter of R. Yakov Moshe Halevi. She died 17 Sivan 5684 [19 June 1924]. May her soul be bound in the bond of everlasting life.</t>
  </si>
  <si>
    <t>Here lies an upright man, who walks with integrity, R. Shmuel son of R. Aharon Halevi Segal. He died on the Eve of Rosh Hashanah [2 October 1921]. May his soul be bound in the bond of everlasting life.</t>
  </si>
  <si>
    <t>Here lies the respected and modest woman, kindhearted and precious, Mrs. Sheina Sarah, daughter of Aharon Naftali Halevi Surazski, wife of Yosef Waks. She died on 7 Shevat 5689. [18 January 1929] May her soul be bound in the bond of everlasting life.</t>
  </si>
  <si>
    <t>Here lies R. Yehuda Leib, son of Aharon Halevi Zakheim. He died 18 Adar II 5684 [24 March 1924] in the 69 year to the days of his life. May his soul be bound in the bond of everlasting life.</t>
  </si>
  <si>
    <t>Slonim</t>
  </si>
  <si>
    <t>HIRSCHORN, Moshe</t>
  </si>
  <si>
    <t>Chaim-Yosef</t>
  </si>
  <si>
    <t>Bransk</t>
  </si>
  <si>
    <t>[--] Feivel</t>
  </si>
  <si>
    <t>Orly</t>
  </si>
  <si>
    <t>GRABOWSKI, Yosef Eliezer</t>
  </si>
  <si>
    <t>Goniadz</t>
  </si>
  <si>
    <t>Piashnic?</t>
  </si>
  <si>
    <t>Here lies the precious young man, Avigdor, son of R. Arieh Leib Kuplinski. He died 10 Sivan 5684 [12 June 1924]. 20 years old. May his soul be bound in the bond of everlasting life.</t>
  </si>
  <si>
    <t>Meir Arieh Leib</t>
  </si>
  <si>
    <t>Yeruham Fishel</t>
  </si>
  <si>
    <t>Shmuel Fishel</t>
  </si>
  <si>
    <t>The Martyr. All who knew him weep bitterly and his acquaintances howl with tears over the what happened to this young man, [--] Fishel son of Hanoch who was burnt on Friday, 7 Kislev year 5666. תנצבה</t>
  </si>
  <si>
    <t>TCHERNICHOVSKY</t>
  </si>
  <si>
    <t>BARASH</t>
  </si>
  <si>
    <t>SEREISKI</t>
  </si>
  <si>
    <t>SEREISKI, Avraham</t>
  </si>
  <si>
    <t>GORCHOW</t>
  </si>
  <si>
    <t>GORCHOW, Chaim Nata</t>
  </si>
  <si>
    <t>Yakov Slomo</t>
  </si>
  <si>
    <t>22 Nisan 5681</t>
  </si>
  <si>
    <t>Plock</t>
  </si>
  <si>
    <t>Moshe Chaim / Moryc</t>
  </si>
  <si>
    <t>Alexander Mendel</t>
  </si>
  <si>
    <t>[Translation of acrostic poem in progress] Behold, she is a kind-hearted and beloved soul, who was charitable in every time, Hene, daughter of R. Yisrael Moshe Hacohen Nowinski from Lomza, wife of R. Alexander Mendel Stein from the holy community of Amdur. She died on Sunday, 4 Nisan 5671 [20 March 1911]. May her soul be bound in the bond of everlasting life.</t>
  </si>
  <si>
    <t>Rodotra?</t>
  </si>
  <si>
    <t>Miedpzyrzec</t>
  </si>
  <si>
    <t xml:space="preserve"> Osiek?</t>
  </si>
  <si>
    <t>21 Nisan 5670</t>
  </si>
  <si>
    <t>ROSENSWEIG</t>
  </si>
  <si>
    <t>ROSENSWEIG, Moshe</t>
  </si>
  <si>
    <t>ROSENBERG</t>
  </si>
  <si>
    <t>ROSENBERG, David</t>
  </si>
  <si>
    <t>26 Av 5668</t>
  </si>
  <si>
    <t>10/23 August 1908</t>
  </si>
  <si>
    <t>Section 20, Row 2?</t>
  </si>
  <si>
    <t>Pogrom 1906</t>
  </si>
  <si>
    <t>Sara[h]</t>
  </si>
  <si>
    <t>Eli[ezer]?</t>
  </si>
  <si>
    <t>Sara[h]/ daughter of R. Eli'(?)/ ? Upon</t>
  </si>
  <si>
    <t>13 Sivan 5671</t>
  </si>
  <si>
    <t>Section 20, Row 7</t>
  </si>
  <si>
    <t>21 Elul 5671</t>
  </si>
  <si>
    <t>25 Adar 5671</t>
  </si>
  <si>
    <t>Section 20, Row 8</t>
  </si>
  <si>
    <t>Section 20, Row 4</t>
  </si>
  <si>
    <t>David Shlomo</t>
  </si>
  <si>
    <t>Zetil</t>
  </si>
  <si>
    <t>Section 20, Row 5</t>
  </si>
  <si>
    <t>18 Nisan 5669</t>
  </si>
  <si>
    <t>Brodl</t>
  </si>
  <si>
    <t>LIPSHITZ, Betzalel</t>
  </si>
  <si>
    <t>LIPSHITZ</t>
  </si>
  <si>
    <t>Section 20, Row 2</t>
  </si>
  <si>
    <t>27 Adar 5669</t>
  </si>
  <si>
    <t>Baruch Yitzhak</t>
  </si>
  <si>
    <t>Leah Amka</t>
  </si>
  <si>
    <t>Section 20, Row 10</t>
  </si>
  <si>
    <t>Idel Dalke</t>
  </si>
  <si>
    <t>Section 67, Row 4, Plot 4</t>
  </si>
  <si>
    <t>Section 67, Row 4, Plot 11</t>
  </si>
  <si>
    <t>5 Tevet 5684</t>
  </si>
  <si>
    <t>Yehezkiel David</t>
  </si>
  <si>
    <t>Section 20, Row 3, Plot 11</t>
  </si>
  <si>
    <t>23 Adar 5670</t>
  </si>
  <si>
    <t>8 Tevet 5672</t>
  </si>
  <si>
    <t>Chaya?</t>
  </si>
  <si>
    <t>Section 67, Row 1, Plot 7</t>
  </si>
  <si>
    <t>Yisrael Hanoch Henk</t>
  </si>
  <si>
    <t>Section 20, Row 3, Plot 16</t>
  </si>
  <si>
    <t>24 Elul 5670</t>
  </si>
  <si>
    <t>25 Tishri 5670</t>
  </si>
  <si>
    <t>modest [woman]/ Ribah, daughter of R [--, wife of]/R Pinhas Gelbord./ [She died] Monday, 25 Nisan [56]66 as the abbreviated era. [May her soul be bound in the] bond of everlasting life.</t>
  </si>
  <si>
    <t>Section 67, Row 4, Plot 14</t>
  </si>
  <si>
    <t>28 Tevet 56[--]</t>
  </si>
  <si>
    <t>1 Tevet 5670</t>
  </si>
  <si>
    <t>Section 20, Row 3, Plot 18</t>
  </si>
  <si>
    <t>28 Kislev 5672</t>
  </si>
  <si>
    <t>Section 20, Row 3, Plot 15</t>
  </si>
  <si>
    <t>13 Elul 5670</t>
  </si>
  <si>
    <t>Menaham</t>
  </si>
  <si>
    <t>Section 20, Row 1</t>
  </si>
  <si>
    <t>8 Shevat 5671</t>
  </si>
  <si>
    <t>Section 59, Row 1</t>
  </si>
  <si>
    <t>4 Adar 5684</t>
  </si>
  <si>
    <t>Section 67, Row 2, Plot 9</t>
  </si>
  <si>
    <t>Shimon Yitzhak</t>
  </si>
  <si>
    <t>8 Kislev 5669</t>
  </si>
  <si>
    <t>Chaim Yehezkiel</t>
  </si>
  <si>
    <t>1 Elul 5671</t>
  </si>
  <si>
    <t>12 Sivan 5673</t>
  </si>
  <si>
    <t>Shabna</t>
  </si>
  <si>
    <t>Slowe Michla</t>
  </si>
  <si>
    <t>3 Pesach 19 Nisan 5670</t>
  </si>
  <si>
    <t>Avraham Bunim</t>
  </si>
  <si>
    <t>Section 67, Row 1, Plot 13</t>
  </si>
  <si>
    <t>WEIDERMAN, Aharon</t>
  </si>
  <si>
    <t>21 Tevet 5670</t>
  </si>
  <si>
    <t>Eliezer Yehoshua</t>
  </si>
  <si>
    <t>Tzvi Asher</t>
  </si>
  <si>
    <t>24 Adar I 5673</t>
  </si>
  <si>
    <t>Section 67, Row 2, Plot 12</t>
  </si>
  <si>
    <t>Section 20, Row 3, Plot 9</t>
  </si>
  <si>
    <t>Shm[uel]</t>
  </si>
  <si>
    <t>7 Elul 5684</t>
  </si>
  <si>
    <t>Helka</t>
  </si>
  <si>
    <t>TIKOTZKI, Avraham</t>
  </si>
  <si>
    <t>24 Elul 5671</t>
  </si>
  <si>
    <t>Aharon Shavah?</t>
  </si>
  <si>
    <t>Section 20, Row 3, Plot 12</t>
  </si>
  <si>
    <t>Mele</t>
  </si>
  <si>
    <t>Section 67, Row 1, Plot 14</t>
  </si>
  <si>
    <t>Section 67, Row 2, Plot 2</t>
  </si>
  <si>
    <t>Yehudit</t>
  </si>
  <si>
    <t>25 Tevet 5673</t>
  </si>
  <si>
    <t>Yisrael Chaim</t>
  </si>
  <si>
    <t>14 Tishri 5670</t>
  </si>
  <si>
    <t>15 Shevat 5672</t>
  </si>
  <si>
    <t>Shmuel Dov</t>
  </si>
  <si>
    <t>19 Nisan 5673</t>
  </si>
  <si>
    <t>22 Kislev 5669?</t>
  </si>
  <si>
    <t>Bashe Feige</t>
  </si>
  <si>
    <t>16 Tevet 5671</t>
  </si>
  <si>
    <t>Section 20, Row 3, Plot 13</t>
  </si>
  <si>
    <t>Section 20, Row 3, Plot 17</t>
  </si>
  <si>
    <t>8 Kislev 5671</t>
  </si>
  <si>
    <t>29 Tevet 5670</t>
  </si>
  <si>
    <t>2 Tevet 5669</t>
  </si>
  <si>
    <t>Sheina Teme</t>
  </si>
  <si>
    <t>Section 66, Row 6, Plot 2</t>
  </si>
  <si>
    <t>Peshe Sima</t>
  </si>
  <si>
    <t>7 Elul 5670</t>
  </si>
  <si>
    <t>Yekutiel Avraham</t>
  </si>
  <si>
    <t xml:space="preserve">Leah </t>
  </si>
  <si>
    <t>20 Tishri 5655</t>
  </si>
  <si>
    <t>Moshe Menahem</t>
  </si>
  <si>
    <t>Ts[--]</t>
  </si>
  <si>
    <t>Jakob Avi</t>
  </si>
  <si>
    <t>Av 5654</t>
  </si>
  <si>
    <t>Esth[er] ?</t>
  </si>
  <si>
    <t>Section 67, Row 1, Plot 8</t>
  </si>
  <si>
    <t>27 Elul 5684</t>
  </si>
  <si>
    <t>B020422.jpg</t>
  </si>
  <si>
    <t>Section 1, Row 1, Plot 10</t>
  </si>
  <si>
    <t>B010612.jpg</t>
  </si>
  <si>
    <t>Here is buried the devout God-fearing man Menachem Eliezer Feinberg son of Arieh (the levite) died on Saturday, 5656 [from Russian] Leizer Feinberg died 27 Kislev 1895</t>
  </si>
  <si>
    <t>מנחם אליעזר</t>
  </si>
  <si>
    <t>5 Tamuz 5609</t>
  </si>
  <si>
    <t>14 Tamuz 5664</t>
  </si>
  <si>
    <t>[10 Tamuz 1927]</t>
  </si>
  <si>
    <t>27 Tamuz 5665</t>
  </si>
  <si>
    <t>22 Tamuz 5666</t>
  </si>
  <si>
    <t>1 Tamuz 5671</t>
  </si>
  <si>
    <t>23 Tamuz 5669</t>
  </si>
  <si>
    <t>19 Tamuz 5683</t>
  </si>
  <si>
    <t>22 Tamuz 5678</t>
  </si>
  <si>
    <t>4 Tamuz 5674</t>
  </si>
  <si>
    <t>10 Tamuz 5668</t>
  </si>
  <si>
    <t>20 Tamuz 5671</t>
  </si>
  <si>
    <t>28 Tamuz 5672</t>
  </si>
  <si>
    <t>20 Tamuz 5670</t>
  </si>
  <si>
    <t>17 Tamuz 5679</t>
  </si>
  <si>
    <t>20 Tamuz 5675</t>
  </si>
  <si>
    <t>26 Tamuz 5675</t>
  </si>
  <si>
    <t>25 Tamuz 5676</t>
  </si>
  <si>
    <t>10 Tamuz 5678</t>
  </si>
  <si>
    <t>2 Tamuz 5677?</t>
  </si>
  <si>
    <t>6 Tamuz 5672</t>
  </si>
  <si>
    <t>9 Tamuz 5668</t>
  </si>
  <si>
    <t>10 Tamuz 5672</t>
  </si>
  <si>
    <t>12 Tamuz 5675</t>
  </si>
  <si>
    <t>20 Tamuz 5673</t>
  </si>
  <si>
    <t>23 Tamuz 5673</t>
  </si>
  <si>
    <t>3 Tamuz 5682</t>
  </si>
  <si>
    <t>26 Tamuz 5674</t>
  </si>
  <si>
    <t>17 Tamuz 5674</t>
  </si>
  <si>
    <t>5 Tamuz 5666</t>
  </si>
  <si>
    <t>4 Tamuz 5671</t>
  </si>
  <si>
    <t>5 Tamuz 5671</t>
  </si>
  <si>
    <t>7 Tamuz 5669</t>
  </si>
  <si>
    <t>2 Tamuz 5670</t>
  </si>
  <si>
    <t>25 Tamuz 5672</t>
  </si>
  <si>
    <t>3 Tamuz 5668</t>
  </si>
  <si>
    <t>9 Tamuz 5665</t>
  </si>
  <si>
    <t>28 Tamuz 5665</t>
  </si>
  <si>
    <t>19 Tamuz 5666</t>
  </si>
  <si>
    <t>? Tamuz 5669</t>
  </si>
  <si>
    <t>23 Tamuz 5695</t>
  </si>
  <si>
    <t>4 Tamuz 5692</t>
  </si>
  <si>
    <t>1 Tamuz 5683</t>
  </si>
  <si>
    <t>10 Tamuz 5683</t>
  </si>
  <si>
    <t>18 Tamuz 5674</t>
  </si>
  <si>
    <t>17 Tamuz 5667</t>
  </si>
  <si>
    <t>13 Tamuz 5669</t>
  </si>
  <si>
    <t>Tamuz 5669</t>
  </si>
  <si>
    <t>21 Tamuz 5667?</t>
  </si>
  <si>
    <t>3 Tamuz 5690</t>
  </si>
  <si>
    <t>1 Tamuz 5694</t>
  </si>
  <si>
    <t>25 Tamuz 5683</t>
  </si>
  <si>
    <t>Tamuz 5683?</t>
  </si>
  <si>
    <t>25 Tamuz 5675</t>
  </si>
  <si>
    <t>6 Tamuz 5678</t>
  </si>
  <si>
    <t>18 Tamuz 5675</t>
  </si>
  <si>
    <t>9 Tamuz 5676</t>
  </si>
  <si>
    <t>11 Tamuz 5673</t>
  </si>
  <si>
    <t>22 Tamuz 5674</t>
  </si>
  <si>
    <t>23 Tamuz 5679</t>
  </si>
  <si>
    <t>9 Tamuz 5672</t>
  </si>
  <si>
    <t>12 Tamuz 5672</t>
  </si>
  <si>
    <t>25 Tamuz 5669</t>
  </si>
  <si>
    <t>9 Tamuz 5670</t>
  </si>
  <si>
    <t>3 Tamuz 5670</t>
  </si>
  <si>
    <t>Tamuz? 5652</t>
  </si>
  <si>
    <t>24 Tamuz 5658</t>
  </si>
  <si>
    <t>1 Tamuz 5660</t>
  </si>
  <si>
    <t>1 Tamuz 5654</t>
  </si>
  <si>
    <t>21 Tamuz 5654</t>
  </si>
  <si>
    <t>27 Tamuz 5663</t>
  </si>
  <si>
    <t>4 Tamuz 5672</t>
  </si>
  <si>
    <t>27 Tamuz 5671</t>
  </si>
  <si>
    <t>15 Tamuz 5673</t>
  </si>
  <si>
    <t>8 Tamuz 5669</t>
  </si>
  <si>
    <t>12 Tamuz 5679</t>
  </si>
  <si>
    <t>25 Tamuz 5679</t>
  </si>
  <si>
    <t>23 Tamuz 5657</t>
  </si>
  <si>
    <t>15 Tamuz 5659; 19 Tamuz 5659</t>
  </si>
  <si>
    <t>19 Tamuz 5675</t>
  </si>
  <si>
    <t>Tamuz 5679</t>
  </si>
  <si>
    <t>8 (?) Tamuz 5690</t>
  </si>
  <si>
    <t xml:space="preserve">28 Tamuz 5694 </t>
  </si>
  <si>
    <t>6 Tamuz 5689</t>
  </si>
  <si>
    <t>24 Tamuz 5681</t>
  </si>
  <si>
    <t>7 Tamuz 5680</t>
  </si>
  <si>
    <t xml:space="preserve">23 Tamuz 5677 </t>
  </si>
  <si>
    <t>Tamuz [--]</t>
  </si>
  <si>
    <t>Tamuz 5692</t>
  </si>
  <si>
    <t>4 (15 Tamuz) 1925</t>
  </si>
  <si>
    <t>Tamuz 5681</t>
  </si>
  <si>
    <t>3 Tamuz 5678</t>
  </si>
  <si>
    <t>27 Tamuz 5688</t>
  </si>
  <si>
    <t>5 Tamuz 5690</t>
  </si>
  <si>
    <t>17 Tamuz 5684</t>
  </si>
  <si>
    <t>3 Tamuz 5667</t>
  </si>
  <si>
    <t>12 Tamuz 5683</t>
  </si>
  <si>
    <t>17 Tamuz 5666</t>
  </si>
  <si>
    <t>25 Tamuz 5675/8</t>
  </si>
  <si>
    <t>15 Tamuz 5670</t>
  </si>
  <si>
    <t>27 Tamuz 5661</t>
  </si>
  <si>
    <t>10 Tamuz 5670</t>
  </si>
  <si>
    <t>3 Tamuz 5665</t>
  </si>
  <si>
    <t>24 Tamuz 5668</t>
  </si>
  <si>
    <t>22 Tamuz 5670</t>
  </si>
  <si>
    <t>21 Tamuz 5659</t>
  </si>
  <si>
    <t>1 Tamuz 5666</t>
  </si>
  <si>
    <t>19 Tamuz 5663</t>
  </si>
  <si>
    <t>2 Tamuz 5691</t>
  </si>
  <si>
    <t>4 Tamuz 5691</t>
  </si>
  <si>
    <t>27 Tamuz 5690</t>
  </si>
  <si>
    <t>26 Tamuz 5693</t>
  </si>
  <si>
    <t>Tamuz 5685</t>
  </si>
  <si>
    <t>27 Tamuz 5685</t>
  </si>
  <si>
    <t>11 Tamuz 5688</t>
  </si>
  <si>
    <t>27 Tamuz 5682</t>
  </si>
  <si>
    <t>29 Tamuz 5698</t>
  </si>
  <si>
    <t>17 Tamuz 5695</t>
  </si>
  <si>
    <t>[2]8 Tamuz 5695</t>
  </si>
  <si>
    <t>Tamuz</t>
  </si>
  <si>
    <t>9 Tamuz 5674</t>
  </si>
  <si>
    <t>2 Tamuz 6665</t>
  </si>
  <si>
    <t>25 Tamuz 5671</t>
  </si>
  <si>
    <t>21 Tamuz 5667</t>
  </si>
  <si>
    <t>28 Tamuz 5696</t>
  </si>
  <si>
    <t>4 Tamuz 5697</t>
  </si>
  <si>
    <t>20 Tamuz 5697</t>
  </si>
  <si>
    <t>4 Tamuz 5696</t>
  </si>
  <si>
    <t>21 Tamuz 5693</t>
  </si>
  <si>
    <t>20 Tamuz 5682</t>
  </si>
  <si>
    <t>10 Tamuz 5687</t>
  </si>
  <si>
    <t>9 Tamuz 5686</t>
  </si>
  <si>
    <t>23 Tamuz 5687</t>
  </si>
  <si>
    <t>1 Tamuz 5691</t>
  </si>
  <si>
    <t>12 Tamuz 5688</t>
  </si>
  <si>
    <t>23 Tamuz 5688</t>
  </si>
  <si>
    <t>14 Tamuz 5691</t>
  </si>
  <si>
    <t>3 Tamuz 5691</t>
  </si>
  <si>
    <t>7 Tamuz 5696</t>
  </si>
  <si>
    <t>1 Tamuz 5695</t>
  </si>
  <si>
    <t>22 Tamuz 5694</t>
  </si>
  <si>
    <t>19 Tamuz 5665</t>
  </si>
  <si>
    <t>17 Tamuz 5687</t>
  </si>
  <si>
    <t>16 Tamuz 5671</t>
  </si>
  <si>
    <t>21 Tamuz 5671</t>
  </si>
  <si>
    <t>28 Tamuz 5671</t>
  </si>
  <si>
    <t>2 Tamuz 5685</t>
  </si>
  <si>
    <t>2 Tamuz 5674</t>
  </si>
  <si>
    <t>(top not extant) Kaufman. He died Tuesday 1 Tamuz 5671 [14 June 1911] as the abbreviated era. May his soul be bound in the bond of everlasting life.</t>
  </si>
  <si>
    <t>Over this one, I weep; my eyes, my eyes shed tears because of the passing of my father, my teacher, Naftali Tzvi son of R. Shmuel Pinhas Halevi, who was a perfect and upright man, God-fearing and understanding to the poor. And in the desolation of his days he was gathered unto his people on Wednesday, 20 days to the month of Tamuz yeaer 5670 as the abbreviated era [14 July 1910]. May his soul be bound in the bond of everlasting life.</t>
  </si>
  <si>
    <t>Here lies an honorable man, perfect and upright, our teacher, the rabbi, Reuven, son of Chaim Kustin. He died 17 Tamuz 5679 [15 July 1919]. May his soul be bound in the bond of everlasting life.</t>
  </si>
  <si>
    <t>Here lies the modest and proper woman, she took and gave truthfully, she stretched her palms to the poor and her hands she sent forth to the needy, Sabbath guarded her pace, Mrs. Jochebed, daughter of R. Eliezer Moshe of blessed memory, wife of R. Mordechai Makowski. Shed died on the Eve of the Holy Sabbath, 20 Tamuz 5675 [2 July 1915]. May her soul be bound in the bond of everlasting life.</t>
  </si>
  <si>
    <t>Here lies our precious mother, respected and modest and kind-hearted. Mrs. Freida Feiga Grondowski, daughter of R. Yakov. She died in a good name, 24 Tamuz 5675 [8 July 1915]. May her soul be bound in the bond of everlasting life.</t>
  </si>
  <si>
    <t>Behold, she/it has become a calamity/ here she has descended to the grave, a precious mother, the crown of her husband, Mrs. Achsah Achse Sukier, daughter of R. Simcha of blessed memory, Katsenenbogen, She died on the 25 days of Tamuz year 5676 [26 June 1916]. May her soul be bound in the bond of everlasting life. (Base:) Achse Sutkier. 1857-1916.</t>
  </si>
  <si>
    <t>Here lies a dedicated man, prominent in Torah and intelligent, our teacher, the rabbi Avraham Tzvi, son of R. Yakov Podowowski. He died 13 Tamuz 5682 [9 July 1922]. May his soul be bound in the bond of everlasting life.</t>
  </si>
  <si>
    <t>Here lies the respected woman, Mrs. Rachel Pat, daughter of R. Chaim Slomianski. She died 4 Tamuz 5692 [8 July 1932]. May her soul be bound in the bond of everlasting life.</t>
  </si>
  <si>
    <t>Here lies the prominent Rabbi, Avigdor son of Shraga Feivel Dolicki, who was a ritual slaughterer in Bialystok and her performed his work with complete honesty. In the 95 year to the days of his life, on Sunday 1 Tamuz year 5683 [15 June 1923]. May his soul be bound in the bond of everlasting life.</t>
  </si>
  <si>
    <t>[Here lies the praiseworthy, unmarried woman] Miss Blume daughter of R. Natan Nota Lapidus. She was born 17 Tamuz 5654. She was killed by the murderers on Thursday, 21 Sivan 5666.</t>
  </si>
  <si>
    <t>Here lies a modest woman, Mrs. Jache Leah Pener Fener, daughter of R. Avraham Hacohen. She died 25 Tamuz 5683 [9 July 1923]. May her soul be bound in the bond of everlasting life.</t>
  </si>
  <si>
    <t>Here lies the girl, Beila, daughter of R. Shlomo. She died on 1st of month of Tamuz 5654 (23 June 1894). May her soul be bound in the bond of everlasting life.</t>
  </si>
  <si>
    <t>Here lies an honorable man, God-fearing, the scholar, our teacher, our rabbi, R. Shraga Feivel, son of Nahum Shpanin. He died on the day of the Holy Sabbath, 3 Tamuz 5667 [2 June 1907]. May his soul be bound in the bond of everlasting life.</t>
  </si>
  <si>
    <t>10 Tamuz 5649</t>
  </si>
  <si>
    <t>Tamuz 5649</t>
  </si>
  <si>
    <t>ZAK[HEIM]?</t>
  </si>
  <si>
    <t>6 Sivan 5687?</t>
  </si>
  <si>
    <t>LAZERS</t>
  </si>
  <si>
    <t>KASH</t>
  </si>
  <si>
    <t>MEILOCH</t>
  </si>
  <si>
    <t>IZBITZKI</t>
  </si>
  <si>
    <t>CHARNES</t>
  </si>
  <si>
    <t>EISENSHMID</t>
  </si>
  <si>
    <t>BERKOW[---]</t>
  </si>
  <si>
    <t>BIELSKI</t>
  </si>
  <si>
    <t>BLUM[?]</t>
  </si>
  <si>
    <t>CACKOWSKI</t>
  </si>
  <si>
    <t>DVIRES?</t>
  </si>
  <si>
    <t>FRUMOWSKI</t>
  </si>
  <si>
    <t>GACKOWSKI</t>
  </si>
  <si>
    <t>GECILS</t>
  </si>
  <si>
    <t>GLICKF[ELD]</t>
  </si>
  <si>
    <t>GRODZINSKI</t>
  </si>
  <si>
    <t>HEILPER</t>
  </si>
  <si>
    <t>HELLER</t>
  </si>
  <si>
    <t>JOSENOWSKI</t>
  </si>
  <si>
    <t>KASTAML??</t>
  </si>
  <si>
    <t>KLEINBERG</t>
  </si>
  <si>
    <t>KOLADICKI</t>
  </si>
  <si>
    <t>KRAVITZ</t>
  </si>
  <si>
    <t>KWEL</t>
  </si>
  <si>
    <t>LIPMAN</t>
  </si>
  <si>
    <t>LOZINONSKI</t>
  </si>
  <si>
    <t>MATUTEN(?)</t>
  </si>
  <si>
    <t>MEDWIECKI</t>
  </si>
  <si>
    <t>MIGDALIES</t>
  </si>
  <si>
    <t>NADLER</t>
  </si>
  <si>
    <t>OSTRIK</t>
  </si>
  <si>
    <t>PINCUK</t>
  </si>
  <si>
    <t>SAPOZNIK</t>
  </si>
  <si>
    <t>SHMID</t>
  </si>
  <si>
    <t>SITZ</t>
  </si>
  <si>
    <t>SLIBUCKI</t>
  </si>
  <si>
    <t>SOPOTNICKI</t>
  </si>
  <si>
    <t>SZANCIK</t>
  </si>
  <si>
    <t>WEILCZANSKI</t>
  </si>
  <si>
    <t>WEISBAUM</t>
  </si>
  <si>
    <t>WEIT</t>
  </si>
  <si>
    <t>Feiga Eitka</t>
  </si>
  <si>
    <t>Mushe Yukel</t>
  </si>
  <si>
    <t>Rivka Tzirel</t>
  </si>
  <si>
    <t>Elikum Getzel</t>
  </si>
  <si>
    <t>Mindel Fruma</t>
  </si>
  <si>
    <t>YELLIN</t>
  </si>
  <si>
    <t>Section 3, Row 1, Plot 2</t>
  </si>
  <si>
    <t>ENGELMAN, Zalman</t>
  </si>
  <si>
    <t>03135.JPG</t>
  </si>
  <si>
    <t>Section 3, Row 1, Plot 3</t>
  </si>
  <si>
    <t>Yehoshua Gershon</t>
  </si>
  <si>
    <t>DSC03710.JPG</t>
  </si>
  <si>
    <t>Section 3, Row 1, Plot 4</t>
  </si>
  <si>
    <t>KNOROZOWSKI</t>
  </si>
  <si>
    <t>5 Tevet 5659</t>
  </si>
  <si>
    <t>ROSENTHAL, Yitzhak</t>
  </si>
  <si>
    <t>DSC03711.JPG</t>
  </si>
  <si>
    <t>C</t>
  </si>
  <si>
    <t>check date</t>
  </si>
  <si>
    <t>Section 3, Row 1, Plot 6</t>
  </si>
  <si>
    <t>KLIETZKY</t>
  </si>
  <si>
    <t>29 Adar 5633</t>
  </si>
  <si>
    <t>26 Tamuz 5661</t>
  </si>
  <si>
    <t>DSC03712.JPG</t>
  </si>
  <si>
    <t>Here is buried the modest, God-fearing and wonderful woman Devorah daughter of Reb Yosef Chaim (the Cohen) Klietzky. Born on 29 Adar 5633. Died on Saturday, 29 Tamuz 5661. May her soul be bound up in the bond of [eternal] life. [from Russian:] Devora Kletzkaya. Born 29 Adar 1873. Died 26 Tamuz 1901.</t>
  </si>
  <si>
    <t>פ.נ. האשה הצנועה  י''ﭏ המושלמת מרת דבורה בת ר' יוסף חיים הכהן קליעצקי נולדה כ''ט אדר תרל''ג נפ' ש''ק כ''ו תמוז תרס''א לפ''ק תנצבה</t>
  </si>
  <si>
    <t>ДЭВОРА КЛЕЦКАЯ
РОД. 29 АДАРА 1873
СКОНЧ. 28 ТАМУЗА 1901</t>
  </si>
  <si>
    <t>קליעצקי</t>
  </si>
  <si>
    <t>יוסף חיים</t>
  </si>
  <si>
    <t>The fourth letter of the first name in Russian ought to be "O" but it is something else. The format of the years in Russian is odd - the Г is missing.</t>
  </si>
  <si>
    <t>Section 3, Row 1, Plot 7</t>
  </si>
  <si>
    <t>DSC03713.JPG</t>
  </si>
  <si>
    <t>Name is NOT "Rabinowitz". In Russian, "Zelda" becomes "Zena". Also 03142</t>
  </si>
  <si>
    <t>Section 3, Row 1, Plot 8</t>
  </si>
  <si>
    <t>3 Shevat 5664</t>
  </si>
  <si>
    <t>DSC03714.JPG</t>
  </si>
  <si>
    <t>Section 3, Row 1, Plot 9</t>
  </si>
  <si>
    <t>GRAKAP</t>
  </si>
  <si>
    <t>24 Tamuz 5667</t>
  </si>
  <si>
    <t>DSC03715.JPG</t>
  </si>
  <si>
    <t>Section 3, Row 1, Plot 10</t>
  </si>
  <si>
    <t>25 Shevat 5669</t>
  </si>
  <si>
    <t>DSC03716.JPG</t>
  </si>
  <si>
    <t>Section 3, Row 2, Plot 1</t>
  </si>
  <si>
    <t>03014a.JPG</t>
  </si>
  <si>
    <t>buried next to son. Wife in 3/3/1</t>
  </si>
  <si>
    <t>Section 3, Row 2, Plot 2</t>
  </si>
  <si>
    <t>father in 3/2/1</t>
  </si>
  <si>
    <t>Section 3, Row 2, Plot 4</t>
  </si>
  <si>
    <t>DSC03720.JPG</t>
  </si>
  <si>
    <t>Died several months after her wedding. Eternal remembrance for a lost generation.</t>
  </si>
  <si>
    <t>Wife in 3/3/2; Two pieces of the stone were glued together August 2024. Also 03143</t>
  </si>
  <si>
    <t>Section 3, Row 2, Plot 6</t>
  </si>
  <si>
    <t>03146.JPG</t>
  </si>
  <si>
    <t>Is there a tree monument</t>
  </si>
  <si>
    <t>Section 3, Row 2, Plot 7</t>
  </si>
  <si>
    <t>03145.JPG</t>
  </si>
  <si>
    <t>Here lies a pious God-fearing man, our teacher and rabbi R. Yitzhak Shlomo, son of R. Meir Hacohen Wal(l)ach. He died on the Friday, 2nd intermediate day of Passover [18 Nisan] 5672. May his soul be bound in the bond of everlasting life. (Russian:) Icaak Meerowich Wallach. He died 23 March 1912.</t>
  </si>
  <si>
    <t>The Hebrew date corresponds to Julian date.</t>
  </si>
  <si>
    <t>Section 3, Row 2, Plot 9</t>
  </si>
  <si>
    <t>B030209.jpg</t>
  </si>
  <si>
    <t>Other photos: 03367 and DSC03723</t>
  </si>
  <si>
    <t>Section 3, Row 2, Plot 10</t>
  </si>
  <si>
    <t>DSC03724.JPG</t>
  </si>
  <si>
    <t>set, new photo</t>
  </si>
  <si>
    <t>Section 3, Row 2, Plot 11</t>
  </si>
  <si>
    <t>21 Tevet 5674</t>
  </si>
  <si>
    <t>Azriel Leib</t>
  </si>
  <si>
    <t>DSC03725.JPG</t>
  </si>
  <si>
    <t>Need better photo</t>
  </si>
  <si>
    <t>Section 3, Row 2, Plot 14</t>
  </si>
  <si>
    <t>DSC03726.JPG</t>
  </si>
  <si>
    <t>האברך היקר מו''ה שמואל ב''ר יצחק</t>
  </si>
  <si>
    <t>two fragments</t>
  </si>
  <si>
    <t>Section 3, Row 3, Plot 1</t>
  </si>
  <si>
    <t>Stone was broken after 8/2021 and repaired in 8/2024</t>
  </si>
  <si>
    <t>Section 3, Row 3, Plot 2</t>
  </si>
  <si>
    <t>Meima</t>
  </si>
  <si>
    <t>STEIN, Nahum Leib</t>
  </si>
  <si>
    <t>Husband in 3/2/4</t>
  </si>
  <si>
    <t>Section 3, Row 3, Plot 3</t>
  </si>
  <si>
    <t>2 Tevet 5672</t>
  </si>
  <si>
    <t>DSC03730.JPG</t>
  </si>
  <si>
    <t>Section 3, Row 3, Plot 4</t>
  </si>
  <si>
    <t>DSC03731.JPG</t>
  </si>
  <si>
    <t>Sister of Helka buried in 3/3/11? Also 03104</t>
  </si>
  <si>
    <t>Section 3, Row 3, Plot 9</t>
  </si>
  <si>
    <t>Chavalish</t>
  </si>
  <si>
    <t xml:space="preserve">Nehemiah Leib </t>
  </si>
  <si>
    <t>CZSZACHOCKI, Dov Arieh</t>
  </si>
  <si>
    <t>CZSZACHOCKI</t>
  </si>
  <si>
    <t>DSC03732.JPG</t>
  </si>
  <si>
    <t>Section 3, Row 3, Plot 10</t>
  </si>
  <si>
    <t>7 Kislev 5674</t>
  </si>
  <si>
    <t>Henya</t>
  </si>
  <si>
    <t>Yakov Katz</t>
  </si>
  <si>
    <t>DSC03733.JPG</t>
  </si>
  <si>
    <r>
      <rPr>
        <sz val="16"/>
        <color theme="1"/>
        <rFont val="Calibri"/>
        <family val="2"/>
        <scheme val="minor"/>
      </rPr>
      <t>הני</t>
    </r>
    <r>
      <rPr>
        <sz val="16"/>
        <color theme="1"/>
        <rFont val="Calibri"/>
        <family val="2"/>
      </rPr>
      <t>ַ</t>
    </r>
    <r>
      <rPr>
        <sz val="16"/>
        <color theme="1"/>
        <rFont val="Calibri"/>
        <family val="2"/>
        <scheme val="minor"/>
      </rPr>
      <t>ע</t>
    </r>
  </si>
  <si>
    <t>Section 3, Row 3, Plot 11</t>
  </si>
  <si>
    <t>18 Tevet 5674</t>
  </si>
  <si>
    <t>DSC03734.JPG</t>
  </si>
  <si>
    <t>Sister of Feiga buried in 3/3/4?</t>
  </si>
  <si>
    <t>Section 3, Row 3, Plot 12</t>
  </si>
  <si>
    <t>SOLNITZKI</t>
  </si>
  <si>
    <t>9 Sivan 5674</t>
  </si>
  <si>
    <t>Peshe Meita</t>
  </si>
  <si>
    <t>CZSZOHOTZKI, Dov Arieh</t>
  </si>
  <si>
    <t>CZSZOHOTZKI</t>
  </si>
  <si>
    <t>DSC03735.JPG</t>
  </si>
  <si>
    <t>צשאחאצקי</t>
  </si>
  <si>
    <t>סאניצקי</t>
  </si>
  <si>
    <t>פעשא מייתא</t>
  </si>
  <si>
    <t>דוב אריה צשאחאצקי</t>
  </si>
  <si>
    <t>Section 3, Row 3, Plot 14</t>
  </si>
  <si>
    <t>3 Elul 5674</t>
  </si>
  <si>
    <t>Riba / Reva</t>
  </si>
  <si>
    <t>TROTSKY, Yehuda</t>
  </si>
  <si>
    <t>TROTSKY</t>
  </si>
  <si>
    <t>DSC03738.JPG</t>
  </si>
  <si>
    <t>Section 3, Row 3, Plot 15</t>
  </si>
  <si>
    <t>23 Adar II 5679</t>
  </si>
  <si>
    <t>KARA, Chaim</t>
  </si>
  <si>
    <t>KARA</t>
  </si>
  <si>
    <t>DSC03739.JPG</t>
  </si>
  <si>
    <t>Here is buried the modest woman Helka Berenstein daughter of R' Chaim Kara. Died 23 Adar II 5679</t>
  </si>
  <si>
    <t>פ.נ. האשה הצנועה מרת העלקע בערענשטיין בת ר' חיים קארא נפ' כ''ג אדר ב' תרע''ט</t>
  </si>
  <si>
    <t>בערענשטיין</t>
  </si>
  <si>
    <t>העלקע</t>
  </si>
  <si>
    <t>חיים קארא</t>
  </si>
  <si>
    <t xml:space="preserve"> Base reads "Helka Berenschtein 1920" (German spelling). Civil year should be 1919</t>
  </si>
  <si>
    <t>Section 3, Row 4, Plot 4</t>
  </si>
  <si>
    <t>28 Sivan 5661</t>
  </si>
  <si>
    <t>03132.JPG</t>
  </si>
  <si>
    <t>אהרן שאול</t>
  </si>
  <si>
    <t>Section 3, Row 4, Plot 5</t>
  </si>
  <si>
    <t>20 Tevet 5662</t>
  </si>
  <si>
    <t>DSC03742.JPG</t>
  </si>
  <si>
    <t>Also 03133</t>
  </si>
  <si>
    <t>Section 3, Row 4, Plot 6</t>
  </si>
  <si>
    <t>WOLF</t>
  </si>
  <si>
    <t>9 Iyar 5662</t>
  </si>
  <si>
    <t>Yisrael Yosef</t>
  </si>
  <si>
    <t>DSC03743.JPG</t>
  </si>
  <si>
    <t>Section 3, Row 4, Plot 7</t>
  </si>
  <si>
    <t>Section 3, Row 4, Plot 9</t>
  </si>
  <si>
    <t>ROSHKES</t>
  </si>
  <si>
    <t>22 Sivan 5662</t>
  </si>
  <si>
    <t>DSC03745.JPG</t>
  </si>
  <si>
    <t>L</t>
  </si>
  <si>
    <t>Section 3, Row 4, Plot 10</t>
  </si>
  <si>
    <t>DSC03746.JPG</t>
  </si>
  <si>
    <t>Section 3, Row 4, Plot 11</t>
  </si>
  <si>
    <t>13 Kislev 5668</t>
  </si>
  <si>
    <t>DSC03747.JPG</t>
  </si>
  <si>
    <t>גלאז</t>
  </si>
  <si>
    <t>Section 3, Row 4, Plot 12</t>
  </si>
  <si>
    <t>ATLAS</t>
  </si>
  <si>
    <t>21 Nisan 5664</t>
  </si>
  <si>
    <t>DSC03748.JPG</t>
  </si>
  <si>
    <t>Died while 'in exile' from Moscow</t>
  </si>
  <si>
    <t>ז' דפסח תרס''ד בהגלותו ממאסקוא</t>
  </si>
  <si>
    <t>אטלאס</t>
  </si>
  <si>
    <t>אליעזר צבי</t>
  </si>
  <si>
    <t>Section 3, Row 4, Plot 13</t>
  </si>
  <si>
    <t>LEVKOWITZ</t>
  </si>
  <si>
    <t>DSC03749.JPG</t>
  </si>
  <si>
    <t>הרב הגדול צדיק וישר שלשלת היוחסין</t>
  </si>
  <si>
    <t>משה אליעזר</t>
  </si>
  <si>
    <t>Section 3, Row 4, Plot 14</t>
  </si>
  <si>
    <t>PALTER</t>
  </si>
  <si>
    <t>6 Tamuz 5666</t>
  </si>
  <si>
    <t>DSC03750.JPG</t>
  </si>
  <si>
    <t>פאלטער</t>
  </si>
  <si>
    <t>פעלטער</t>
  </si>
  <si>
    <t>Section 3, Row 4, Plot 16</t>
  </si>
  <si>
    <t>DSC03751.JPG</t>
  </si>
  <si>
    <t>also photo 03358 and 03150</t>
  </si>
  <si>
    <t>Section 3, Row 4, Plot 17</t>
  </si>
  <si>
    <t>NAFTALIS</t>
  </si>
  <si>
    <t>8 Tevet 5667</t>
  </si>
  <si>
    <t>Tzvi HIrsch</t>
  </si>
  <si>
    <t>DSC03752.JPG</t>
  </si>
  <si>
    <t>ב'ר צבי הירש הנפטר בידו שלום נפטר בשם טוב לשנת ששה וחמישים שנים לימי חייו ח' טבת תרס''ז</t>
  </si>
  <si>
    <t>נפתליס</t>
  </si>
  <si>
    <t>Section 3, Row 4, Plot 18</t>
  </si>
  <si>
    <t>DSC03753.JPG</t>
  </si>
  <si>
    <t>Section 3, Row 4, Plot 19</t>
  </si>
  <si>
    <t>DSC03754.JPG</t>
  </si>
  <si>
    <t>באם חג סוכות תרס''ח מקרינאק</t>
  </si>
  <si>
    <t>Section 3, Row 5, Plot 1</t>
  </si>
  <si>
    <t>13 Av 5665</t>
  </si>
  <si>
    <t>DSC03756.JPG</t>
  </si>
  <si>
    <t>מנוחו כבוד פה בעפר קבר / אוי לבנים כים גדול השבר / ירד הודם וזיום מאור עינימו / בנעם דרכיו הלא כונן צַעַדֵימוֹ / הן רבה אמונתו כרב לענותו / דיבבות פה שפתיו רבי תורתו / זבול לרוחו שם בגנזי מרומים / אך בשרו פה ינוח עד קיץ הימים // ה''ה הישר והתמים מופלג ומפורסם / בתורה וי''א כמו''ה מאיר בן הרב XXX הג' / והנודע בשערים כמו''ה דוב זאב הלוי זצ''ל / נפ' בש''ט יום ו' י''ג מ' אב תרס''ה</t>
  </si>
  <si>
    <t>דוד זאב</t>
  </si>
  <si>
    <t>acrostic spells out מאיר בן הרב דוד זאב</t>
  </si>
  <si>
    <t>Section 3, Row 5, Plot 2</t>
  </si>
  <si>
    <t>PERETZ</t>
  </si>
  <si>
    <t>13 Nisan 5660</t>
  </si>
  <si>
    <t>Chaya Rashe</t>
  </si>
  <si>
    <t>Vilna</t>
  </si>
  <si>
    <t>03138.JPG</t>
  </si>
  <si>
    <t>daughter of the brilliant teacher Eliyahu Peretz (of blessed memory) the ajudicator of Jewish law from Vilna.</t>
  </si>
  <si>
    <t>בת הרב הג' מו' אלי' פרץ ז''ל מ''ץ [מורה צדק] מווילנא</t>
  </si>
  <si>
    <t>פרץ</t>
  </si>
  <si>
    <t>Section 3, Row 5, Plot 3</t>
  </si>
  <si>
    <t>GINSBERG, Avraham Asher</t>
  </si>
  <si>
    <t>Horodna</t>
  </si>
  <si>
    <t>03139.JPG</t>
  </si>
  <si>
    <t>new photo</t>
  </si>
  <si>
    <t>Section 3, Row 5, Plot 4</t>
  </si>
  <si>
    <t>Shual</t>
  </si>
  <si>
    <t>03140.JPG</t>
  </si>
  <si>
    <t>שואל</t>
  </si>
  <si>
    <t>Name might be שאול or שמואל</t>
  </si>
  <si>
    <t>Section 3, Row 5, Plot 5</t>
  </si>
  <si>
    <t>Zabłudów</t>
  </si>
  <si>
    <t>DSC03760.JPG</t>
  </si>
  <si>
    <t>היילפרין</t>
  </si>
  <si>
    <t>Also 03141</t>
  </si>
  <si>
    <t>Section 3, Row 5, Plot 7</t>
  </si>
  <si>
    <t>DSC03761.JPG</t>
  </si>
  <si>
    <t>Section 3, Row 5, Plot 9</t>
  </si>
  <si>
    <t>11 Adar 5666</t>
  </si>
  <si>
    <t>Peshe Malka</t>
  </si>
  <si>
    <t>TOMPIANSKY, Chanoch Hennich</t>
  </si>
  <si>
    <t>TOMPIANSKY</t>
  </si>
  <si>
    <t>DSC03762.JPG</t>
  </si>
  <si>
    <t>פעשא מלכה בת ר' חנוך הענק טומפיאנסקי</t>
  </si>
  <si>
    <t>פעשא מלכה</t>
  </si>
  <si>
    <t>חנוך הענק טומפיאנסקי</t>
  </si>
  <si>
    <t>need better photo</t>
  </si>
  <si>
    <t>Section 3, Row 5, Plot 10</t>
  </si>
  <si>
    <t>RACHWALOWSKY</t>
  </si>
  <si>
    <t>Feigel Ziva</t>
  </si>
  <si>
    <t>DSC03763.JPG</t>
  </si>
  <si>
    <t>ראחוואלאווסקי</t>
  </si>
  <si>
    <t>Section 3, Row 5, Plot 11</t>
  </si>
  <si>
    <t>19 Nisan 5664</t>
  </si>
  <si>
    <t>DSC03764.JPG</t>
  </si>
  <si>
    <t>3 Hol HaMoed Pesach</t>
  </si>
  <si>
    <t>Section 3, Row 5, Plot 12</t>
  </si>
  <si>
    <t>19 Iyar 5664</t>
  </si>
  <si>
    <t>Tilleh</t>
  </si>
  <si>
    <t>DSC03765.JPG</t>
  </si>
  <si>
    <t>Here is buried the esteemed woman who did good deeds with modesty, a woman of valor among the woman, the lady Tilleh daughter of the Rabbi Reb Yehuda Leib (may the memory of the saintly man be a blessing). She died on Wednesday, 19 Iyar 5664.</t>
  </si>
  <si>
    <t xml:space="preserve">פ.נ. אישה חשובה וצנועה במע'ט ואשת חיל היתה בנשים מר' טילע בת הרב ר' יהודא ליב זצ''ל נפטרה ביום ד' י''ט אייר שנ' תרסד </t>
  </si>
  <si>
    <t>טילע</t>
  </si>
  <si>
    <t>Section 3, Row 5, Plot 13</t>
  </si>
  <si>
    <t>BENDET</t>
  </si>
  <si>
    <t>7 Elul 5664</t>
  </si>
  <si>
    <t>Chava Rivka</t>
  </si>
  <si>
    <t>Yudel</t>
  </si>
  <si>
    <t>GORDON, Shmuel</t>
  </si>
  <si>
    <t>DSC03766.JPG</t>
  </si>
  <si>
    <t>Section 3, Row 5, Plot 16</t>
  </si>
  <si>
    <t>24 Nisan 5665</t>
  </si>
  <si>
    <t>DSC03767.JPG</t>
  </si>
  <si>
    <t>Section 3, Row 5, Plot 17</t>
  </si>
  <si>
    <t>SHOTZKY</t>
  </si>
  <si>
    <t>8 Av 5664</t>
  </si>
  <si>
    <t>Esther Malka</t>
  </si>
  <si>
    <t>RUBENSTEIN, Yitzhak Isaac (known as Aizikel)</t>
  </si>
  <si>
    <t>RUBENSTEIN</t>
  </si>
  <si>
    <t>DSC03768.JPG</t>
  </si>
  <si>
    <t>אסתר מלכה בת הרב ר' יצחק אייזיק רובנשטיין הנקרא אייזקל אשת ר' ישעיה' שאצקי</t>
  </si>
  <si>
    <t>שאצקי</t>
  </si>
  <si>
    <t>אסתר מלכה</t>
  </si>
  <si>
    <t>יצחק אייזיק רובנשטיין</t>
  </si>
  <si>
    <t>Section 3, Row 5, Plot 18</t>
  </si>
  <si>
    <t>27 Heshvan 5666</t>
  </si>
  <si>
    <t>Chana Miriam</t>
  </si>
  <si>
    <t>DSC03769.JPG</t>
  </si>
  <si>
    <t>Section 3, Row 5, Plot 19</t>
  </si>
  <si>
    <t>17 Iyar 5666</t>
  </si>
  <si>
    <t>Beila Hinda</t>
  </si>
  <si>
    <t>Meir Ber</t>
  </si>
  <si>
    <t>DSC03770.JPG</t>
  </si>
  <si>
    <t>Section 3, Row 5, Plot 20</t>
  </si>
  <si>
    <t>4 Adar II 5670</t>
  </si>
  <si>
    <t>Ada/Odeh</t>
  </si>
  <si>
    <t>NAFTALIS, Tzvi Hirsch</t>
  </si>
  <si>
    <t>DSC03771.JPG</t>
  </si>
  <si>
    <t>אדע מאריין</t>
  </si>
  <si>
    <t>מאריין</t>
  </si>
  <si>
    <t>אדע</t>
  </si>
  <si>
    <t>Section 3, Row 6, Plot 2</t>
  </si>
  <si>
    <t>2 Heshvan 5660</t>
  </si>
  <si>
    <t>DSC03773.JPG</t>
  </si>
  <si>
    <t>Section 3, Row 6, Plot 6</t>
  </si>
  <si>
    <t>3 Nisan 5665</t>
  </si>
  <si>
    <t>DSC03774.JPG</t>
  </si>
  <si>
    <t>Section 3, Row 6, Plot 7</t>
  </si>
  <si>
    <t>Section 3, Row 6, Plot 9</t>
  </si>
  <si>
    <t>LACH</t>
  </si>
  <si>
    <t>6 Elul 5666</t>
  </si>
  <si>
    <t>Meshel</t>
  </si>
  <si>
    <t>DSC03776.JPG</t>
  </si>
  <si>
    <t>לאך</t>
  </si>
  <si>
    <t>Section 3, Row 6, Plot 10</t>
  </si>
  <si>
    <t>STOPLER</t>
  </si>
  <si>
    <t>18 Nisan 5668</t>
  </si>
  <si>
    <t>DSC03777.JPG</t>
  </si>
  <si>
    <t>שטופלער</t>
  </si>
  <si>
    <t>Section 3, Row 6, Plot 13</t>
  </si>
  <si>
    <t>KALAMARCZ</t>
  </si>
  <si>
    <t>12 Shevat 5658</t>
  </si>
  <si>
    <t>Michael David</t>
  </si>
  <si>
    <t>DSC03778.JPG</t>
  </si>
  <si>
    <t>Section 3, Row 6, Plot 14</t>
  </si>
  <si>
    <t>Shevat 5668</t>
  </si>
  <si>
    <t>DSC03779.JPG</t>
  </si>
  <si>
    <t>fragment with date only</t>
  </si>
  <si>
    <t>Section 3, Row 6, Plot 15</t>
  </si>
  <si>
    <t>Binyamin Shmuel</t>
  </si>
  <si>
    <t>DSC03780.JPG</t>
  </si>
  <si>
    <t>Section 3, Row 6, Plot 16</t>
  </si>
  <si>
    <t>DSC03781.JPG</t>
  </si>
  <si>
    <t>Section 3, Row 6, Plot 17</t>
  </si>
  <si>
    <t>DSC03782.JPG</t>
  </si>
  <si>
    <t>Section 3, Row 7, Plot 1</t>
  </si>
  <si>
    <t>5 Adar 5654</t>
  </si>
  <si>
    <t>פ.נ. י''א הרבני המופלג מו''ה יעקב במו''ה חיים דוד נפ' יום ו' עש''ק ה' אדר תרנ''ד לפ''ק תנצבה</t>
  </si>
  <si>
    <t>חיים דוד</t>
  </si>
  <si>
    <t>Friday? Check date.</t>
  </si>
  <si>
    <t>Section 3, Row 7, Plot 2</t>
  </si>
  <si>
    <t>BOGAN</t>
  </si>
  <si>
    <t>באגאן</t>
  </si>
  <si>
    <t>Section 3, Row 7, Plot 3</t>
  </si>
  <si>
    <t>5 Heshvan 5655</t>
  </si>
  <si>
    <t>Section 3, Row 7, Plot 4</t>
  </si>
  <si>
    <t>HOUTER</t>
  </si>
  <si>
    <t>03185.JPG</t>
  </si>
  <si>
    <t>פ.נ. הרב הגדול המפורסם בתורה ויראה צנא מלא ספר א חנ''ב מו''ה אברהם יעקב בהרב חיים הוטער זצ''ל נולד בשנת ת''ר ונפ' בש''ט כ''ב חשוון שנת תרנ''ה</t>
  </si>
  <si>
    <t>הוטער</t>
  </si>
  <si>
    <t>אברהם יעקב</t>
  </si>
  <si>
    <t>Section 3, Row 7, Plot 5</t>
  </si>
  <si>
    <t>24 Adar 5655</t>
  </si>
  <si>
    <t>Nachum Yitzhak</t>
  </si>
  <si>
    <t>Section 3, Row 7, Plot 7</t>
  </si>
  <si>
    <t>LEV</t>
  </si>
  <si>
    <t>17 Iyar 5655</t>
  </si>
  <si>
    <t>Chaim Shmuel</t>
  </si>
  <si>
    <t>Wasilków</t>
  </si>
  <si>
    <t>מוואשליקאווע לעוו</t>
  </si>
  <si>
    <t>לעוו</t>
  </si>
  <si>
    <t>Section 3, Row 7, Plot 18</t>
  </si>
  <si>
    <t>6 Av 5659</t>
  </si>
  <si>
    <t>Here lies an honest and upright God-fearing man, knowledgable in Torah, from a respected family, the devout teacher and Rabbi Naftali the levite from Zabłudów son of the brilliant Reb Zev Wolf, author of the book Emek Halacha, died 6 Av 5659.</t>
  </si>
  <si>
    <t>איש תם וישר י''א בר אוֹרְיָן ובר אֲבָהָן הרבני מוה' נפתלי הלוי מעיר זאבלודאווע בן להנאץ ר' זאב וואלף בעל המחבר ספר עמק הלכה נפ' ששה ימים לחודש מנ'א תרנ''ט</t>
  </si>
  <si>
    <t>נפתלי</t>
  </si>
  <si>
    <t>Section 3, Row 8, Plot 1</t>
  </si>
  <si>
    <t>4 Adar I 5657</t>
  </si>
  <si>
    <t>sun motif</t>
  </si>
  <si>
    <t>Section 3, Row 8, Plot 5</t>
  </si>
  <si>
    <t>25 Av 5658</t>
  </si>
  <si>
    <t>Halavna</t>
  </si>
  <si>
    <t>MARKIL, Yitzhak</t>
  </si>
  <si>
    <t>MARKIL</t>
  </si>
  <si>
    <t>03186.JPG</t>
  </si>
  <si>
    <t>Section 3, Row 8, Plot 6</t>
  </si>
  <si>
    <t>DOVIDOWISKI</t>
  </si>
  <si>
    <t>Section 3, Row 8, Plot 7</t>
  </si>
  <si>
    <t>WASILIKOWSKI</t>
  </si>
  <si>
    <t>10 Tevet 5655</t>
  </si>
  <si>
    <t>Section 3, Row 8, Plot 8</t>
  </si>
  <si>
    <t>BARISH</t>
  </si>
  <si>
    <t>03187.JPG</t>
  </si>
  <si>
    <t>Section 3, Row 8, Plot 10</t>
  </si>
  <si>
    <t>26 Nisan</t>
  </si>
  <si>
    <t>יערוזאלימסקי</t>
  </si>
  <si>
    <t>Father's name is "Dan" (one of the 12 tribes) not "Daniel". Check photo for year. Thursday is specified, so the year could be 5656, 5659, 5663, 5670, etc.</t>
  </si>
  <si>
    <t>Section 3, Row 8, Plot 11</t>
  </si>
  <si>
    <t>NOSOWITZ</t>
  </si>
  <si>
    <t>6 Iyar 5659</t>
  </si>
  <si>
    <t>Chaim Michel</t>
  </si>
  <si>
    <t>Section 3, Row 8, Plot 13</t>
  </si>
  <si>
    <t>KUSHNER</t>
  </si>
  <si>
    <t>14 Tevet 5660</t>
  </si>
  <si>
    <t>Trzcianne</t>
  </si>
  <si>
    <t>Section 3, Row 8, Plot 14</t>
  </si>
  <si>
    <t>22 Nisan 5660</t>
  </si>
  <si>
    <t>the father was still living when the son died</t>
  </si>
  <si>
    <t>Section 3, Row 8, Plot 15</t>
  </si>
  <si>
    <t>22 Sivan 5650</t>
  </si>
  <si>
    <t>Section 3, Row 8, Plot 16</t>
  </si>
  <si>
    <t>03155.JPG</t>
  </si>
  <si>
    <t>Section 3, Row 8, Plot 17</t>
  </si>
  <si>
    <t>LUBLINER</t>
  </si>
  <si>
    <t>03156.JPG</t>
  </si>
  <si>
    <t>Section 3, Row 8, Plot 18</t>
  </si>
  <si>
    <t>רבי חיים ב'ר נחום היילפרין נפטר יום ה' י''ג אב תרס''ג</t>
  </si>
  <si>
    <t>Section 3, Row 8, Plot 19</t>
  </si>
  <si>
    <t>ALPEROWITZ</t>
  </si>
  <si>
    <t>29 Iyar 5664</t>
  </si>
  <si>
    <t>The eve of Rosh Hodesh Sivan is the last day of Iyar.</t>
  </si>
  <si>
    <t>Section 3, Row 8, Plot 12a</t>
  </si>
  <si>
    <t>4 Heshvan 5656</t>
  </si>
  <si>
    <t>איש ירא אלוקים הרבני המופלג החסיד מוה' שמחה בונים במוה' אליה' ז''ל נפטר ביום ג' ד' מרחשוון שנת תרנ''ו לפ''ק</t>
  </si>
  <si>
    <t>שמחה בונים</t>
  </si>
  <si>
    <t>Lying flat between rows 8 and 9</t>
  </si>
  <si>
    <t>Section 3, Row 8, Plot 13a</t>
  </si>
  <si>
    <t>21 Heshvan 5665</t>
  </si>
  <si>
    <t>Shneur Zalman</t>
  </si>
  <si>
    <t>איש י''א הרבני המופלג מוהר'ר אברהם יצחק ב'ר שנייאור זלמן ציטראן נפ' יום א' כ''א חשון תרס''ה לפ''ק</t>
  </si>
  <si>
    <t>ציטראן</t>
  </si>
  <si>
    <t>שנייאור זלמן</t>
  </si>
  <si>
    <t>Section 3, Row 8, Plot 14a</t>
  </si>
  <si>
    <t>7 Tishri 5660</t>
  </si>
  <si>
    <t>יום ב' ז' תשרי שנת תר'ס לפ''ק</t>
  </si>
  <si>
    <t>Section 3, Row 9, Plot 1</t>
  </si>
  <si>
    <t>ROMANOV</t>
  </si>
  <si>
    <t>Eliezer Epstein</t>
  </si>
  <si>
    <t>Section 3, Row 9, Plot 5</t>
  </si>
  <si>
    <t>03170.JPG</t>
  </si>
  <si>
    <t>דבורה בת ר' יצחק גאלדבערג, נפ' יום א' כ''ו שבט תרסז</t>
  </si>
  <si>
    <t>Section 3, Row 9, Plot 6</t>
  </si>
  <si>
    <t>03169.JPG</t>
  </si>
  <si>
    <t>בדמי ימיה האשה הצנועה מ' / פייגיל בת ר' זכרי' למשפחת פראנק / יום כ''ג איר נשמתה ﭏֶ אֶל עָל עלתה / יום מר שבו גם אמה שבקה חיים / גיל ממני נירחק לקני נשרדה / יום זה חרות לזכרון נצח על לב / לעולם כי בת תורה היתי ויסרני / שנת תרסו לפ''ק</t>
  </si>
  <si>
    <t>פראנק</t>
  </si>
  <si>
    <t>זכריה</t>
  </si>
  <si>
    <t>Acrostic spells out פייגיל</t>
  </si>
  <si>
    <t>Section 3, Row 9, Plot 7</t>
  </si>
  <si>
    <t>10 Elul 5667</t>
  </si>
  <si>
    <t>Yakov Michel</t>
  </si>
  <si>
    <t>An esteemed and modest woman from a distinguished lineage, a woman of valor and God-fearing, behold she is respected lady Sarah daughter of the Rabbi Reb Yakov Michel Lev (may the memory of the tzadik be a blessing) died on 10 Elul 5667.</t>
  </si>
  <si>
    <t>אשה חשובה וצנועה מגזע היחס ואשת חיל וי''א ה''ה הכבודה מרת שרה בת הרב ר' יעקב מיכל ליעוו זצ''ל נפ' י' אלול תרס''ז לפ''ק תנצבה</t>
  </si>
  <si>
    <t>ליעוו</t>
  </si>
  <si>
    <t>יעקב מיכל</t>
  </si>
  <si>
    <t>Section 3, Row 9, Plot 8</t>
  </si>
  <si>
    <t>KOBOTZNIK</t>
  </si>
  <si>
    <t>25 Elul 5667</t>
  </si>
  <si>
    <t>Kina</t>
  </si>
  <si>
    <t>קינה קאבאצניק בת ר' מאיר דוב, יום ד' כ''ה אלול תרס''ז</t>
  </si>
  <si>
    <t>קאבאצניק</t>
  </si>
  <si>
    <t>קינה</t>
  </si>
  <si>
    <t>מאיר דוב</t>
  </si>
  <si>
    <t>Section 3, Row 9, Plot 9</t>
  </si>
  <si>
    <t>ZIBELMAN</t>
  </si>
  <si>
    <t>25 Heshvan 5668</t>
  </si>
  <si>
    <t>Zlota</t>
  </si>
  <si>
    <t>Section 3, Row 9, Plot 10</t>
  </si>
  <si>
    <t>Chaya Sara daughter of R' Shmuel wife of R' [Tzvi] Hirsch Friedman. Died on Thursday, 15 Kislev 5668</t>
  </si>
  <si>
    <t>חיה שרה בת ר' שמואל א''ר [צבי] הירש פרידמן נפ' יום ה' ט''ו כסליו תרס''ח</t>
  </si>
  <si>
    <t>פרידמן</t>
  </si>
  <si>
    <t>Section 3, Row 9, Plot 11</t>
  </si>
  <si>
    <t>27 Iyar 5665</t>
  </si>
  <si>
    <t>רבקה בת משה חיים אשת ר' אליהו סלונימסקי, יום ה' כ''ז אייר תרס''ה</t>
  </si>
  <si>
    <t>סלונימסקי</t>
  </si>
  <si>
    <t>Section 3, Row 9, Plot 12</t>
  </si>
  <si>
    <t>EDELSTEIN</t>
  </si>
  <si>
    <t>21 Sivan 5668</t>
  </si>
  <si>
    <t>Bluma (Alte)</t>
  </si>
  <si>
    <t>PERLIS, Yehoshua Tzvi</t>
  </si>
  <si>
    <t>Bluma (Alte) Edelstein daughter of the Rabbi Yehoshua Tzvi Perlis who was plucked in the prime of her life on 21 Sivan 5668</t>
  </si>
  <si>
    <t>בלומא (אלטע) עדילשטיין בת ה''ר יהושע צבי פערליס נקטפה באבי ימיה ך''א סיון תרס''ח</t>
  </si>
  <si>
    <t>עדילשטיין</t>
  </si>
  <si>
    <t>בלומא (אלטע)</t>
  </si>
  <si>
    <t>יהושע צבי פערליס</t>
  </si>
  <si>
    <t>Section 3, Row 9, Plot 13</t>
  </si>
  <si>
    <t>MEISLER</t>
  </si>
  <si>
    <t>מרת פייגא בת ר' יעקב מאיר מייזלר נפ' יום ה' כ''ד תמוז תרס''ח</t>
  </si>
  <si>
    <t>מייזלר</t>
  </si>
  <si>
    <t>פייגא</t>
  </si>
  <si>
    <t>יעקב מאיר</t>
  </si>
  <si>
    <t>Section 3, Row 9, Plot 14</t>
  </si>
  <si>
    <t>clear, new photo</t>
  </si>
  <si>
    <t>Section 3, Row 9, Plot 15</t>
  </si>
  <si>
    <t>16 Kislev 5669</t>
  </si>
  <si>
    <t>03164.JPG</t>
  </si>
  <si>
    <t>straighten, new photo</t>
  </si>
  <si>
    <t>Section 3, Row 9, Plot 16</t>
  </si>
  <si>
    <t>20 Tevet 5669</t>
  </si>
  <si>
    <t>Rachel Malka</t>
  </si>
  <si>
    <t>Alter</t>
  </si>
  <si>
    <t>MAGID, Dov-Ber</t>
  </si>
  <si>
    <t>Rachel Malka daughter of the Rabbi Dov-Ber Magid wife of the Rabbi Alter Lipkes. Died with a good name in the 38th year of her life. On Wednesday 20 Tevet 5669. May she rest and arise at the end of days</t>
  </si>
  <si>
    <t>רחל מלכה בת ה''ר דובער מגיד אשת ה''ר אלטער ליפקעס נפ' בש''ט בשנת ל''ח לחייה ביום ד' כ' טבת התרסט. תנוח ותעמוד לקיץ הימין</t>
  </si>
  <si>
    <t>רחל מלכה</t>
  </si>
  <si>
    <t>דובער מגיד</t>
  </si>
  <si>
    <t>אלטער</t>
  </si>
  <si>
    <t>The year is NOT abbreviated!</t>
  </si>
  <si>
    <t>Section 3, Row 9, Plot 17</t>
  </si>
  <si>
    <t>KIMCHE</t>
  </si>
  <si>
    <t>מרת מלכה הענדל קמחי בת ר' אברהם ז''ל נפ' יום די ה' אדר שני תר''ע</t>
  </si>
  <si>
    <t>קמחי</t>
  </si>
  <si>
    <t>מלכה הענדל</t>
  </si>
  <si>
    <t>Is "Hendel" her maiden name?</t>
  </si>
  <si>
    <t>Section 3, Row 9, Plot 18</t>
  </si>
  <si>
    <t>10 Elul 5670</t>
  </si>
  <si>
    <t>Yenta</t>
  </si>
  <si>
    <t>KWART, Yakov Kopel</t>
  </si>
  <si>
    <t>The woman Yenta daughter of Reb Yakov Kopel Kwart, wife of Reb Tzvi Hirsch Polter. Died on Wednesday, 10 Elul 5670</t>
  </si>
  <si>
    <t>מרת יענטע בת ר' יעקב קאפיל למשפחת קווארט אשת ר' צבי הירש פאלטער נפטרה ביום ד' י' אלול תר''ע</t>
  </si>
  <si>
    <t>יעקב קאפיל קווארט</t>
  </si>
  <si>
    <t>Section 3, Row 9, Plot 19</t>
  </si>
  <si>
    <t>RATZKI</t>
  </si>
  <si>
    <t>03157.JPG</t>
  </si>
  <si>
    <t>Section 3, Row 9, Plot 20</t>
  </si>
  <si>
    <t>CHAVES</t>
  </si>
  <si>
    <t>MOREIN, Shalom</t>
  </si>
  <si>
    <t>MOREIN</t>
  </si>
  <si>
    <t>03158.JPG</t>
  </si>
  <si>
    <t>reset, new photo</t>
  </si>
  <si>
    <t>Section 3, Row 10, Plot 2</t>
  </si>
  <si>
    <t>LEVINSON</t>
  </si>
  <si>
    <t>03180.JPG</t>
  </si>
  <si>
    <t>Section 3, Row 10, Plot 3</t>
  </si>
  <si>
    <t>[17] Shevat 5662</t>
  </si>
  <si>
    <t>03175.JPG</t>
  </si>
  <si>
    <t>clean, new photo</t>
  </si>
  <si>
    <t>Section 3, Row 10, Plot 4</t>
  </si>
  <si>
    <t>03171.JPG</t>
  </si>
  <si>
    <t>Section 3, Row 10, Plot 5</t>
  </si>
  <si>
    <t>23 Shevat 5663</t>
  </si>
  <si>
    <t>Yosef Shlomo</t>
  </si>
  <si>
    <t>Here lies an innocent and righteous God-fearing man, exceedingly devout, elderly, our teacher and Rabbi Aharon son of R' Yosef Shlomo (of blessed memory) Mintz from Kobrin. Died on Friday 23 Shevat 5663.</t>
  </si>
  <si>
    <t>איש תם וישר י''א הרבני המופלג הישיש מו''ה אהרן ב''ר יוסף שלמה ז''ל מינץ מקאברין נפטר יום ו' עש''ק כ''ג שבט תרס''ג לפ''ק</t>
  </si>
  <si>
    <t>אהרן</t>
  </si>
  <si>
    <t>יוסף שלמה</t>
  </si>
  <si>
    <t>Section 3, Row 10, Plot 6</t>
  </si>
  <si>
    <t>Yirmiyahu</t>
  </si>
  <si>
    <t xml:space="preserve">The Rabbi who was great in Torah and piety, who was expert and proficient in Talmud and the commentaries. He diligently studied Torah day and night. [Literally: frequented the doors of Torah] Behold he is our great teacher and Rabbi of Rabbis Mordechai Meir son of the Rabbi Reb Yimiyahu (of blessed memory). He returned his spirit to the heavens on the Holy Sabbath, 27 Shevat 5664. May his soul be bound up in the bond of eternal life. </t>
  </si>
  <si>
    <t>הרב הגדול בתורה וביראה, החריף ובקי בש''ס ובפוסקים, שקד על דלתי התורה יום ולילה. ה''ה מהור''ר מרדכי מאיר בהר''ר ירמי' ז''ל. השיב רוחו למרום ביום ש''ק כ''ז שבט תרס''ד תנצבה</t>
  </si>
  <si>
    <t>מרדכי מאיר</t>
  </si>
  <si>
    <t>ירמיהו</t>
  </si>
  <si>
    <t>We should be able to figure out the surname through research.</t>
  </si>
  <si>
    <t>Section 3, Row 10, Plot 8</t>
  </si>
  <si>
    <t>10 Sivan 5664</t>
  </si>
  <si>
    <t>ארי' ליב ב''ר משה אהרן באראש</t>
  </si>
  <si>
    <t>באראש</t>
  </si>
  <si>
    <t>Perhaps his brother is buried at 9/10/11</t>
  </si>
  <si>
    <t>Section 3, Row 10, Plot 9</t>
  </si>
  <si>
    <t>WARSZAWSKI</t>
  </si>
  <si>
    <t>יצחק [ב'ר ...] ווארשאווסקי, נפ' יום ש''ק י''א מנחם אב תרס''ד</t>
  </si>
  <si>
    <t>ווארשאווסקי</t>
  </si>
  <si>
    <t>Section 3, Row 10, Plot 11</t>
  </si>
  <si>
    <t>03167.JPG</t>
  </si>
  <si>
    <t>Section 3, Row 10, Plot 12</t>
  </si>
  <si>
    <t>03166.JPG</t>
  </si>
  <si>
    <t>Section 3, Row 10, Plot 13</t>
  </si>
  <si>
    <t>TZEMACHOWITZ</t>
  </si>
  <si>
    <t>15 Nisan 5665</t>
  </si>
  <si>
    <t>03165.JPG</t>
  </si>
  <si>
    <t>Section 3, Row 10, Plot 14</t>
  </si>
  <si>
    <t>22 Sivan 5665</t>
  </si>
  <si>
    <t>Section 3, Row 10, Plot 15</t>
  </si>
  <si>
    <t>7 Tishri 5666</t>
  </si>
  <si>
    <t>Shaul Arieh</t>
  </si>
  <si>
    <t>Section 3, Row 10, Plot 16</t>
  </si>
  <si>
    <t>2 Nisan 5666</t>
  </si>
  <si>
    <t>גראדזענ[סקי] נפטר ביום ד' ב' ניסן תרס''ו</t>
  </si>
  <si>
    <t>גראדזענסקי</t>
  </si>
  <si>
    <t>Section 3, Row 10, Plot 17</t>
  </si>
  <si>
    <t>MOLIETZ</t>
  </si>
  <si>
    <t>14 Sivan 5666</t>
  </si>
  <si>
    <t>Binyamin Beinish</t>
  </si>
  <si>
    <t>Binyamin Beinish son of R' Avraham Yitzhak Molietz</t>
  </si>
  <si>
    <t>בנימין בייניש ב''ר אברהם יצחק מאליעץ</t>
  </si>
  <si>
    <t>מאליעץ</t>
  </si>
  <si>
    <t>בנימין בייניש</t>
  </si>
  <si>
    <t>Section 3, Row 10, Plot 18</t>
  </si>
  <si>
    <t>HIMMELNIK</t>
  </si>
  <si>
    <t>Yehoshua Falk (Moshe)</t>
  </si>
  <si>
    <t>מצבת זכרון לנשמת ההרוג בפרעות מר יהושע פאלק (משה) בן זאב המעלניק ביון ך''ב סיוון תרס''ו תנצבה</t>
  </si>
  <si>
    <t>המעלניק</t>
  </si>
  <si>
    <t>יהושע פאלק (משה)</t>
  </si>
  <si>
    <t>Acrostic spells out יהושע פאלק משה.</t>
  </si>
  <si>
    <t>Section 3, Row 10, Plot 19</t>
  </si>
  <si>
    <t>SMOGLER</t>
  </si>
  <si>
    <t>03159.JPG</t>
  </si>
  <si>
    <t>Section 3, Row 10, Plot 20</t>
  </si>
  <si>
    <t>03160.JPG</t>
  </si>
  <si>
    <t>Section 3, Row 11, Plot 1</t>
  </si>
  <si>
    <t>CHWOSZSCEWSKI</t>
  </si>
  <si>
    <t>8 Kislev 5659</t>
  </si>
  <si>
    <t>Rifka</t>
  </si>
  <si>
    <t>רבקה בת ר' טוביה אשת ר' אייזיק חוואשצעווסק נפ' יום ג' ח' כסליו שנת תרנ''ט</t>
  </si>
  <si>
    <t>חוואשצעווסקי</t>
  </si>
  <si>
    <t>אייזיק</t>
  </si>
  <si>
    <t>Section 3, Row 11, Plot 2</t>
  </si>
  <si>
    <t>Needs cleaning</t>
  </si>
  <si>
    <t>Section 3, Row 11, Plot 3</t>
  </si>
  <si>
    <t>KLEIN</t>
  </si>
  <si>
    <t>29 Nisan 5659</t>
  </si>
  <si>
    <t>יום א' ערב ר''ח אייר תרנ''ט</t>
  </si>
  <si>
    <t>Section 3, Row 11, Plot 5</t>
  </si>
  <si>
    <t>2 Kislev 5660</t>
  </si>
  <si>
    <t>חנה מרים בת ר' אריה ליב הכהן נפ' ב' כסלו תר''ס</t>
  </si>
  <si>
    <t>חנה מרים</t>
  </si>
  <si>
    <t>Section 3, Row 11, Plot 6</t>
  </si>
  <si>
    <t>FRISCH</t>
  </si>
  <si>
    <t>28 Sivan 5660</t>
  </si>
  <si>
    <t>Gavriel</t>
  </si>
  <si>
    <t>שרה בת ר' גבריאל אשת ר' זעליג פריש. נפ' יום ב' כ''ח סיון תר''ס</t>
  </si>
  <si>
    <t>פריש</t>
  </si>
  <si>
    <t>גבריאל</t>
  </si>
  <si>
    <t>זעליג</t>
  </si>
  <si>
    <t>Section 3, Row 11, Plot 7</t>
  </si>
  <si>
    <t>BRAMSON</t>
  </si>
  <si>
    <t>6 Tamuz 5660</t>
  </si>
  <si>
    <t>Pelte</t>
  </si>
  <si>
    <t>Yechezkel</t>
  </si>
  <si>
    <t>Section 3, Row 11, Plot 8</t>
  </si>
  <si>
    <t>KOCHEN</t>
  </si>
  <si>
    <t>8 Shevat 5661</t>
  </si>
  <si>
    <t>03172.JPG</t>
  </si>
  <si>
    <t>Section 3, Row 11, Plot 9</t>
  </si>
  <si>
    <t>BIELASTOTZKI</t>
  </si>
  <si>
    <t>Leah Esther</t>
  </si>
  <si>
    <r>
      <t>ביעלאסט</t>
    </r>
    <r>
      <rPr>
        <sz val="14"/>
        <color theme="1"/>
        <rFont val="Calibri"/>
        <family val="2"/>
      </rPr>
      <t>ָ</t>
    </r>
    <r>
      <rPr>
        <sz val="14"/>
        <color theme="1"/>
        <rFont val="Calibri"/>
        <family val="2"/>
        <scheme val="minor"/>
      </rPr>
      <t>צקי</t>
    </r>
  </si>
  <si>
    <t>ביעלאסטָצקי</t>
  </si>
  <si>
    <t>לאה אסתר</t>
  </si>
  <si>
    <t>יעקב דוב</t>
  </si>
  <si>
    <t>reset, new photo, note vocalization in Hebrew surname</t>
  </si>
  <si>
    <t>Section 3, Row 11, Plot 10</t>
  </si>
  <si>
    <t>YOSILIEVITCH</t>
  </si>
  <si>
    <t>3 Nisan 5661</t>
  </si>
  <si>
    <t>חיה יאסיליעוויץ בת ר' משה, נפ' יום ש''ק ג' ניסן תרס''א</t>
  </si>
  <si>
    <t>יאסיליעוויץ</t>
  </si>
  <si>
    <t>Stone lying flat on ground. Check surname in photo.</t>
  </si>
  <si>
    <t>Section 3, Row 11, Plot 11</t>
  </si>
  <si>
    <t>SAN</t>
  </si>
  <si>
    <t>14 Adar II 5665</t>
  </si>
  <si>
    <r>
      <t>ס</t>
    </r>
    <r>
      <rPr>
        <sz val="11"/>
        <color theme="1"/>
        <rFont val="Calibri"/>
        <family val="2"/>
      </rPr>
      <t>ֵ</t>
    </r>
    <r>
      <rPr>
        <sz val="13.2"/>
        <color theme="1"/>
        <rFont val="Calibri"/>
        <family val="2"/>
      </rPr>
      <t>ן</t>
    </r>
  </si>
  <si>
    <t>לאה</t>
  </si>
  <si>
    <t>משה דוד</t>
  </si>
  <si>
    <t>Surname is "San" not "Sohn"; it is vocalized!</t>
  </si>
  <si>
    <t>Section 3, Row 11, Plot 12</t>
  </si>
  <si>
    <t>9 Tevet 5664</t>
  </si>
  <si>
    <t>Here is buried the devout God-fearing man, our teacher and Rabbi Naftali Tzvi son of Yitzhak Isaac Sturmak from Supraśl died on Monday, 9 Tevet 5664. May his soul be bound in the bond of eternal life.</t>
  </si>
  <si>
    <t>פ.נ. הרבני י''א מו''ה נפתלי צבי ב'ר יצחק אייזיק שטורמאק מסופראסלע נפ' יום ב' ט' טבת תרסד לפ''ק תנצבה</t>
  </si>
  <si>
    <t>נפתלי צבי</t>
  </si>
  <si>
    <t>check coordinates</t>
  </si>
  <si>
    <t>Shual Folke</t>
  </si>
  <si>
    <t>Sun logo. Check coordinates</t>
  </si>
  <si>
    <t>Section 3, Row 11, Plot 13</t>
  </si>
  <si>
    <t>HINSKY</t>
  </si>
  <si>
    <t>25 Kislev 5664</t>
  </si>
  <si>
    <t>Leah Devorah</t>
  </si>
  <si>
    <t>Binyamin Bishka</t>
  </si>
  <si>
    <t>לאה דבורה בת ר' אליעזר אשת ר' בנימין בישקא, יום ב' כ''ה כסלו תרס''ד</t>
  </si>
  <si>
    <t>לאה דבורה</t>
  </si>
  <si>
    <t>בנימין בישקא</t>
  </si>
  <si>
    <t>It is interesting that there is no mention of Hannuka.</t>
  </si>
  <si>
    <t>Section 3, Row 11, Plot 14</t>
  </si>
  <si>
    <t>TWORKOPSLE</t>
  </si>
  <si>
    <t>15 Tevet 5664</t>
  </si>
  <si>
    <t>Hinke</t>
  </si>
  <si>
    <t>טווארקאפסלע</t>
  </si>
  <si>
    <t>Check surname in photo</t>
  </si>
  <si>
    <t>Section 3, Row 11, Plot 16</t>
  </si>
  <si>
    <t>Nisan 5664</t>
  </si>
  <si>
    <t>Section 3, Row 11, Plot 18</t>
  </si>
  <si>
    <t>RUBINOWITCH</t>
  </si>
  <si>
    <t>13 Sivan 5664</t>
  </si>
  <si>
    <t>Shlomo Gabai</t>
  </si>
  <si>
    <t>רובינאוויץ, יום ו' עש''ק י''ג סיון תרס''ד</t>
  </si>
  <si>
    <t>רובינאוויץ</t>
  </si>
  <si>
    <t>שלמה גבאי</t>
  </si>
  <si>
    <t>Section 3, Row 11, Plot 19</t>
  </si>
  <si>
    <t>Eliezer Tzemah</t>
  </si>
  <si>
    <t>03161.JPG</t>
  </si>
  <si>
    <t>deceased born in Bessarabia/Beserhiyya in 1828</t>
  </si>
  <si>
    <t>Section 3, Row 11, Plot 20</t>
  </si>
  <si>
    <t>03163.JPG</t>
  </si>
  <si>
    <t>Section 3, Row 11, Plot 21</t>
  </si>
  <si>
    <t>LUBOWISKI</t>
  </si>
  <si>
    <t>30 Tishri 5665</t>
  </si>
  <si>
    <t>Hendel</t>
  </si>
  <si>
    <t>ליובאווסקי הענדל בת ר' שלום מוריין נפ' יום א' א' דר''ח חשון תרס''ה</t>
  </si>
  <si>
    <t>ליובאווסקי</t>
  </si>
  <si>
    <t>הענדל</t>
  </si>
  <si>
    <t>שלום מוריין</t>
  </si>
  <si>
    <t>Yisrael [--]wicki</t>
  </si>
  <si>
    <t>locate, clear, new photo; August 2024: can't find</t>
  </si>
  <si>
    <t>UKORIANSKI</t>
  </si>
  <si>
    <t>04292.JPG</t>
  </si>
  <si>
    <t>Here is buried the modest and God-fearing woman Malka Riba daughter of Reb Yitzhak wife of Reb Baruch Ukoroianski. Died on Tuesday, 9 Av 5662. May her soul be bound up in the bond of [eternal] life.</t>
  </si>
  <si>
    <t>פ.נ. האשה הצנועה י''ﭏ מרת מלכה ריבה בת ר' יצחק אשת ר' ברוך אוקאראינסקי נפטרה יום ג' ט' אב ש' תרס''ב לפ''ק ת'נ'צ'ב'ה'</t>
  </si>
  <si>
    <t>אוקאראינסקי</t>
  </si>
  <si>
    <t>מלכה ריבה</t>
  </si>
  <si>
    <t>Not found in August 2024</t>
  </si>
  <si>
    <t>1899-11-19</t>
  </si>
  <si>
    <t>04291.JPG</t>
  </si>
  <si>
    <t>Here is buried the young woman who was well-known for her goodness, who was crowned with precious virtues, the modest woman Rachel Leah daughter of Reb Avraham Yitzhak (may his light shine). Died on Sunday of the Torah portion Vayeshev, 17 Kislev 5660. May her soul be bound up in the bond of [eternal] life.</t>
  </si>
  <si>
    <t>פ.נ. האשה הצעירה המפורסמת לשבח מוכתרת במדות יקרות הצנועה מרת רחל לאה בת ר' אברהם יצחק נ''י נפ' ביום א' פרשת וישב י'ז כסליו תרס תנצבה</t>
  </si>
  <si>
    <t>רחל לאה</t>
  </si>
  <si>
    <t>Her father was alive when she died. Not found in August 2024</t>
  </si>
  <si>
    <t>POKOLOWITZ</t>
  </si>
  <si>
    <t>04289.JPG</t>
  </si>
  <si>
    <t>Here is buried / For these things I weep, my eye runs with tears [Lamentations 1:16] for the death of my young mother who died giving birth, the woman Rachel Leah daughter of Reb Yakov Pokolowitz. Died on Friday, 28 Shevat 5665. May her soul be bound up in the bond of [eternal] life.</t>
  </si>
  <si>
    <t>פ.נ. / על אלה אני בוכיה / עיני עיני יורדה מים על פטירת אמי היולדת הצעירה מרת רחל לאה ב''ר יעקב פאקאלאוויץ נפטרה יום ו' עש''ק כ''ח שבט תרסה לפ''ק תנצבה</t>
  </si>
  <si>
    <t>פאקאלאוויץ</t>
  </si>
  <si>
    <t>25 Shevat 5663</t>
  </si>
  <si>
    <t>04294.JPG</t>
  </si>
  <si>
    <t>Here is buried the modest and esteemed God-fearing woman. The praiseworthy woman who died in childbirth Raizel Gutman daughter of our teacher and Rabbi Reb Nachman. Died on Sunday, 25 Shevat 5663. May her soul be bound up in the bond of [eternal] life.</t>
  </si>
  <si>
    <t>פ.נ. האשה הצנועה והחשובה יראת ה' היא תתהלל היולדת מרת רייזיל גוטמאן בת מוהר'ר נחמן נפ' יום א' כ''ה שבט ש' תרס''ג לפ''ק ת'נ'צ'ב'ה'</t>
  </si>
  <si>
    <t>רייזיל</t>
  </si>
  <si>
    <t>1897-05-14</t>
  </si>
  <si>
    <t>04295.JPG</t>
  </si>
  <si>
    <t>Here is buried the young woman who died in her prime behold she is the modest woman Sheina Ritke daughter of Tzadok Melech died 12 Iyar 5657. May her soul be bound up in the bond of [eternal] life.</t>
  </si>
  <si>
    <t>פ.נ.אשה צעירה לימים שנקטפה בקוצר שנים ה''ה הצנועה מרת שיינה ריטקע בת ר' צדוק מלך נפ' י''ב איר תרנז תנצבה</t>
  </si>
  <si>
    <t>שיינה ריטקע</t>
  </si>
  <si>
    <t>צדוק מלך</t>
  </si>
  <si>
    <t>1899-03-31</t>
  </si>
  <si>
    <t>20 Nisan 5659</t>
  </si>
  <si>
    <t>04290.JPG</t>
  </si>
  <si>
    <t>Here is buried the devout man who exceeded in Torah studies and in piety, who never departed from the tents of Torah [i.e., continually studied Torah], behold he is: our teacher and Rabbi Yehuda Arieh son of Meir (of blessed memory). Died with a good name on the 4th intermediate day of Passover, 20 Nisan 5659. May his soul be bound up in the bond of [eternal] life.</t>
  </si>
  <si>
    <t>פ.נ. הרבני המופלג בתורה וביראה ש??? ??? מימיו לא מש מאהלי של תורה ה''ה מוה'' יהודא אריה ב''ר מאיר ז''ל נפ בש'ט ביום ד' דחוה''מ פסח כ' ניסן תרנט תנצבה</t>
  </si>
  <si>
    <t>יהודא אריה</t>
  </si>
  <si>
    <t>reset; new photo. Not found in August 2024</t>
  </si>
  <si>
    <t>04236.JPG</t>
  </si>
  <si>
    <t>transcribe in field, better photo?</t>
  </si>
  <si>
    <t>04284.JPG</t>
  </si>
  <si>
    <t>fragment. Not much to read.</t>
  </si>
  <si>
    <t>04293.JPG</t>
  </si>
  <si>
    <t>transcribe in field</t>
  </si>
  <si>
    <t>04435.JPG</t>
  </si>
  <si>
    <t>04441.JPG</t>
  </si>
  <si>
    <t>04442.JPG</t>
  </si>
  <si>
    <t>Cleaned August 2024. Almost legible.</t>
  </si>
  <si>
    <t>04443.JPG</t>
  </si>
  <si>
    <t>04444.JPG</t>
  </si>
  <si>
    <t>04447.JPG</t>
  </si>
  <si>
    <t>04460.JPG</t>
  </si>
  <si>
    <t>04461.JPG</t>
  </si>
  <si>
    <t>Section 5, Row 1, Plot 1</t>
  </si>
  <si>
    <t>DSC03560.JPG</t>
  </si>
  <si>
    <t>Here is buried a modest, God-fearing and esteemed woman, Ita Riba daughter of Reb Tzvi Arieh. Died on Friday, 8 Tevet 5652. May her soul be bound up in the bond of eternal life.</t>
  </si>
  <si>
    <t>פ.נ. האשה הצנועה י''ﭏ החשובה מרת איטא ריבה בת ר' צבי ארי' נפ יום ו עש''ק ח' טבת תרנב לפ''ק תנצבה</t>
  </si>
  <si>
    <t>איטא ריבה</t>
  </si>
  <si>
    <t xml:space="preserve">Also photo 05024. at present, this is the second oldest tombstone with burial 4 days after the cemetery's dedication and </t>
  </si>
  <si>
    <t>Section 5, Row 1, Plot 6</t>
  </si>
  <si>
    <t>3 Iyar 5655</t>
  </si>
  <si>
    <t>DSC03563.JPG</t>
  </si>
  <si>
    <t>Section 5, Row 1, Plot 8</t>
  </si>
  <si>
    <t>Section 5, Row 1, Plot 10</t>
  </si>
  <si>
    <t>Section 5, Row 1, Plot 12</t>
  </si>
  <si>
    <t>woman</t>
  </si>
  <si>
    <t>Section 5, Row 1, Plot 13</t>
  </si>
  <si>
    <t>BECKER</t>
  </si>
  <si>
    <t>straighten; new photo</t>
  </si>
  <si>
    <t>Section 5, Row 1, Plot 15</t>
  </si>
  <si>
    <t>Section 5, Row 2, Plot 7</t>
  </si>
  <si>
    <t>Ya[kov]</t>
  </si>
  <si>
    <t>Section 5, Row 2, Plot 9</t>
  </si>
  <si>
    <t>Section 5, Row 2, Plot 12</t>
  </si>
  <si>
    <t>Section 5, Row 2, Plot 13</t>
  </si>
  <si>
    <t>Section 5, Row 3, Plot 2</t>
  </si>
  <si>
    <t>13 Kislev 5653</t>
  </si>
  <si>
    <t>read in field with light</t>
  </si>
  <si>
    <t>Section 5, Row 3, Plot 3</t>
  </si>
  <si>
    <t>Dobeh</t>
  </si>
  <si>
    <t>Tzvi Zerach</t>
  </si>
  <si>
    <t>Stone needs repair</t>
  </si>
  <si>
    <t>Section 5, Row 3, Plot 9</t>
  </si>
  <si>
    <t>Zlatka Reizel</t>
  </si>
  <si>
    <t>Section 5, Row 3, Plot 10</t>
  </si>
  <si>
    <t>23 Sivan 5662</t>
  </si>
  <si>
    <t>clean paint (?); new photo</t>
  </si>
  <si>
    <t>Section 5, Row 4, Plot 4</t>
  </si>
  <si>
    <t>EFRAT</t>
  </si>
  <si>
    <t>Efraim Fishel</t>
  </si>
  <si>
    <t>not in master data base</t>
  </si>
  <si>
    <t>Section 5, Row 4, Plot 8</t>
  </si>
  <si>
    <t>Section 5, Row 4, Plot 9</t>
  </si>
  <si>
    <t>20 Nisan 5654</t>
  </si>
  <si>
    <t>4th day of Chol HaMoed Passover</t>
  </si>
  <si>
    <t>Section 5, Row 4, Plot 11</t>
  </si>
  <si>
    <t>Section 5, Row 4, Plot 12</t>
  </si>
  <si>
    <t>Surname obliterated by bad painting. Read in field.</t>
  </si>
  <si>
    <t>Section 5, Row 4, Plot 13</t>
  </si>
  <si>
    <t>Section 5, Row 4, Plot 14</t>
  </si>
  <si>
    <t>Section 5, Row 4, Plot 15</t>
  </si>
  <si>
    <t>clean; new photo</t>
  </si>
  <si>
    <t>Section 5, Row 5, Plot 4</t>
  </si>
  <si>
    <t>BERKOWICZ</t>
  </si>
  <si>
    <t>Section 5, Row 5, Plot 5</t>
  </si>
  <si>
    <t>Section 5, Row 5, Plot 6</t>
  </si>
  <si>
    <t>Yecha</t>
  </si>
  <si>
    <t>Section 5, Row 5, Plot 7</t>
  </si>
  <si>
    <t>Section 5, Row 5, Plot 9</t>
  </si>
  <si>
    <t>5 Shevat 5659</t>
  </si>
  <si>
    <t>Section 5, Row 5, Plot 10</t>
  </si>
  <si>
    <t>ZAWADER</t>
  </si>
  <si>
    <t>4 Iyar</t>
  </si>
  <si>
    <r>
      <rPr>
        <sz val="14"/>
        <color theme="1"/>
        <rFont val="Calibri"/>
        <family val="2"/>
        <scheme val="minor"/>
      </rPr>
      <t>זאווא</t>
    </r>
    <r>
      <rPr>
        <sz val="14"/>
        <color theme="1"/>
        <rFont val="Calibri"/>
        <family val="2"/>
      </rPr>
      <t>ַ</t>
    </r>
    <r>
      <rPr>
        <sz val="14"/>
        <color theme="1"/>
        <rFont val="Calibri"/>
        <family val="2"/>
        <scheme val="minor"/>
      </rPr>
      <t>ד</t>
    </r>
    <r>
      <rPr>
        <sz val="14"/>
        <color theme="1"/>
        <rFont val="Calibri"/>
        <family val="2"/>
      </rPr>
      <t>ֶ</t>
    </r>
    <r>
      <rPr>
        <sz val="14"/>
        <color theme="1"/>
        <rFont val="Calibri"/>
        <family val="2"/>
        <scheme val="minor"/>
      </rPr>
      <t>ר</t>
    </r>
  </si>
  <si>
    <t>זאוואַדֶר</t>
  </si>
  <si>
    <t>Section 5, Row 6, Plot 5</t>
  </si>
  <si>
    <t>Section 5, Row 6, Plot 6</t>
  </si>
  <si>
    <t>Mordechai Yishayahu</t>
  </si>
  <si>
    <t>clean (?); transcribe; new photo</t>
  </si>
  <si>
    <t>Section 5, Row 6, Plot 7</t>
  </si>
  <si>
    <t xml:space="preserve">SCHLACHTER </t>
  </si>
  <si>
    <t>5 Nisan 5660</t>
  </si>
  <si>
    <t>clean paint on name (?); new photo</t>
  </si>
  <si>
    <t>Section 5, Row 6, Plot 9</t>
  </si>
  <si>
    <t>Section 5, Row 6, Plot 10</t>
  </si>
  <si>
    <t>22 Elul 5663</t>
  </si>
  <si>
    <t>Section 5, Row 7, Plot 3</t>
  </si>
  <si>
    <t>Section 5, Row 7, Plot 5</t>
  </si>
  <si>
    <t>Section 5, Row 7, Plot 6</t>
  </si>
  <si>
    <t>16 Kislev 5655</t>
  </si>
  <si>
    <t>not in master data base. Only date extant.</t>
  </si>
  <si>
    <t>Section 5, Row 7, Plot 9</t>
  </si>
  <si>
    <t>ASHKENAZI</t>
  </si>
  <si>
    <t>sun logo below epitaph</t>
  </si>
  <si>
    <t>Section 5, Row 7, Plot 11</t>
  </si>
  <si>
    <t>SCHOCHET</t>
  </si>
  <si>
    <t>29 Heshvan 5657</t>
  </si>
  <si>
    <t>Section 5, Row 7, Plot 12</t>
  </si>
  <si>
    <t>Section 5, Row 7, Plot 13</t>
  </si>
  <si>
    <t>HERSHLER</t>
  </si>
  <si>
    <t>18 Nisan 5657</t>
  </si>
  <si>
    <t>Chaim Neta</t>
  </si>
  <si>
    <t>Section 5, Row 7, Plot 14</t>
  </si>
  <si>
    <t>SHPANIEH</t>
  </si>
  <si>
    <t>9 Iyar 5657</t>
  </si>
  <si>
    <t>Yakov Yehezkel</t>
  </si>
  <si>
    <t>Section 5, Row 7, Plot 15</t>
  </si>
  <si>
    <t>29 Elul 5656</t>
  </si>
  <si>
    <t>Date of death inscribed as "eve of Rosh HaShana 5657" which means 29 Elul 5656</t>
  </si>
  <si>
    <t>Section 5, Row 7, Plot 16</t>
  </si>
  <si>
    <t>10 Nisan 5658</t>
  </si>
  <si>
    <t>Section 5, Row 8, Plot 1</t>
  </si>
  <si>
    <t>Tzvi Hirsz</t>
  </si>
  <si>
    <t>Section 5, Row 8, Plot 2</t>
  </si>
  <si>
    <t>SIKO__KI</t>
  </si>
  <si>
    <t>Section 5, Row 8, Plot 4</t>
  </si>
  <si>
    <t>KUSTOW</t>
  </si>
  <si>
    <t>Section 5, Row 8, Plot 6</t>
  </si>
  <si>
    <t>20 Kislev 5662</t>
  </si>
  <si>
    <t>fragment</t>
  </si>
  <si>
    <t>Section 5, Row 8, Plot 8</t>
  </si>
  <si>
    <t>23 Tishri 5666</t>
  </si>
  <si>
    <t>Section 5, Row 8, Plot 9</t>
  </si>
  <si>
    <t>7 Nisan 5582</t>
  </si>
  <si>
    <t>Section 5, Row 8, Plot 10</t>
  </si>
  <si>
    <t>8 Tamuz 5666</t>
  </si>
  <si>
    <t>Yischar/Zecharia</t>
  </si>
  <si>
    <t>Section 5, Row 8, Plot 11</t>
  </si>
  <si>
    <t>clean; new photo. "Shilem" is a Galitzianer way of pronouncing "Shalom"</t>
  </si>
  <si>
    <t>Section 5, Row 8, Plot 12</t>
  </si>
  <si>
    <t>BERKNER</t>
  </si>
  <si>
    <t>Julian date of 28 December 1909 given at bottom in Yiddish.</t>
  </si>
  <si>
    <t>Section 5, Row 8, Plot 13</t>
  </si>
  <si>
    <t>LOF?</t>
  </si>
  <si>
    <t>Section 5, Row 9, Plot 2</t>
  </si>
  <si>
    <t>Section 5, Row 9, Plot 3</t>
  </si>
  <si>
    <t>2 Tevet 5662</t>
  </si>
  <si>
    <t>Section 5, Row 9, Plot 4</t>
  </si>
  <si>
    <t>LIMRI?</t>
  </si>
  <si>
    <t>30 Av 566?</t>
  </si>
  <si>
    <t>??</t>
  </si>
  <si>
    <t>Section 5, Row 9, Plot 5</t>
  </si>
  <si>
    <t>16 Adar I 5664</t>
  </si>
  <si>
    <t>date uncertain</t>
  </si>
  <si>
    <t>Section 5, Row 9, Plot 6</t>
  </si>
  <si>
    <t>Shabbath Nahamu</t>
  </si>
  <si>
    <t>Section 5, Row 9, Plot 7</t>
  </si>
  <si>
    <t>WITORZ</t>
  </si>
  <si>
    <t>Section 5, Row 9, Plot 9</t>
  </si>
  <si>
    <t>KATZENELINBOGEN</t>
  </si>
  <si>
    <t>Taibe</t>
  </si>
  <si>
    <t>Heschel</t>
  </si>
  <si>
    <t>05222.JPG</t>
  </si>
  <si>
    <t>Here is buried the modest God-fearing woman Taibe daughter of Reb Heschel Katznellenbogen. Died on Tuesday, the fourth day of Hanuka 5666. May her soul be bound up in the bond of [eternal] life.</t>
  </si>
  <si>
    <t>פ.נ. האשה הצנועה י''ﭏ מרת טייבא בת ר' העשיל קאצנעלינבוגן נפ' יום ג' ד' דחנוכה תרסו לפ''ק ת'נ'צ'ב'ה'</t>
  </si>
  <si>
    <t>קאצנעלינבוגן</t>
  </si>
  <si>
    <t>טייבא</t>
  </si>
  <si>
    <t>העשיל</t>
  </si>
  <si>
    <t>Section 5, Row 9, Plot 11</t>
  </si>
  <si>
    <t>[woman]</t>
  </si>
  <si>
    <t>Section 5, Row 10, Plot 2</t>
  </si>
  <si>
    <t>reset (?); new photo</t>
  </si>
  <si>
    <t>Section 5, Row 10, Plot 3</t>
  </si>
  <si>
    <t>22 Tevet 5662</t>
  </si>
  <si>
    <t>Section 5, Row 10, Plot 4</t>
  </si>
  <si>
    <t>SOSITZKI</t>
  </si>
  <si>
    <t>שמעון</t>
  </si>
  <si>
    <t>pogrom</t>
  </si>
  <si>
    <t>Section 5, Row 10, Plot 8</t>
  </si>
  <si>
    <t>PERLOWITZ</t>
  </si>
  <si>
    <t>Section 5, Row 10, Plot 9</t>
  </si>
  <si>
    <t>Section 5, Row 10, Plot 13</t>
  </si>
  <si>
    <t>Section 5, Row 11, Plot 3</t>
  </si>
  <si>
    <t>Yisrael Tzvi</t>
  </si>
  <si>
    <t>Section 5, Row 11, Plot 4</t>
  </si>
  <si>
    <t>7 Tishri 5654</t>
  </si>
  <si>
    <t>[ ]tel</t>
  </si>
  <si>
    <t>Section 5, Row 11, Plot 10</t>
  </si>
  <si>
    <t>30 Adar 1 5657</t>
  </si>
  <si>
    <t>Dvashe</t>
  </si>
  <si>
    <t>First day of Rosh Hodesh Adar II is 30 Adar I.</t>
  </si>
  <si>
    <t>Section 5, Row 11, Plot 14</t>
  </si>
  <si>
    <t>DOMORATZKY</t>
  </si>
  <si>
    <t>Itke</t>
  </si>
  <si>
    <t>הילדה הנחמדה איטקע דאמאראצקי</t>
  </si>
  <si>
    <t>דאמאראצקי</t>
  </si>
  <si>
    <t>איטקע</t>
  </si>
  <si>
    <t>Section 5, Row 11, Plot 15</t>
  </si>
  <si>
    <t>30 Sivan 5658</t>
  </si>
  <si>
    <t>The first day of Rosh Hodesh Tamuz is 30 Sivan.</t>
  </si>
  <si>
    <t>Section 5, Row 11, Plot 16</t>
  </si>
  <si>
    <t>LINTSHEVSKI</t>
  </si>
  <si>
    <t>Aharon Hirsch</t>
  </si>
  <si>
    <t>Stone not found</t>
  </si>
  <si>
    <t>glue; reset; new photo; stone not found</t>
  </si>
  <si>
    <t>fragment in situ; gender of row may indicate gender of this fragment; not found</t>
  </si>
  <si>
    <t>clean; transcribe in field</t>
  </si>
  <si>
    <t>check year in field</t>
  </si>
  <si>
    <t>BETZEL</t>
  </si>
  <si>
    <t>new photo with obelisk; Section 6 or 15</t>
  </si>
  <si>
    <t>Malka Yenta</t>
  </si>
  <si>
    <t>Yehezkiel?</t>
  </si>
  <si>
    <t>Michel</t>
  </si>
  <si>
    <t>reset; clean; new photo</t>
  </si>
  <si>
    <t>IZBICKI</t>
  </si>
  <si>
    <t>Hebrew</t>
  </si>
  <si>
    <t>ZILBERBLANK</t>
  </si>
  <si>
    <t>50?</t>
  </si>
  <si>
    <t>clean bottom; new photo</t>
  </si>
  <si>
    <t>clean for legibility</t>
  </si>
  <si>
    <t>bottom half; reset; clean; new photo</t>
  </si>
  <si>
    <t>reset; new photo</t>
  </si>
  <si>
    <t>top half; locate bottom ?</t>
  </si>
  <si>
    <t>Dobe</t>
  </si>
  <si>
    <t>Eliyahu Dov</t>
  </si>
  <si>
    <t>TZOTES, Chaim</t>
  </si>
  <si>
    <t>TZOTES</t>
  </si>
  <si>
    <t>clear; transcribe; new photo</t>
  </si>
  <si>
    <t>Gittel</t>
  </si>
  <si>
    <t>Gnesze (Nesze)</t>
  </si>
  <si>
    <t>MINNES</t>
  </si>
  <si>
    <t>(R.) Shalom, head of bet din of Kleszcele  &amp; (L) Yitzhak Shmuel Halewi</t>
  </si>
  <si>
    <t>Yakov Tzvi [??]aman</t>
  </si>
  <si>
    <t>JANOWSKI, Baruch David</t>
  </si>
  <si>
    <t>clear; new photo</t>
  </si>
  <si>
    <t>Yisrael Avigdor</t>
  </si>
  <si>
    <t>EIGER</t>
  </si>
  <si>
    <t>TYKOTZKI</t>
  </si>
  <si>
    <t>Leah Mindel</t>
  </si>
  <si>
    <t>Tzvi Shimon</t>
  </si>
  <si>
    <t>Mariashe</t>
  </si>
  <si>
    <t>Mashe Feigel</t>
  </si>
  <si>
    <t>clean; transcribe; new photo</t>
  </si>
  <si>
    <t>glue,  new photo. See 09809 for bottom.</t>
  </si>
  <si>
    <t>Moshe Zandril</t>
  </si>
  <si>
    <t>Borak</t>
  </si>
  <si>
    <t>CHAFNIK</t>
  </si>
  <si>
    <t>WEINREICH, Meir Dov</t>
  </si>
  <si>
    <t>Ruchame</t>
  </si>
  <si>
    <t>TUKOTZKI</t>
  </si>
  <si>
    <t>Shifra Tzirel</t>
  </si>
  <si>
    <t>Tzvi Yisrael</t>
  </si>
  <si>
    <t>glue (?); reset; new photo</t>
  </si>
  <si>
    <t>Binyamin Zev Wolf</t>
  </si>
  <si>
    <t>Chaim Arieh Leib</t>
  </si>
  <si>
    <t>better photo</t>
  </si>
  <si>
    <t>transcribe in field; new photo</t>
  </si>
  <si>
    <t>Here is buried the unmarried woman Chaya Sara daughter of the Rabbi Reb Avraham Abba (of blessed memory) descendant of Reb Shmuel Cohen (of blessed memory). Died on Tuesday, 21 Av 5661. May her soul be bound up in the bond of eternal life.</t>
  </si>
  <si>
    <t>פ.נ. הבתולה מר' חיה שרה בת הרב ר' אברהם אבא ז'ל נכד ר' שמואל כהן ז'ל נפטרה יום ג' ך''א מ' אב תרסא לפ''ק תנצבה</t>
  </si>
  <si>
    <t>Her father is a descendant of R' Shmuel Cohen. Also photo 10552</t>
  </si>
  <si>
    <t>Yasionowka</t>
  </si>
  <si>
    <t>Yisrael Ezya?</t>
  </si>
  <si>
    <t>Eitka</t>
  </si>
  <si>
    <t>glue; reset; new photo</t>
  </si>
  <si>
    <t>Hotes?</t>
  </si>
  <si>
    <t xml:space="preserve">Yisrael  </t>
  </si>
  <si>
    <t>Simchah</t>
  </si>
  <si>
    <t>Yisrael Yakov</t>
  </si>
  <si>
    <t>ARZCZICKE, Moshe</t>
  </si>
  <si>
    <t>ARZCZICKE</t>
  </si>
  <si>
    <t>Belsk</t>
  </si>
  <si>
    <t>Azriel Arieh Leib</t>
  </si>
  <si>
    <t>clean; new photo; transcribe</t>
  </si>
  <si>
    <t>Masha Neche</t>
  </si>
  <si>
    <t>Michel Dov</t>
  </si>
  <si>
    <t>Here is buried a devout, flawless and reputable God-fearing man, our teacher and Rabbi Reb Michel Dov son of Reb Zelig from Wizne. Died on Tuesday, 23 Elul 5656. May his soul be bound up in the bond of [eternal] life.</t>
  </si>
  <si>
    <t>פ.נ. איש תם וישר י''ﭏ  הרבני ה''ה מוהרר מיכל דוב ב''ר זעליג מוויזנע נפטר יום ג' כ''ג אלול שנת תרנו לפ''ק ת'נ'צ'ב'ה'</t>
  </si>
  <si>
    <t>מיכל דוב</t>
  </si>
  <si>
    <t>Bullet hole on the פ in פ.נ. Is וויזנע a place name? Or is מוויזנע his surname? Also 04296</t>
  </si>
  <si>
    <t>Mendel was ancestor of head of Yeshiva; straighten; new photo</t>
  </si>
  <si>
    <t>Avraham Zusman</t>
  </si>
  <si>
    <t>Yom Kippur 5664</t>
  </si>
  <si>
    <t>also 10549</t>
  </si>
  <si>
    <t>AHRONSOHN</t>
  </si>
  <si>
    <t>PURIA</t>
  </si>
  <si>
    <t>Also 10598</t>
  </si>
  <si>
    <t>Yehuda Ajdil</t>
  </si>
  <si>
    <t>Tzvi Yona?</t>
  </si>
  <si>
    <t>GRACKI</t>
  </si>
  <si>
    <t>24 Iyar 5660</t>
  </si>
  <si>
    <t>clean; new photo. Mother and daughter buried under one stone. This is the daughter.</t>
  </si>
  <si>
    <t>Yisrael Avraham</t>
  </si>
  <si>
    <t>Michael Yosef</t>
  </si>
  <si>
    <t>Piasznic</t>
  </si>
  <si>
    <t>21 Tamuz 5660</t>
  </si>
  <si>
    <t>clean; new photo. Mother and daughter buried under one stone. This is the mother.</t>
  </si>
  <si>
    <t>find; reset; clean; new photo</t>
  </si>
  <si>
    <t>in Section 6?? Transcribe in field</t>
  </si>
  <si>
    <t>merchant</t>
  </si>
  <si>
    <t>Akiva</t>
  </si>
  <si>
    <t>Shemi Atzeret 5672</t>
  </si>
  <si>
    <t>clear bottom; new photo</t>
  </si>
  <si>
    <t>ZILBERBLAT, Avraham Arieh Leib</t>
  </si>
  <si>
    <t>Devorah Rachel</t>
  </si>
  <si>
    <t>transcribe in field; better photo</t>
  </si>
  <si>
    <t>MALTZ</t>
  </si>
  <si>
    <t>TIKOCHINSKI, Eliezer</t>
  </si>
  <si>
    <t>TIKOCHINSKI</t>
  </si>
  <si>
    <t>reset (??); new photo</t>
  </si>
  <si>
    <t>LIPSHITZ, Ephraim</t>
  </si>
  <si>
    <t>PI-NES</t>
  </si>
  <si>
    <t>LIPSHITZ, Tzvi</t>
  </si>
  <si>
    <t>STERENFELD, Yakov</t>
  </si>
  <si>
    <t>STERENFELD</t>
  </si>
  <si>
    <t>reset??</t>
  </si>
  <si>
    <t>NAIMARK, Hertz</t>
  </si>
  <si>
    <t>fill gap with mortar mixture (??); new photo</t>
  </si>
  <si>
    <t>EPSTEIN, Yisrael</t>
  </si>
  <si>
    <t>Reset? New photo</t>
  </si>
  <si>
    <t>6 Adar 5671</t>
  </si>
  <si>
    <t>part of illegal construction; new photo. Photo 14904 shows bottom</t>
  </si>
  <si>
    <t>SŁONIMSKI</t>
  </si>
  <si>
    <t>LIPSHITZ, Ben-Zion</t>
  </si>
  <si>
    <t>FRIESMANN, Mordechai</t>
  </si>
  <si>
    <t>FRIESMANN</t>
  </si>
  <si>
    <t>FESZES, Isaac Peshes</t>
  </si>
  <si>
    <t>FESZES</t>
  </si>
  <si>
    <t>22 Heshvan 5672?</t>
  </si>
  <si>
    <t>transcribe in field; new option for repair</t>
  </si>
  <si>
    <t>gabai who carried the Torah</t>
  </si>
  <si>
    <t>GALANTI, David</t>
  </si>
  <si>
    <t>GALANTI</t>
  </si>
  <si>
    <t>WEISBADEN</t>
  </si>
  <si>
    <t>died in Weisbaden</t>
  </si>
  <si>
    <t>Can these fragments be mended?</t>
  </si>
  <si>
    <t>AMBUSH</t>
  </si>
  <si>
    <t>tractate Terumiyot; clear bottom; transcribe; new photo</t>
  </si>
  <si>
    <t>clean; better photo</t>
  </si>
  <si>
    <t>Eliakum Getzil</t>
  </si>
  <si>
    <t>Here lies a perfect and upright man, God-fearing. He set aside times for Torah more than many and he was found worthy with the many. It is he the wondrous scholar, our teacher, the rabbi, R. Chaim Tzvi, son of R. Avraham Halewi Kuznicki. He died in a good name, 24 Elul year 5666 (1 Sept 1906). May his soul be bound in the bond of everlasting life.</t>
  </si>
  <si>
    <t>clean; Photo 15262 is the (Polish) base</t>
  </si>
  <si>
    <t>HEILPERN, Benjamin Zev</t>
  </si>
  <si>
    <t>AKELES, Nahum?</t>
  </si>
  <si>
    <t>AKELES</t>
  </si>
  <si>
    <t>Chaim Leib</t>
  </si>
  <si>
    <t>Yitzhak Chaim ben Yisrael</t>
  </si>
  <si>
    <t>SCHWARTZ, Ephraim</t>
  </si>
  <si>
    <t>GONIANDSKI, Yosef</t>
  </si>
  <si>
    <t>GONIANDSKI</t>
  </si>
  <si>
    <t>WOLIEH</t>
  </si>
  <si>
    <t>FLICKER</t>
  </si>
  <si>
    <t>פ.נ. איש תם וישר י''א הרבני מו' פסח בהרב יונה דוד פליקער</t>
  </si>
  <si>
    <t>פליקער</t>
  </si>
  <si>
    <t>יונה דוד</t>
  </si>
  <si>
    <t>transcribe in field. Name is very unclertain. Straighten (?); new photo</t>
  </si>
  <si>
    <t>turn over (?); reset; new photo</t>
  </si>
  <si>
    <t>Storming of City Prison</t>
  </si>
  <si>
    <t>martyr (!); reset (?); new photo - not 1906 pogrom or 1905 Shabbath Nahamu; possibly Storming of the City Prison October 1905</t>
  </si>
  <si>
    <t>GOLIGETZ</t>
  </si>
  <si>
    <t>Antiplia</t>
  </si>
  <si>
    <t>פ.נ. איש י''א הרבני מ' יוסף ב'ר דוד אברהם ואליגעץ[?] מאנטיפלע נפ' יום ו' ע'ש'ק כ'א לח' שבט תרסו לפ''ק</t>
  </si>
  <si>
    <t>ואליגעץ</t>
  </si>
  <si>
    <t>דוד אברהם</t>
  </si>
  <si>
    <t>Fischel</t>
  </si>
  <si>
    <t>transcribe; better photo</t>
  </si>
  <si>
    <t>Shabbath Nahamu; reset; new photo</t>
  </si>
  <si>
    <t>Where to place this "Ali"? (left stone)</t>
  </si>
  <si>
    <t>Has this been reset?</t>
  </si>
  <si>
    <t>PARG</t>
  </si>
  <si>
    <t>אישה כשרה
צנועה חשובה
תמימה ונדיבת לב
מרת
ביילה
פארג
בת ר' אליעזר ז''ל
נפ' א' דר''ח חשון
תרצ''ב</t>
  </si>
  <si>
    <t>פארג</t>
  </si>
  <si>
    <t>ביילה</t>
  </si>
  <si>
    <t>Fogie</t>
  </si>
  <si>
    <t>[  ] TROPP</t>
  </si>
  <si>
    <t>TROPP</t>
  </si>
  <si>
    <t>Does a base exist?</t>
  </si>
  <si>
    <t>WELINSKI</t>
  </si>
  <si>
    <t>KOPELMAN, Zalman</t>
  </si>
  <si>
    <t>Moshe Fischel</t>
  </si>
  <si>
    <t>glue; reset?; new photo;</t>
  </si>
  <si>
    <t>HOROWITZ</t>
  </si>
  <si>
    <t>האישה
החשובה והצנועה
בכל מעשי ידיה מרת
מרים
ראזענטאל
בת ר' עזרא זעליג
נפ' כ''ט שבט תר''פ</t>
  </si>
  <si>
    <t>ראזנטאל</t>
  </si>
  <si>
    <t>עזרא זעליג</t>
  </si>
  <si>
    <t>transcribed 2023 Arbits</t>
  </si>
  <si>
    <t>Shalom Arieh</t>
  </si>
  <si>
    <t>Esther Leah, Elchanan, Neshka</t>
  </si>
  <si>
    <t>Avraham (for Esther Leah)</t>
  </si>
  <si>
    <t>Avraham (for Elchanan and Neshka)</t>
  </si>
  <si>
    <t>triple tombstone for mother, son (10), daughter (6) killed in home; "deadly explosion at home"; Yiddish newspaper reported husband away; other 2 children at grandmother's home; Russian soldier entered home</t>
  </si>
  <si>
    <t>הבחור החשוב מו''ה
יעקב שלמה
ב'ר אלי' חיים
גאלדבערג (מיאנאווה)
נפ' בשם טוב יום א'
אסרו חג של פסח
שנת תרפ''א
פה ביאליסטאק</t>
  </si>
  <si>
    <t>יעקב שלמה</t>
  </si>
  <si>
    <t>אליהו חיים</t>
  </si>
  <si>
    <t>can fragment be reattached?</t>
  </si>
  <si>
    <t>YAGOREH</t>
  </si>
  <si>
    <t>האישה הצנועה י''א
מרת דינה
בת ר' --נה
יאגארע
כ''ב אב תרע''ט</t>
  </si>
  <si>
    <t>יאגארע</t>
  </si>
  <si>
    <t>דונה</t>
  </si>
  <si>
    <t>Has this been reset? New photo</t>
  </si>
  <si>
    <t>איש ישר הולך
תמים במעשיו הרבני מו''ה
אברהם ב'ר אפרים
ליפקעס
נפ' בש''ט כ''ג סיון</t>
  </si>
  <si>
    <t>אפרים</t>
  </si>
  <si>
    <t>BROHOWSKI, Dov</t>
  </si>
  <si>
    <t>BROHOWSKI</t>
  </si>
  <si>
    <t>Grajewo</t>
  </si>
  <si>
    <t>אבינו היקר המופלג
חיים אליעזר
בר' אברהם ז''ל
ליפקעס
----
--- --- נפ' ב'
אייר תרפ''ד</t>
  </si>
  <si>
    <t>חיים אליעזר</t>
  </si>
  <si>
    <t>ALEXANDROWITZ</t>
  </si>
  <si>
    <t>ROSENBAUM</t>
  </si>
  <si>
    <t>בן תורה
משכיל וירא שמיים
נוח לבריאות בעל מידות
רם הממל''ה ?
איש חמודות
ר' נחמן
ב'ר קלמן ז''ל
ראזענבוים
יליד פלך לאמזא נפ'
בשיבה טובה ביום ו' י''ב
מנחם אב תרע''ה</t>
  </si>
  <si>
    <t>ראזענבוים</t>
  </si>
  <si>
    <t>Binyamin David</t>
  </si>
  <si>
    <t>recheck for this</t>
  </si>
  <si>
    <t>28 Tishri 5681</t>
  </si>
  <si>
    <t>Chana Shifra</t>
  </si>
  <si>
    <t>Here is buried the modest and righteous woman Chana Shifra Berkner daughter of Reb Shmuel Tzvi the levite. Died 28 Tishri 5681. May her soul be bound up in the bond of [eternal] life. 10/10 1920</t>
  </si>
  <si>
    <t>פ.נ. אשה צנועה וחסודה מרת חנה שפרה בערקנער בת ר' שמואל צבי הלוי נפ' כ''ח תשרי שנת תרפ''א תנצבה 10/10 1920</t>
  </si>
  <si>
    <t>בערקנער</t>
  </si>
  <si>
    <t>חנה שפרה</t>
  </si>
  <si>
    <t>Right-hand stone</t>
  </si>
  <si>
    <t>straighten; clean; new photo</t>
  </si>
  <si>
    <t>Reset; clean; document; photo</t>
  </si>
  <si>
    <t>glue; reset; new photo;</t>
  </si>
  <si>
    <t>22 Tishri 5685</t>
  </si>
  <si>
    <t>transcribe date in field</t>
  </si>
  <si>
    <t>tree stump base without inscription</t>
  </si>
  <si>
    <t>Where does this top of obelisk go?</t>
  </si>
  <si>
    <t>Section 4a, Row 1, Plot 1</t>
  </si>
  <si>
    <t>DSC04318.JPG</t>
  </si>
  <si>
    <t>Read in field with chalk</t>
  </si>
  <si>
    <t>Section 4a, Row 1, Plot 2</t>
  </si>
  <si>
    <t>7 Sivan</t>
  </si>
  <si>
    <t>DSC04320.JPG</t>
  </si>
  <si>
    <t>Here is buried the modest and God-fearing woman Freida daughter of Reb Arieh. Died on Friday, 7 Sivan …</t>
  </si>
  <si>
    <t>פ.נ. האשה הצנועה י''ﭏ מר' פריידא בת ר' ארי' נפ' יום ו' ע'ש'ק ז' לחו' [סיוון]</t>
  </si>
  <si>
    <t>Fragment</t>
  </si>
  <si>
    <t>Section 4a, Row 1, Plot 3</t>
  </si>
  <si>
    <t>DSC04322.JPG</t>
  </si>
  <si>
    <t>The esteemed God-fearing youth Avraham son of Reb…</t>
  </si>
  <si>
    <t>הבחור החשוב י''ﭏ כמר אברהם ב'ר</t>
  </si>
  <si>
    <t>Section 4a, Row 1, Plot 4</t>
  </si>
  <si>
    <t>DSC04321.JPG</t>
  </si>
  <si>
    <t>Here is buried the praiseworthy young woman Chaya Feigel daughter of our teacher Arieh Leib.</t>
  </si>
  <si>
    <t>פ.נ. הבתולה המהוללה מרת חיה פייגיל בת מו' ארי' ליב</t>
  </si>
  <si>
    <t>חיה פייגיל</t>
  </si>
  <si>
    <t>Section 4a, Row 1, Plot 5</t>
  </si>
  <si>
    <t>1893-10-29</t>
  </si>
  <si>
    <t>19 Heshvan 5654</t>
  </si>
  <si>
    <t>Esther Yenta</t>
  </si>
  <si>
    <t>DSC04323.JPG</t>
  </si>
  <si>
    <t>Here is buried the modest God-fearing woman Esther Yenta daughter of Reb Moshe Shmuel. Died on Sunday, 19 Heshvan 5654. May her soul be bound up in the bond of [eternal] life.</t>
  </si>
  <si>
    <t>פ.נ. האשה הצנועה י''ﭏ מרת אסתר יענטא בת ר' משה שמוﭏ נפטרה יום א' י''ט חשון תרנד לפ''ק ת'נ'צ'ב'ה'</t>
  </si>
  <si>
    <t>אסתר יענטא</t>
  </si>
  <si>
    <t>משה שמואל</t>
  </si>
  <si>
    <t>Also 04231 and 04439</t>
  </si>
  <si>
    <t>Section 4a, Row 1, Plot 6</t>
  </si>
  <si>
    <t>Leah?</t>
  </si>
  <si>
    <t>DSC04324.JPG</t>
  </si>
  <si>
    <t>… the woman … Leah(?) [daughter of Reb] Akiva [… died on] Friday, [??] in the month of [?? In the year] 565?. May her soul be bound up in the bond of [eternal] life.</t>
  </si>
  <si>
    <t>האשה ... מרת לא[ה ... בת ר' ] עקיבא [... נפטרה ] יום ו' ע[ש''ק ...] לחודש [... שנת] תרנ[...] ת'נ'צ'[ב'ה']</t>
  </si>
  <si>
    <t>עקיבא</t>
  </si>
  <si>
    <t>Fragment. Left side of stone is missing.</t>
  </si>
  <si>
    <t>Section 4a, Row 1, Plot 7</t>
  </si>
  <si>
    <t>1893-12-21</t>
  </si>
  <si>
    <t>12 Tevet 5654</t>
  </si>
  <si>
    <t>Lifsha</t>
  </si>
  <si>
    <t>DSC04325.JPG</t>
  </si>
  <si>
    <t>Here is buried the modest woman Lifsha daughter of Reb Meir (of blessed memory) who died on Thursday, 12 Tevet 5654. May her soul be bound up in the bond of [eternal] life.</t>
  </si>
  <si>
    <t>פ.נ. האשה הצנועה מ' ליפשא בת ר' מאיר ז''ל נפטרה ביום ה' י''ב לחודש טבת שנת תרנד לפ''ק ת'נ'צ'ב'ה'</t>
  </si>
  <si>
    <t>ליפשא</t>
  </si>
  <si>
    <t>Section 4a, Row 1, Plot 8</t>
  </si>
  <si>
    <t>1894-02-01</t>
  </si>
  <si>
    <t>DSC04326.JPG</t>
  </si>
  <si>
    <t>[Here is buried] The modest and God-fearing woman Taube daughter of our teacher and Rabbi Tzvi Hirsch who died on Thursday, 25 Shevat 5654. May her soul be bound up in the bond of [eternal] life.</t>
  </si>
  <si>
    <t>[פ.נ.] האשה הצנועה י''ﭏ מרת טובא בת מוה' צבי הירש נפ' יום ה' כ''ה שבט תרנד ת'נ'צ'ב'ה'</t>
  </si>
  <si>
    <t>טובא</t>
  </si>
  <si>
    <t>Also photo 04232.</t>
  </si>
  <si>
    <t>Section 4a, Row 1, Plot 9</t>
  </si>
  <si>
    <t>DSC04327.JPG</t>
  </si>
  <si>
    <t>Illegible. Perhaps it can be read with chalk.</t>
  </si>
  <si>
    <t>Section 4a, Row 1, Plot 10</t>
  </si>
  <si>
    <t>19 Kislev 5670</t>
  </si>
  <si>
    <t>Pearl Leah</t>
  </si>
  <si>
    <t>DSC04328.JPG</t>
  </si>
  <si>
    <t>Here is buried the unmarried woman who was modest in her deeds, the praiseworthy lady Pearl Leah daughter of the pious teacher Yakov Washtkowski. Died 19 Shevat 5670. May her soul be bound up in the bond of eternal life.</t>
  </si>
  <si>
    <t>פ.נ. הבתולה הצנועה / מעשי[ה] / המהוללה מרת / פעריל לאה בת / הרבני מו' יעקב / וואשטקאווסקי / נפ יום י''ט שבט תר''ע לפ''ק תנצבה</t>
  </si>
  <si>
    <t>וואשטקאווסקי</t>
  </si>
  <si>
    <t>פעריל לאה</t>
  </si>
  <si>
    <t>I was able to read this epitaph in the field "using fingertips". Some of it cannot be read from the photograph. The reading is very uncertain.</t>
  </si>
  <si>
    <t>Section 4a, Row 1, Plot 11</t>
  </si>
  <si>
    <t>DSC04329.JPG</t>
  </si>
  <si>
    <t>Here is buried the unmarried woman Esther daughter of our teacher and Rabbi Shlomo Leib Grodzenski. Died on Monday 13 Av 5664. May her soul be bound up in the bond of eternal life.</t>
  </si>
  <si>
    <t>פ.נ. הבתולה מרת אסתר בת מוה' שלמה ליב גראדזֶנסקי נפ' יום ב' י''ג אב תרסד לפ''ק ת'נ'צ'ב'ה'</t>
  </si>
  <si>
    <t>גראדזֶנסקי</t>
  </si>
  <si>
    <t>שלמה ליב</t>
  </si>
  <si>
    <t>Note the vocalization of the surname. Also 04429</t>
  </si>
  <si>
    <t>Section 4a, Row 2, Plot 1</t>
  </si>
  <si>
    <t>1892-12-10</t>
  </si>
  <si>
    <t>21 Kislev 5653</t>
  </si>
  <si>
    <t>DSC04331.JPG</t>
  </si>
  <si>
    <t>Yizhak son of Reb Dov Ber died on Shabbat 21 Kislev 5653. May his soul be bound up in the bond of eternal life.</t>
  </si>
  <si>
    <t>[יצ]חק [ב'ר ד]וב בער הכהן נפ יום ש''ק ך''א כסלו תרנ''ג לפ''ק ת'נ'צ'ב'ה'</t>
  </si>
  <si>
    <t>דוב בער</t>
  </si>
  <si>
    <t>Section 4a, Row 2, Plot 2</t>
  </si>
  <si>
    <t>1892-12-31</t>
  </si>
  <si>
    <t>12 Tevet 5653</t>
  </si>
  <si>
    <t>Moshe?</t>
  </si>
  <si>
    <t>DSC04332.JPG</t>
  </si>
  <si>
    <t>Here is buried Moshe son of Reb Pesach died 12 Tevet 5653</t>
  </si>
  <si>
    <t>פ.נ. איש [   ] מו' משה ב'ר פסח נפ' י''ב טבת תרנג</t>
  </si>
  <si>
    <t>reading is uncertain</t>
  </si>
  <si>
    <t>Section 4a, Row 2, Plot 3</t>
  </si>
  <si>
    <t>1893-06-22</t>
  </si>
  <si>
    <t>8 Tamuz 5653</t>
  </si>
  <si>
    <t>DSC04333.JPG</t>
  </si>
  <si>
    <t>Here is buried a God-fearing, flawless and reputable man Pesach son of Reb Chaim. Died 8 Tamuz 5653. May his soul be bound up in the bond of eternal life.</t>
  </si>
  <si>
    <t>פ.נ. איש י''ﭏ תם וישר מוה' פסח ב'ר חיים נפטר ח' תמוז תרנ''ג תנצבה</t>
  </si>
  <si>
    <t>Section 4a, Row 2, Plot 7</t>
  </si>
  <si>
    <t>DSC04334.JPG</t>
  </si>
  <si>
    <t>Clean and re-photograph</t>
  </si>
  <si>
    <t>Section 4a, Row 2, Plot 8</t>
  </si>
  <si>
    <t>1896-07-09</t>
  </si>
  <si>
    <t>28 Tamuz 5656</t>
  </si>
  <si>
    <t>Yakov Chaim</t>
  </si>
  <si>
    <t>DSC04336.JPG</t>
  </si>
  <si>
    <t>Here is buried the God-fearing man our teacher and Rabbi Yakov Chaim son of Reb Eliezer (the cohen). Died on Thursday 28 Tamuz 5656. May his soul be bound up in the bond of eternal life.</t>
  </si>
  <si>
    <t>פ.נ. איש י''ﭏ מוה' יעקב חיים ב'ר אליעזר הכהן נ' יום ה' ך'ח תמוז תרנ''ו לפ''ק תנצבה</t>
  </si>
  <si>
    <t>יעקב חיים</t>
  </si>
  <si>
    <t>Section 4a, Row 2, Plot 9</t>
  </si>
  <si>
    <t>1896-07-16</t>
  </si>
  <si>
    <t>6 Av 5656</t>
  </si>
  <si>
    <t>Mordechai Zev</t>
  </si>
  <si>
    <t>DSC04337.JPG</t>
  </si>
  <si>
    <t>Here is buried a flawless and reputable God-fearing man, our teacher and Rabbi Mordechai Zev son of Reb Aharon. Died on Thursday, 6 Av 5656. May his soul be bound up in the bond of eternal life.</t>
  </si>
  <si>
    <t>[פ.נ. איש תם וי]שר י''ﭏ [מוה'] מרדכי זאב ב'ר אהרן נפ' יום ה' ו' אב תרנ''ו לפ''ק תנצבה</t>
  </si>
  <si>
    <t>מרדכי זאב</t>
  </si>
  <si>
    <t>Section 4a, Row 3, Plot 1</t>
  </si>
  <si>
    <t>DSC04339.JPG</t>
  </si>
  <si>
    <t xml:space="preserve">פ.נ. האשה הצנועה מרת [  ]פא בת ר' [  ]ווסקי נפ יום ה' </t>
  </si>
  <si>
    <t>Mostly illegible. Read in field?</t>
  </si>
  <si>
    <t>Section 4a, Row 3, Plot 4</t>
  </si>
  <si>
    <t>1893-03-10</t>
  </si>
  <si>
    <t>22 Adar 5653</t>
  </si>
  <si>
    <t>DSC04343.JPG</t>
  </si>
  <si>
    <t>Here is buried the modest and esteemed woman, God-fearing, the lady Chaya daughter of Reb Dov (the cohen). Died on Friday [22] Adar 5653</t>
  </si>
  <si>
    <t>פ.נ. האשה הצנועה והחשובה י''ﭏ מרת חיה בת ר' דוב הכהן נפ' ביום ו' עש''ק [כ''ב] אדר תרנג</t>
  </si>
  <si>
    <t>Date uncertain</t>
  </si>
  <si>
    <t>Section 4a, Row 3, Plot 5</t>
  </si>
  <si>
    <t>DSC04344.JPG</t>
  </si>
  <si>
    <t>[top of stone is missing] the modest and esteemed woman Chaya Riba daughter of Reb Avraham Abba Died 22 Adar 5653. May her soul be bound up in the bond of eternal life.</t>
  </si>
  <si>
    <t>הצנועה והחשובה מרת חיה ריבה בת ר' אברהם אבא נפטרה ך''ב אדר תרנג לפ''ק ת'נ'צ'ב'ה'</t>
  </si>
  <si>
    <t>חיה ריבה</t>
  </si>
  <si>
    <t>Section 4a, Row 3, Plot 6</t>
  </si>
  <si>
    <t>1893-02-09</t>
  </si>
  <si>
    <t>9 [Adar?] 5653</t>
  </si>
  <si>
    <t>DSC04345.JPG</t>
  </si>
  <si>
    <t>[daughter of] Shlomo Arieh died 9 Adar/Iyar 5653</t>
  </si>
  <si>
    <t>שלמה ארי' נפ' ט' א[  ] תרנ''ג</t>
  </si>
  <si>
    <t>שלמה אריה</t>
  </si>
  <si>
    <t>Fragment.</t>
  </si>
  <si>
    <t>Section 4a, Row 3, Plot 7</t>
  </si>
  <si>
    <t>DSC04346.JPG</t>
  </si>
  <si>
    <t>[  ]ם ז''ל נפטרה יום ו' עש''ק שנת תרנ''ד תנצבה</t>
  </si>
  <si>
    <t>Fragment. Clean and read. Month seems to be missing.</t>
  </si>
  <si>
    <t>Section 4a, Row 3, Plot 8</t>
  </si>
  <si>
    <t>1893-09-20</t>
  </si>
  <si>
    <t>10 Tishri 5654</t>
  </si>
  <si>
    <t>DSC04347.JPG</t>
  </si>
  <si>
    <t>[died on] Wednesday, Yom Kippur 5654</t>
  </si>
  <si>
    <t>יום ד' יום כפור תרנד תנצבה</t>
  </si>
  <si>
    <t>Upside down fragment.</t>
  </si>
  <si>
    <t>Section 4a, Row 3, Plot 9</t>
  </si>
  <si>
    <t>NORENSKI</t>
  </si>
  <si>
    <t>1894-12-17</t>
  </si>
  <si>
    <t>19 Kislev 5655</t>
  </si>
  <si>
    <t>DSC04349.JPG</t>
  </si>
  <si>
    <t>Here is buried the God-fearing modest woman Fruma daughter of Reb Pesach wife of our teacher Moshe Tzvi Norenski. Died on Monday 19 Kislev 5655. May her soul be bound up in the bond of eternal life.</t>
  </si>
  <si>
    <t>פ.נ. האשה י''ﭏ הצנועה מרת פרומא בת ר' פסח אשת מו' משה צבי נארענסקי נפ' יום ב' י''ט כסליו  תרנה לפ''ק ת'נ'צ'ב'ה'</t>
  </si>
  <si>
    <t>נארענסקי</t>
  </si>
  <si>
    <t>פרומא</t>
  </si>
  <si>
    <t>משה צבי</t>
  </si>
  <si>
    <t>Section 4a, Row 3, Plot 10</t>
  </si>
  <si>
    <t>1895-02-10</t>
  </si>
  <si>
    <t>16 Shevat 5655</t>
  </si>
  <si>
    <t>Miriam Zissel</t>
  </si>
  <si>
    <t>DSC04350.JPG</t>
  </si>
  <si>
    <t>Here is buried the modest God-fearing Miriam Zissel daughter of our teacher and Rabbi Gedaliah. Died 16 Shevat 5655. May her soul be bound up in the bond of eternal life.</t>
  </si>
  <si>
    <t>פ.נ. האשה הצנועה י''ﭏ מרת מרים זיסיל בת מוה' גדלי' נפטרה ט''ז שבט תרנה לפ''ק ת'נ'צ'ב'ה'</t>
  </si>
  <si>
    <t>מרים זיסיל</t>
  </si>
  <si>
    <t>גדליה</t>
  </si>
  <si>
    <t>Section 4a, Row 3, Plot 11</t>
  </si>
  <si>
    <t>1895-04-23</t>
  </si>
  <si>
    <t>29 Nisan 5655</t>
  </si>
  <si>
    <t>DSC04351.JPG</t>
  </si>
  <si>
    <t>Here is buried the modest and God-fearing woman Faige daughter of our teacher and Rabbi Yehuda Leib. Died on Tuesday, 29 Nisan 5655. May her soul be bound up in the bond of eternal life.</t>
  </si>
  <si>
    <t>פ.נ. האשה הצנועה יﭏק' מרת פייגא בת מוה' יהודה ליב נפטרה יום ג' ך''ט ניסן שנת תרנה תנצבה</t>
  </si>
  <si>
    <t>Section 4a, Row 3, Plot 12</t>
  </si>
  <si>
    <t>1895-05-03</t>
  </si>
  <si>
    <t>9 Iyar 5655</t>
  </si>
  <si>
    <t>DSC04335.JPG</t>
  </si>
  <si>
    <t>Here is buried the modest God-fearing woman Feiga daughter of Reb Natan. Died 9 Iyar 5655.</t>
  </si>
  <si>
    <t>פ.נ. האשה הצנועה י''ﭏ מרת פייגא בת ר' נתן נפ' ט' אייר תרנ''ה לפ''ק</t>
  </si>
  <si>
    <t>Section 4a, Row 3, Plot 13</t>
  </si>
  <si>
    <t>1895-05-24</t>
  </si>
  <si>
    <t>1 Sivan 5655</t>
  </si>
  <si>
    <t>Mordechai Gimpel</t>
  </si>
  <si>
    <t>04233.JPG</t>
  </si>
  <si>
    <t>Here is buried the modest and God-fearing woman Malka daughter of Mordechai Gimpel. Died 1 Sivan 5655. May her soul be bound up in the bond of eternal life.</t>
  </si>
  <si>
    <t>פ.נ. האשה הצנועה י''ﭏ מרת מלכה בת מרדכי גימפעל נפטרה ר''ח סיון שנת תרנ''ה לפ''ק תנצבה</t>
  </si>
  <si>
    <t>מרדכי גימפעל</t>
  </si>
  <si>
    <t>Section 4a, Row 3, Plot 14</t>
  </si>
  <si>
    <t>1895-07-27</t>
  </si>
  <si>
    <t>6 Av 5655</t>
  </si>
  <si>
    <t>Matatyahu</t>
  </si>
  <si>
    <t>DSC04354.JPG</t>
  </si>
  <si>
    <t>Here is buried the modest God-fearing woman Sheina daughter of Reb Matatyahu. Died 6 Av 5655. May her soul be bound up in the bond of eternal life.</t>
  </si>
  <si>
    <t>פ.נ. האשה הצנועה י''ﭏ מרת שיינא בת ר' מתתיה' נפט' יום ש''ק ו' מנחם אב תרנ''ה לפ''ק ת'נ'צ'ב'ה'</t>
  </si>
  <si>
    <t>מתתיהו</t>
  </si>
  <si>
    <t>Section 4a, Row 3, Plot 15</t>
  </si>
  <si>
    <t>1895-08-05</t>
  </si>
  <si>
    <t>15 Av 56[55]</t>
  </si>
  <si>
    <t>[  ] אברהם ט''ו אב תר[נה] תנצבה</t>
  </si>
  <si>
    <t>Missing photo. Fragment. I'm guessing that the year is 5655 because of the other stones in the row.</t>
  </si>
  <si>
    <t>Section 4a, Row 3, Plot 16</t>
  </si>
  <si>
    <t>1898-08-08</t>
  </si>
  <si>
    <t>20 Av 5658</t>
  </si>
  <si>
    <t>DSC04355.JPG</t>
  </si>
  <si>
    <t>[  ]ב הכהן נפ' יום ב' כ' מנחם אב תרנח ת'נ'צ'ב'ה'</t>
  </si>
  <si>
    <t>Section 4a, Row 4, Plot 1</t>
  </si>
  <si>
    <t>July/August 1892</t>
  </si>
  <si>
    <t>Av 5652</t>
  </si>
  <si>
    <t>DSC04357.JPG</t>
  </si>
  <si>
    <t>פ.נ. איש תם וישר [   ] ב'ר [   ] אב תרנב לפ''ק תנצבה</t>
  </si>
  <si>
    <t>read with chalk?</t>
  </si>
  <si>
    <t>Section 4a, Row 4, Plot 3</t>
  </si>
  <si>
    <t>1891-10-13</t>
  </si>
  <si>
    <t>11 Tishri 5651</t>
  </si>
  <si>
    <t>Yisrael Eliezer</t>
  </si>
  <si>
    <t>DSC04358.JPG</t>
  </si>
  <si>
    <t>Here is buried a respected, unblemished, reputable and God-fearing man, behold he is the pious teacher and Rabbi Yisrael Eliezer son of Reb Shmuel Zev (the cohen). Died 11 Tishri 5651. May his soul be bound up in the bond of eternal life.</t>
  </si>
  <si>
    <t>איש נכבד תם וישר י''א ה''ה הרבני מה?רר ישראל אליעזר בר שמואל זאב הכהן נפ י''א תשרי תרנא תנצבה</t>
  </si>
  <si>
    <t>ישראל אליעזר</t>
  </si>
  <si>
    <t>שמואל זאב</t>
  </si>
  <si>
    <t>Priestly hands. Very old stone!</t>
  </si>
  <si>
    <t>Section 4a, Row 4, Plot 5</t>
  </si>
  <si>
    <t>1893-08-17</t>
  </si>
  <si>
    <t>5 Elul 5653</t>
  </si>
  <si>
    <t>DSC04359.JPG</t>
  </si>
  <si>
    <t>Here is buried the devout God-fearing elder, our teacher and Rabbi Meir son of our teacher and Rabbi Yitzhak Isaac. Died on Thursday 5 Elul 5653. May his soul be bound up in the bond of eternal life.</t>
  </si>
  <si>
    <t>פ.נ. הרבני י''ﭏ הישיש מוה' מאיר במוה' יצחק אייזיק נפ' יום ה' ה' אלול תרנג לפ''ק תנצבה</t>
  </si>
  <si>
    <t>Section 4a, Row 4, Plot 6</t>
  </si>
  <si>
    <t>1893-08-30</t>
  </si>
  <si>
    <t>18 Elul 5653</t>
  </si>
  <si>
    <t>Chaim Meiris(?)</t>
  </si>
  <si>
    <t>Shmuel Reuven</t>
  </si>
  <si>
    <t>DSC04360.JPG</t>
  </si>
  <si>
    <t>Here is buried the honest and reputable pious God-fearing man, our teacher and Rabbi Chaim Meiris son of Reb Shmuel. Died on Wednesday 18 Elul 5653. May his soul be bound up in the bond of eternal life.</t>
  </si>
  <si>
    <t>פ.נ. איש תם וישר הרבני י''ﭏ מוה' חיים מייריס ב'ר שמואל ראובן נפטר יום ד' ח''י ﭏול תרנג לפ''ק ת'נ'צ'ב'ה'</t>
  </si>
  <si>
    <t>חיים מייריס</t>
  </si>
  <si>
    <t>שמואל ראובן</t>
  </si>
  <si>
    <t>Sun logo. I don't understand "Meiris". Wrong placement for surname.</t>
  </si>
  <si>
    <t>Section 4a, Row 4, Plot 7</t>
  </si>
  <si>
    <t>DSC04361.JPG</t>
  </si>
  <si>
    <t>Small fragments</t>
  </si>
  <si>
    <t>Section 4a, Row 4, Plot 8</t>
  </si>
  <si>
    <t>ARUSHKES</t>
  </si>
  <si>
    <t>1893-12-03</t>
  </si>
  <si>
    <t>24 Kislev 5654</t>
  </si>
  <si>
    <t>DSC04362.JPG</t>
  </si>
  <si>
    <t>Here is buried the devout God-fearing Yeshiva student our teacher and Rabbi Gedaliah son of our teacher Yisrael (the levite) Arushkes. Died on Sunday, 24 Kislev 5654. May his soul be bound up in the bond of eternal life.</t>
  </si>
  <si>
    <t>פ.נ. הרבני האברך י''ﭏ מוה' גדלי' במו' ישראל הלוי ארושקעס נפטר יום א' ך'ד כסליו תרנד לפ''ק ת'נ'צ'ב'ה'</t>
  </si>
  <si>
    <t>ארושקעס</t>
  </si>
  <si>
    <t>Unusual to find a stone this old with a surname. Interesting background info from JRI-P. "Gdal Sroelewicz" indeed died in 1893. His sister Chana Malka married in 1895 - and again in 1896. Gedaliah married Rivka Pat in 1885. A few years after Gedaliah died, Rivka remarried.</t>
  </si>
  <si>
    <t>Section 4a, Row 4, Plot 9</t>
  </si>
  <si>
    <t>1894-04-04</t>
  </si>
  <si>
    <t>27 Adar II 5654</t>
  </si>
  <si>
    <t>DSC04363.JPG</t>
  </si>
  <si>
    <t>Here is buried a God-fearing and pious man, Mr. Yakov son of Reb Natan. Died on Wednesday 27 Adar II 5654. May his soul be bound up in the bond of eternal life.</t>
  </si>
  <si>
    <t>פ.נ. איש י''ﭏ הרבני מ' יעקב ב'ר נתן נפ' יום ד' ך''ז אדר ב' תרנד לפ''ק ת'נ'צ'ב'ה'</t>
  </si>
  <si>
    <t>Section 4a, Row 4, Plot 10</t>
  </si>
  <si>
    <t>1894-03-11</t>
  </si>
  <si>
    <t>3 Adar II 5654</t>
  </si>
  <si>
    <t>DSC04364.JPG</t>
  </si>
  <si>
    <t>Here is buried a God-fearing, flawless and reputable devout man, Mr. Shlomo Yehuda son of Reb Shmuel. Died 3 Adar II 5654.</t>
  </si>
  <si>
    <t>איש י''ﭏ תם וישר הרבני מ' שלמה יהודה ב'ר שמואל [דמ   ] נ''י נפ' ג' אדר ב' תרנד</t>
  </si>
  <si>
    <t>שלמה יהודה</t>
  </si>
  <si>
    <t>Section 4a, Row 4, Plot 12</t>
  </si>
  <si>
    <t>1894-05-14</t>
  </si>
  <si>
    <t>8 Iyar 5654</t>
  </si>
  <si>
    <t>Shalom Shraga</t>
  </si>
  <si>
    <t>DSC04365.JPG</t>
  </si>
  <si>
    <t>Here is buried the God-fearing flawless and reputable man, our teacher and Rabbi Reb Shalom Shraga son of our teacher and Rabbi Nachman. Died on Monday, 8 Iyar 5654. May his soul be bound up in the bond of eternal life.</t>
  </si>
  <si>
    <t>פ.נ. איש י''ﭏ תם וישר מוהרר' שלום שרגא במוה' נחמן נפטר יום ב' ח' אייר תרנד לפ''ק תנצבה</t>
  </si>
  <si>
    <t>שלום שרגא</t>
  </si>
  <si>
    <t>Section 4a, Row 4, Plot 13</t>
  </si>
  <si>
    <t>1894-09-10</t>
  </si>
  <si>
    <t>9 Elul 5654</t>
  </si>
  <si>
    <t>DSC04366.JPG</t>
  </si>
  <si>
    <t>Here is buried a devout, flawless and reputable God-fearing man, our teacher and Rabbi Meir son of Reb Zev. Died on Monday, 9 Elul 5654. May his soul be bound up in the bond of eternal life.</t>
  </si>
  <si>
    <t>פ.נ. הרבני תם וישר י''ﭏ מוה' מאיר ב'ר זאב נפ' יום ב' ט' אלול תרנד לפ''ק תנצבה</t>
  </si>
  <si>
    <t>Section 4a, Row 4, Plot 14</t>
  </si>
  <si>
    <t>BARGALOWSKI</t>
  </si>
  <si>
    <t>1895-01-25</t>
  </si>
  <si>
    <t>29 Tevet 5655</t>
  </si>
  <si>
    <t>DSC04368.JPG</t>
  </si>
  <si>
    <t>Here is buried the flawless and reputable God-fearing man, our teacher and Rabbi Reb Avraham son of Reb Yakov Borgolowski. Died on Friday, 29 Tevet 5655. May his soul be bound up in the bond of eternal life.</t>
  </si>
  <si>
    <t>פ.נ. [איש] תם וישר י''ﭏ [מוה]רר אברהם ב'ר יעקב בארגאלאווסקי נפטר יום ו' עש''ק ך'ט לח' טבת תרנה לפ''ק תנצבה</t>
  </si>
  <si>
    <t>בארגאלאווסקי</t>
  </si>
  <si>
    <t>Section 4a, Row 4, Plot 15</t>
  </si>
  <si>
    <t>1895-06-30</t>
  </si>
  <si>
    <t>8 Tamuz 5655</t>
  </si>
  <si>
    <t>DSC04369.JPG</t>
  </si>
  <si>
    <t>ח' תמוז תרנה לפ''ק תנצבה</t>
  </si>
  <si>
    <t>Fragment with date only.</t>
  </si>
  <si>
    <t>Section 4a, Row 4, Plot 16</t>
  </si>
  <si>
    <t>1896-04-06</t>
  </si>
  <si>
    <t>23 Nisan 5656</t>
  </si>
  <si>
    <t>DSC04370.JPG</t>
  </si>
  <si>
    <t>Here is buried the pious and God-fearing man, our teacher and Rabbi Yosef son of Reb Eliezer (the cohen). Died 23 Nisan 5656. May his soul be bound up in the bond of eternal life.</t>
  </si>
  <si>
    <t>פ.נ. הרבני י''ﭏ מוה' יוסף בר אליעזר הכהן נפ' ך''ג ניסן תרנ''ו לפ''ק תנצבה</t>
  </si>
  <si>
    <t>Priestly hands.</t>
  </si>
  <si>
    <t>Section 4a, Row 5, Plot 1</t>
  </si>
  <si>
    <t>1892-02-28</t>
  </si>
  <si>
    <t>30 Shevat 5662</t>
  </si>
  <si>
    <t>Hodel</t>
  </si>
  <si>
    <t>DSC04372.JPG</t>
  </si>
  <si>
    <t>Here is buried the modest and God-fearing woman Hodel daughter of Reb Leib wife of Reb Leib Stein (may his light continue to shine). Died 30 Shevat 5662. May her soul be bound up in the bond of eternal life.</t>
  </si>
  <si>
    <t>פ.נ. האשה הצנועה י''ﭏ מ' האדיל בת ר' ליב אשת ר' ליב שטיין נ''י נפ א' דר'ח אדר תרנב לפ''ק תנצבה</t>
  </si>
  <si>
    <t>שטיין</t>
  </si>
  <si>
    <t>האדיל</t>
  </si>
  <si>
    <t>ליב</t>
  </si>
  <si>
    <t xml:space="preserve">Unusual - husband and father have the same first name. </t>
  </si>
  <si>
    <t>Section 4a, Row 5, Plot 3</t>
  </si>
  <si>
    <t>1894-07-18</t>
  </si>
  <si>
    <t>14 Tamuz 5654</t>
  </si>
  <si>
    <t>DSC04374.JPG</t>
  </si>
  <si>
    <t>י''א ?ישא בת ר' אליעזר הכהן י''ד תמוז תרנ''ד</t>
  </si>
  <si>
    <t>Only partially legible. Roughly shaped stone.</t>
  </si>
  <si>
    <t>Section 4a, Row 5, Plot 4</t>
  </si>
  <si>
    <t>1896-11-01</t>
  </si>
  <si>
    <t>25 Heshvan 5657</t>
  </si>
  <si>
    <t>DSC04375.JPG</t>
  </si>
  <si>
    <t>Alas! On the 25th of Heshvan 5657 our joy changed to mourning.</t>
  </si>
  <si>
    <t>אהה! ביום כ''ה לחדש מרחשוון תרנ''ז נהפך לאבל ששנן</t>
  </si>
  <si>
    <t>Fragment. Only beginning of epitaph is extant. Non-standard wording.</t>
  </si>
  <si>
    <t>Section 4a, Row 5, Plot 5</t>
  </si>
  <si>
    <t>DSC04376.JPG</t>
  </si>
  <si>
    <t>כ''ה לחודש ??? תרנ''ז</t>
  </si>
  <si>
    <t>Can probably be read with chalk - but it won't be easy.</t>
  </si>
  <si>
    <t>Section 4a, Row 5, Plot 6</t>
  </si>
  <si>
    <t>1897-04-05</t>
  </si>
  <si>
    <t>3 Nisan 5657</t>
  </si>
  <si>
    <t>Riba Feigel</t>
  </si>
  <si>
    <t>04456.JPG</t>
  </si>
  <si>
    <t>Here is buried the modest, God-fearing and esteemed woman Riva Feigel daughter of Reb Shimon Yakov (the Cohen). Died on Monday 3 Nisan, 5657.</t>
  </si>
  <si>
    <t>פ.נ. האשה הצנועה י''ﭏ החשובה מרת ריבה פייגיל בת ר' שמעון יעקב הכהן נפ' יום ב' ג' ניסן תרנ''ז</t>
  </si>
  <si>
    <t>ריבה פייגיל</t>
  </si>
  <si>
    <t>Section 4a, Row 5, Plot 8</t>
  </si>
  <si>
    <t>BITTERMAN</t>
  </si>
  <si>
    <t>1897-10-23</t>
  </si>
  <si>
    <t>27 Tishri 5658</t>
  </si>
  <si>
    <t>DSC04378.JPG</t>
  </si>
  <si>
    <t>Here is buried the modest, God-fearing and esteemed woman Gittel daughter of our teacher Dov Ber wife of our teacher Leib Bitterman. Died on Saturday, 27 Tishri, 5658. May her soul be bound up in the bond of eternal life.</t>
  </si>
  <si>
    <t>פ.נ. האשה הצנועה י''ﭏ החשובה מרת גיטיל בת מו' דוב בער אשת מו' ליב ביטערמאן נפ' יום ש''ק ך''ז תשרי תרנ''ח לפ''ק ת'נ'צ'ב'ה'</t>
  </si>
  <si>
    <t>ביטערמאן</t>
  </si>
  <si>
    <t>גיטיל</t>
  </si>
  <si>
    <t>Section 4a, Row 5, Plot 9</t>
  </si>
  <si>
    <t>GUTFARB</t>
  </si>
  <si>
    <t>1897-04-24</t>
  </si>
  <si>
    <t>22 Nisan 5657</t>
  </si>
  <si>
    <t>DSC04379.JPG</t>
  </si>
  <si>
    <t>Here is buried the honest and upright woman Shifra daughter of Reb Yitzhak Gutfarb. May her soul be bound up in the bond of eternal life. [Partially rhyming acrostic:] A pleasant lily that was plucked in the bud. Your blossoms and leaves withered and wilted. Your fragrance and perfume have ceased. Alas! How were you knocked to the ground, pushed down by a storm? / You were a [good] wife to your husband and a compassionate mother to your sons. You nourished them and brought them up. [Lamentations 2:22] You were there for them - then you died in the prime of your life. / O, Merciful One! Look on her from the heavens and shelter her in the shadow of your wings. [Paraphrase of the end of the well-known prayer for the deceased.] / Died on the last day of Passover in the 5657th year from the creation of the world.</t>
  </si>
  <si>
    <t>פ.נ. האשה הישרה והתמימה מרת שפרה בת ר' יצחק גוטפארב ת'נ'צ'ב'ה' / שושַנָה נעִימה באִבֵך אֵיך נִקְטַפְתְ / פרָחַיִך עָלַיִך נִבלו קמֵלוּ / ריחך, שמנך, חדלו חָדֵלוּ / הוי, לארץ איך הָשלכְתְ מסער איך נהדַפְתְ! // גברת לבעלך היִיתְ / ואם רחמניה לבָנַיִך / טִפַחְתְ רִבֵית, הָיִיתְ / אז מת בדְמִי יָמַיִך! / רחום! הביטה עליה ממרומים. / בצל כנפיך הסתירה לעולמים / נפטרה / ביום אחרון של פסח ה'ת'ר'נ'ז' לב''ע</t>
  </si>
  <si>
    <t>גוטפארב</t>
  </si>
  <si>
    <t>The year of death is NOT abbreviated. It is written in full as "5657 from the creation of the world". Acrostic is unusual in that it spells out both first name and surname: שפרה גוטפארב. Many of the words have vocalization. Death record in JRI-P: Szifra Ickowna GUTFARB.</t>
  </si>
  <si>
    <t>Section 4a, Row 5, Plot 10</t>
  </si>
  <si>
    <t>1897-11-03</t>
  </si>
  <si>
    <t>8 Heshvan 5658</t>
  </si>
  <si>
    <t>DSC04380.JPG</t>
  </si>
  <si>
    <t>Here is buried the modest, esteemed and God-fearing woman Zelda daughter of our teacher and Rabbi Eliezer. Died on Wednesday, 8 Heshvan 5658. May her soul be bound up in the bond of eternal life.</t>
  </si>
  <si>
    <t>פ.נ. האשה הצנועה והחשובה י''ﭏ  מרת זעלדא בת מו''ה אליעזר נפ' יום ד' ח' חשון תרנ''ח לפ''ק תנצבה</t>
  </si>
  <si>
    <t>זעלדא</t>
  </si>
  <si>
    <t>Section 4a, Row 5, Plot 11</t>
  </si>
  <si>
    <t>KLEINMAN</t>
  </si>
  <si>
    <t>1897-11-06</t>
  </si>
  <si>
    <t>11 Heshvan 5658</t>
  </si>
  <si>
    <t>Sara Devorah</t>
  </si>
  <si>
    <t>DSC04381.JPG</t>
  </si>
  <si>
    <t>Here is buried the modest and God-fearing woman Sara Devorah daughter of Reb Asher Anshel Kleinman from Zabłudów. Died on Saturday, 11 Heshvan 5658. May her soul be bound up in the bond of eternal life.</t>
  </si>
  <si>
    <t>פ.נ. האשה הצנועה י''ﭏ  מרת שרה דבורה בת ר' אשר אנשיל קליינמאן מזאבלודאווע נפ' יום ש''ק י''א חשון תרנ''ח לפ''ק תנצבה</t>
  </si>
  <si>
    <t>קליינמאן</t>
  </si>
  <si>
    <t>שרה דבורה</t>
  </si>
  <si>
    <t>אשר אנשיל</t>
  </si>
  <si>
    <t>Section 4a, Row 5, Plot 12</t>
  </si>
  <si>
    <t>1897-12-31</t>
  </si>
  <si>
    <t>6 Tevet 5658</t>
  </si>
  <si>
    <t>Alexander Ziskind</t>
  </si>
  <si>
    <t>DSC04382.JPG</t>
  </si>
  <si>
    <t>Here is buried the modest and God-fearing woman Rachel Leah daughter of Mordechai wife of Alexander Ziskind Perlowitz. Died on Friday, 6 Tevet 5658. May her soul be bound up in the bond of eternal life.</t>
  </si>
  <si>
    <t>פ.נ. האשה הצנועה י''ﭏ  מרת רחל לאה בת מרדכי אשת אלכסנדר זיסקינד פערלאוויץ נפ בש''ק ו' טבת תרנ''ח לפ''ק תנצבה</t>
  </si>
  <si>
    <t>פערלאוויץ</t>
  </si>
  <si>
    <t>אלכסנדר זיסקינד</t>
  </si>
  <si>
    <t>Death record in JRI-P: Rochlja Leja Mortkowna PERLOWICZ</t>
  </si>
  <si>
    <t>Section 4a, Row 5, Plot 14</t>
  </si>
  <si>
    <t>FEDER</t>
  </si>
  <si>
    <t>1898-02-12</t>
  </si>
  <si>
    <t>20 Shevat 5658</t>
  </si>
  <si>
    <t>Sara Leah</t>
  </si>
  <si>
    <t>DSC04383.JPG</t>
  </si>
  <si>
    <t>Sara Leah daughter of Reb Avraham (the cohen) wife of Reb Zev Feder. Died of Saturday, 20 Shevat 5658</t>
  </si>
  <si>
    <t>שרה לאה / בת ר' אברהם הכהן אשת / ר' זאב פעדער / נפ יום ש''ק כ' שבט תרנ''ח</t>
  </si>
  <si>
    <t>פעדער</t>
  </si>
  <si>
    <t>Need better photograph</t>
  </si>
  <si>
    <t>Section 4a, Row 5, Plot 15</t>
  </si>
  <si>
    <t>1898-10-12</t>
  </si>
  <si>
    <t>26 Tishri 5659</t>
  </si>
  <si>
    <t>DSC04384.JPG</t>
  </si>
  <si>
    <t>Here is buried the modest God-fearing woman Peshe daughter of Reb Aharon. Died on Wednesday, 26 Tishri 5659. May her soul be bound up in the bond of eternal life.</t>
  </si>
  <si>
    <t>פ.נ. האשה הצנועה י''ﭏ  מרת פעשא בת ר' אהרן נפ' יום ד' ך''ו תשרי תרנט לפ''ק ת'נ'צ'ב'ה'</t>
  </si>
  <si>
    <t>Section 4a, Row 5, Plot 16</t>
  </si>
  <si>
    <t>1899-03-28</t>
  </si>
  <si>
    <t>17 Nisan 5659</t>
  </si>
  <si>
    <t>Feige</t>
  </si>
  <si>
    <t>DSC04385.JPG</t>
  </si>
  <si>
    <t>Feiga daughter of our teacher and Rabbi Aharon. Died on the first of the intermediate days of Passover 5659. May her soul be bound up in the bond of eternal life.</t>
  </si>
  <si>
    <t>פייגא בת מו''ה / אהרן נפט' א' / דחו' המו' פסח / תרנט לפ''ק תנצבה</t>
  </si>
  <si>
    <t>Section 4a, Row 6, Plot 2</t>
  </si>
  <si>
    <t>1892-06-17</t>
  </si>
  <si>
    <t>22 Sivan 5652</t>
  </si>
  <si>
    <t>04448.JPG</t>
  </si>
  <si>
    <t>Moshe Yitzhak son of Reb ??? the cohen. Died on Friday, 22 Sivan 5652</t>
  </si>
  <si>
    <t>משה יצחק ב''ר אביגדר הכהן נפטר ביועש''ק כ''ב סיון תרנב</t>
  </si>
  <si>
    <t>משה יצחק</t>
  </si>
  <si>
    <t>Most of the stone is not legible. Read with chalk? Also 04240 and DSC04387</t>
  </si>
  <si>
    <t>Section 4a, Row 6, Plot 3</t>
  </si>
  <si>
    <t>1894-07-24</t>
  </si>
  <si>
    <t>20 Tamuz 5654</t>
  </si>
  <si>
    <t>Zusman Meir</t>
  </si>
  <si>
    <t>DSC04388.JPG</t>
  </si>
  <si>
    <t>Here is buried the devout God-fearing Yeshiva student our teacher and Rabbi Zusman Meir son of the devout Mr Eliyahu Shmuel Knyszinski. Died on 20 Tamuz 5654. May his soul be bound up in the bond of eternal life.</t>
  </si>
  <si>
    <t>פ.נ. הרבני י''ﭏ האברך מוה' זוסמן מאיר בהרבני מ' אלי' שמוﭏ קניצינסקי נפטר כ' תמוז תרנ''ד לפ''ק ת'נ'צ'ב'ה'</t>
  </si>
  <si>
    <t>קניצינסקי</t>
  </si>
  <si>
    <t>זוסמן מאיר</t>
  </si>
  <si>
    <t>אליהו שמואל</t>
  </si>
  <si>
    <t>Lying on the ground. Spelling of Hebrew surname uncertain. Death record in JRI-P: Zusman Eliowicz KNYSZINSKI</t>
  </si>
  <si>
    <t>Section 4a, Row 6, Plot 4</t>
  </si>
  <si>
    <t>1895-05-14</t>
  </si>
  <si>
    <t>20 Iyar 5655</t>
  </si>
  <si>
    <t>Binyamin Bishke</t>
  </si>
  <si>
    <t>DSC04389.JPG</t>
  </si>
  <si>
    <t>[Here is buried] the God-fearing devout Yeshiva student our teacher and Rabbi Binyamin Bishka son of our teacher and Rabbi Eliezer (the cohen). Died on Tuesday, 20 Iyar 5655.</t>
  </si>
  <si>
    <t>האברך י''ﭏ הרבני מוה' בנימין בישקא במוה' אליעזר הכהן נפטר [יום] ג' ך' אייר שנת [תר]נה לפ''ק</t>
  </si>
  <si>
    <t>Section 4a, Row 6, Plot 6</t>
  </si>
  <si>
    <t>LEVKOWICZ</t>
  </si>
  <si>
    <t>1895-09-01</t>
  </si>
  <si>
    <t>12 Elul 5655</t>
  </si>
  <si>
    <t>DSC04390.JPG</t>
  </si>
  <si>
    <t>Although the sun rose, it has now set and is no more. Every heart will be moved and every eye will shed tears for this death. You were God-fearing and possessed every precious virtue. You embodied both eternal majesty and the wisdom of the elders [Job 12:20]. And all these prematurely melted away into the grave. / Here is buried the outstanding and upright youth with a fine lineage, Eliyahu son of the devout Reb Moshe Eliezer Lewkowicz (may his light shine), great-grandson and grandson respectively of the brilliant Rabbi Joseph the Tzadik (may the memory of the Tzadik be a blessing), head of the rabbinical court of Poznań. His pure soul ascended to the heavens on 12 Elul 5655 on the 21st year of his life. May his soul be bound up in the bond of [eternal] life.</t>
  </si>
  <si>
    <t>אך עלה השמש והנה שקע ואין / למת זה ימס כל לב דומעת כל עין / יראת שדי כל מדה יקרה בך דבקו / הוד עלומים וטעם זקנים יחד נשקו / ובלא עת כל אלה ה''ה לשחת המקו / פ.נ. / העלם המופלג והישר שלשלת היוחס / מ' אליהו בן הרבני ר' משה ﭏיעזר / לעווקאוויטש נ''י נין ונכד להגאון / ר' יוסף הצדיק זצ''ל אב''ד דפוזנא. נפשו / הטהורה עלתה השמימה ביום י''ב ﭏול / תרנה בשנת העשרים ואחת לחייו / ת'נ'צ'ב'ה'</t>
  </si>
  <si>
    <t>לעווקאוויטש</t>
  </si>
  <si>
    <t>Father died in 1905 and was buried in Bagnowka, although the stone is not in our DB. (Bad photo in sztetl.org.pl) Please clean and paint. https://chabadlibrary.org/books/6902270098
https://he.wikipedia.org/wiki/%D7%99%D7%95%D7%A1%D7%A3_%D7%9E%D7%A4%D7%95%D7%96%D7%A0%D7%90</t>
  </si>
  <si>
    <t>Section 4a, Row 6, Plot 7</t>
  </si>
  <si>
    <t>1896-09-04</t>
  </si>
  <si>
    <t>26 Elul 5656</t>
  </si>
  <si>
    <t>DSC04391.JPG</t>
  </si>
  <si>
    <t>Here is buried the pious and God-fearing man, our teacher and Rabbi Shlomo Zalman son of Arieh Leib the levite Roshkes. Died on Friday, 26 Elul 5656. May his soul be bound up in the bond of [eternal] life.</t>
  </si>
  <si>
    <t>פ.נ. הרבני י''ﭏ מוה' שלמה זלמן ב'ר ארי' ליב הלוי ראשקס נפ' יום ו' ע'ש'ק' ך''ו אלול שנ' תרנו לפ''ק ת'נ'צ'ב'ה'</t>
  </si>
  <si>
    <t>ראשקס</t>
  </si>
  <si>
    <t>Section 4a, Row 6, Plot 8</t>
  </si>
  <si>
    <t>1898-07-14</t>
  </si>
  <si>
    <t>04234.JPG</t>
  </si>
  <si>
    <t>Here is buried the flawless and reputable God-fearing man, our teacher and Rabbi Reb Yakov David son of our teacher and Rabbi Reb Yisrael Borowski. Died on Thursday, 24 Tamuz 5658. May his soul be bound up in the bond of [eternal] life.</t>
  </si>
  <si>
    <t>פ.נ. איש תם וישר י''ﭏ מוהר''ר יעקב דוד במוהר''ר ישראל באראווסקי נפטר יום ה' כ''ד תמוז שנת תרנח לפ''ק תנצבה</t>
  </si>
  <si>
    <t>באראווסקי</t>
  </si>
  <si>
    <t>יעקב דוד</t>
  </si>
  <si>
    <t>Section 4a, Row 6, Plot 9</t>
  </si>
  <si>
    <t>1899-03-12</t>
  </si>
  <si>
    <t>1 Nisan 5659</t>
  </si>
  <si>
    <t>Hirsch Wolf</t>
  </si>
  <si>
    <t>DSC04393.JPG</t>
  </si>
  <si>
    <t>Here is buried a God-fearing man, the pious Torah scholar our teacher and Rabbi Hirsch Wolf son of our teacher and Rabbi Isaac Leib Bielski. Died on Sunday, 1 Nisan 5659. May his soul be bound up in the bond of [eternal] life.</t>
  </si>
  <si>
    <t>פ.נ. איש י''ﭏ הרבני האברך מוה' הירש וואלף במוה' אייזיק ליב ביעלסקי. נפ' יום א' ר''ח ניסן תרנט לפ''ק ת'נ'צ'ב'ה'</t>
  </si>
  <si>
    <t>ביעלסקי</t>
  </si>
  <si>
    <t>הירש וואלף</t>
  </si>
  <si>
    <t>אייזיק ליב</t>
  </si>
  <si>
    <t>Section 4a, Row 6, Plot 10</t>
  </si>
  <si>
    <t>12 Shevat 5660</t>
  </si>
  <si>
    <t>Płońsk</t>
  </si>
  <si>
    <t>DSC04394.JPG</t>
  </si>
  <si>
    <t>For these things I weep, my eye runs with tears [Lamentations 1:16] for the death of my dear father, the crown of my head. He was old and full of years, an honest man who walked flawlessly and now has walked to his [final] resting place with his reputation intact. Our God-fearing teacher and Rabbi Shmuel Mordechai son of our teacher and Rabbi Meir from Płońsk. Died on Friday, 12 Shevat 5660. May his soul be bound up in the bond of [eternal] life. [from the Russian:] Semuel Maizler died December 31, 1899 [Julian date]</t>
  </si>
  <si>
    <t>על אלה אני בוכיה / עיני יורדה מים על פטירת / אבי היקר עטרת ראשי זקן ושבע ימים איש ישר / הולך תמים והלך למנוחתו / בשם טוב אי'א מוה' / שמואל מרדכי במוה' / מאיר מפלינצק נפ' ביום ו' / ע'ש'ק י''ב ימים לחדש שבט ש' / ת'ר'ס לפ''ק תנצבה</t>
  </si>
  <si>
    <t>СИМУИЛЪ МАИЗЛЕРЪ
СКОНЧ. 31/12 1899</t>
  </si>
  <si>
    <t>שמואל מרדכי</t>
  </si>
  <si>
    <t>The Yiddish town name "Plintzk" is a synonym for "Plonsk".</t>
  </si>
  <si>
    <t>Section 4a, Row 6, Plot 12</t>
  </si>
  <si>
    <t>MEINKES</t>
  </si>
  <si>
    <t>20 Shevat 5661</t>
  </si>
  <si>
    <t>DSC04399.JPG</t>
  </si>
  <si>
    <t>Here is buried a God-fearing and pious man, our teacher Pinchas son of Reb Yisrael Meinkes. Died on Shabbat, 20 Shevat 5661. May his soul be bound up in the bond of [eternal] life.</t>
  </si>
  <si>
    <t>פ.נ. איש י''ﭏ הרבני מו' פנחס ב''ר ישראל מיינקס נפטר יום ש''ק כ' שבט תרסא לפ''ק ת'נ'צ'ב'ה'</t>
  </si>
  <si>
    <t>מיינקס</t>
  </si>
  <si>
    <t>Section 4a, Row 7, Plot 1</t>
  </si>
  <si>
    <t>1892-04-04</t>
  </si>
  <si>
    <t>7 Nisan 5652</t>
  </si>
  <si>
    <t>DSC04401.JPG</t>
  </si>
  <si>
    <t>Here is buried the modest, God-fearing and elderly woman Sara daughter of Reb Avraham. Died on 4 Nisan 5652. May her soul be bound up in the bond of [eternal] life.</t>
  </si>
  <si>
    <t>[פ.נ.] האשה הצנועה י''ﭏ הזקנה מרת שרה בת ר' אברהם נפ' ז' ניסן תרנב תנצבה</t>
  </si>
  <si>
    <t>Section 4a, Row 7, Plot 3</t>
  </si>
  <si>
    <t>1892-10-24</t>
  </si>
  <si>
    <t>3 Heshvan 5653</t>
  </si>
  <si>
    <t>DSC04402.JPG</t>
  </si>
  <si>
    <t>Here is buried the modest and God-fearing woman Chava daughter of Reb Baruch. Died on Monday, 3 Heshvan 5653. May her soul be bound up in the bond of [eternal] life.</t>
  </si>
  <si>
    <t>פ.נ. האשה הצנועה י''ﭏ מרת חוה בת ר' ברוך נפ' יום ב' ג' חשוון תרנג לפ''ק ת'נ'צ'ב'ה'</t>
  </si>
  <si>
    <t>Section 4a, Row 7, Plot 5</t>
  </si>
  <si>
    <t>Efraim</t>
  </si>
  <si>
    <t>DSC04403.JPG</t>
  </si>
  <si>
    <t>ה''ה החתן משה זלמן ב'ר אפרים   / נאסף אל עמיו ביום ה----- / לימי חייו יום ה' ----- תרנה</t>
  </si>
  <si>
    <t>משה זלמן</t>
  </si>
  <si>
    <t>Very hard to read. Acrostic spells out Moshe Zalman. Does not belong in this row.</t>
  </si>
  <si>
    <t>Section 4a, Row 7, Plot 8</t>
  </si>
  <si>
    <t>1897-03-19</t>
  </si>
  <si>
    <t>Chaika</t>
  </si>
  <si>
    <t>04241.JPG</t>
  </si>
  <si>
    <t>Here is buried the modest and God-fearing woman Chaika daughter of Reb Feivel. Died on Friday, 15 Adar II 5657. May her soul be bound up in the bond of [eternal] life.</t>
  </si>
  <si>
    <t>פ.נ. האשה הצנועה י''ﭏ מרת חייקא בת ר' פייביל נפ' יום ו' עש''ק ט''ו אדר שני תרנז לפ''ק ת'נ'צ'ב'ה'</t>
  </si>
  <si>
    <t>חייקא</t>
  </si>
  <si>
    <t>פייביל</t>
  </si>
  <si>
    <t>Section 4a, Row 7, Plot 9</t>
  </si>
  <si>
    <t>1894-10-16</t>
  </si>
  <si>
    <t>16 Tishri 5655</t>
  </si>
  <si>
    <t>DSC04405.JPG</t>
  </si>
  <si>
    <t>Here is buried the modest and God-fearing woman Freida daughter of Reb Moshe. Died on Tuesday, the second day of Sukkot 5655.</t>
  </si>
  <si>
    <t>פ.נ. האשה הצנועה י''ﭏ מרת פריידא בת ר' משה נפ' יום ג' ב' בסוכת תרנה לפ''ק</t>
  </si>
  <si>
    <t>Section 4a, Row 7, Plot 10</t>
  </si>
  <si>
    <t>1898-01-03</t>
  </si>
  <si>
    <t>9 Tevet 5658</t>
  </si>
  <si>
    <t>Sheina Sara</t>
  </si>
  <si>
    <t>DSC04406.JPG</t>
  </si>
  <si>
    <t>Here is buried the modest and God-fearing woman Sheina Sara daughter of Reb Mordechai wife of Reb Meir Kegnovki (?). Died on Monday, 9 Tevet 5658. May her soul be bound up in the bond of [eternal] life.</t>
  </si>
  <si>
    <t>פ.נ. האשה הצנועה י''ﭏ מרת שיינא שרה בת ר' מרדכי אשת ר' מאיר קגנובקי נפ' יום ב' ט' טבת תרנח לפ''ק ת'נ'צ'ב'ה'</t>
  </si>
  <si>
    <t>קגנובקי</t>
  </si>
  <si>
    <t>שיינא שרה</t>
  </si>
  <si>
    <t>Surname is not legible. Clean and read with chalk?</t>
  </si>
  <si>
    <t>Section 4a, Row 7, Plot 12</t>
  </si>
  <si>
    <t>1899-11-17</t>
  </si>
  <si>
    <t>15 Kislev 5660</t>
  </si>
  <si>
    <t>Efron</t>
  </si>
  <si>
    <t>DSC04407.JPG</t>
  </si>
  <si>
    <t>Here is buried: Tears stream from our eyes on the death of our dear, modest and God-fearing mother, Sheina Chaya daughter of Reb Yehuda Leib, wife of Efron, who died on Friday, 15 Kislev 5660. May her soul be bound up in the bond of [eternal] life.</t>
  </si>
  <si>
    <t>פ.נ. פלגי מים ירדו עיני על פטירת אמינו היקרה הצנועה י''ﭏ מרת שיינה חיה בת ר' יהודה ליב אשת עפראן שנפטרה יום ו' ט'ו ימים לחד' כסליו שנת תר''ס לפ''ק תנצבה</t>
  </si>
  <si>
    <t>עפראן</t>
  </si>
  <si>
    <t>Section 4a, Row 7, Plot 14</t>
  </si>
  <si>
    <t>OWSIEJ</t>
  </si>
  <si>
    <t>30 Adar I 5660</t>
  </si>
  <si>
    <t>DSC04408.JPG</t>
  </si>
  <si>
    <t>Here is buried a modest and God-fearing woman Chava daughter of Reb Arieh Leib, wife of Reb Yekutiel Zalman (of blessed memory) Owsiej. Died on the first day of Rosh Hodesh Adar II 5660. May her soul be bound up in the bond of [eternal] life.</t>
  </si>
  <si>
    <t>פ.נ. האשה הצנועה י''ﭏ  מר' חווה בת ר' ארי' ליב אשת ר' יקותיאל זלמן ז''ל אוושייא נפטרה א' ד'ר'ח אדר שני תרס לפ''ק ת'נ'צ'ב'ה'</t>
  </si>
  <si>
    <t>אוושייא</t>
  </si>
  <si>
    <t>חווה</t>
  </si>
  <si>
    <t>Section 4a, Row 7, Plot 15</t>
  </si>
  <si>
    <t>04242.JPG</t>
  </si>
  <si>
    <t>Here is buried the modest and God-fearing woman Chaya daughter of Reb Zev Schneider. Died on Thursday, 21 Adar 5660. May her soul be bound up in the bond of [eternal] life.</t>
  </si>
  <si>
    <t>פ.נ. האשה הצנועה י''ﭏ  מרת חיה בת ר' זאב שניידער נפטרה יום ה' כ''א אדר תרס לפ''ק. ת'נ'צ'ב'ה'</t>
  </si>
  <si>
    <t>שניידער</t>
  </si>
  <si>
    <t>The month specified is impossible for the year 5660. It probably should be Adar II, because the 21st of that month was in fact a Thursday.</t>
  </si>
  <si>
    <t>Section 4a, Row 7, Plot 16</t>
  </si>
  <si>
    <t>GOLTER</t>
  </si>
  <si>
    <t>6 Nisan 5660</t>
  </si>
  <si>
    <t>DSC04410.JPG</t>
  </si>
  <si>
    <t>Here is buried the modest and God-fearing woman Leah daughter of Reb Yitzhak wife of Reb Avraham Golter. Died on Thursday, 6 Nisan 5660. May her soul be bound up in the bond of [eternal] life.</t>
  </si>
  <si>
    <t>פ.נ. האשה הצנועה י''ﭏ  מר' לאה בת ר' יצחק אשת ר' אברהם גאלטער נפטרה יום ה' ו' ניסן תרס לפ''ק. ת'נ'צ'ב'ה'</t>
  </si>
  <si>
    <t>גאלטער</t>
  </si>
  <si>
    <t>Section 4a, Row 8, Plot 1</t>
  </si>
  <si>
    <t>1892-04-27</t>
  </si>
  <si>
    <t>30 Nisan 5652</t>
  </si>
  <si>
    <t>DSC04414.JPG</t>
  </si>
  <si>
    <t>Here is buried the flawless and reputable God-fearing pious man, our teacher Mordechai son of Reb Noah. Died on the first day of Rosh Hodesh Iyar 5652. May his soul be bound up in the bond of [eternal] life.</t>
  </si>
  <si>
    <t>פ.נ. איש תם וישר י''ﭏ  הרבני מו' מרדכי ב'ר נח נפ' א' דר'ח' איר תרנב לפ''ק ת'נ'צ'ב'ה'</t>
  </si>
  <si>
    <t>One of the oldest stones in Bagnowka. Deserves to be cleaned and painted.</t>
  </si>
  <si>
    <t>Section 4a, Row 8, Plot 4</t>
  </si>
  <si>
    <t>[SZMERKES]</t>
  </si>
  <si>
    <t>1893-06-11</t>
  </si>
  <si>
    <t>27 Sivan 5653</t>
  </si>
  <si>
    <t>DSC04415.JPG</t>
  </si>
  <si>
    <t>[Here is buried the modest] and esteemed [woman Z]elda [daughter of Reb ???A ] Leib (of blessed memory) [Szmerk]es. Died 27 Sivan 5653. May her soul be bound up in the bond of [eternal] life.</t>
  </si>
  <si>
    <t>[פ.נ. האשה הצנועה] 
והחשובה [מרת ז]עלדא בת [ר' ???א ] ליב ז''ל [שמערק]עס נפ' ך''ז סיוון [ת ר] נ ג לפ''ק ת'נ'צ'ב'ה'</t>
  </si>
  <si>
    <t>שמערקעס</t>
  </si>
  <si>
    <t>Section 4a, Row 8, Plot 7</t>
  </si>
  <si>
    <t>1896-03-29</t>
  </si>
  <si>
    <t>DSC04416.JPG</t>
  </si>
  <si>
    <t>For these things I weep, my eye runs with tears [Lamentations 1:16] for the death of my father and teacher, the saintly man, who was flawless, reputable and God-fearing, Mr. Moshe Zalman son of Reb Gershom Novick. Died on Sunday, the first day of Passover in the year 5656. May his soul be bound up in the bond of [eternal] life.</t>
  </si>
  <si>
    <t>על אלה אני בוכי' עיני עיני יורדה מים על פטירת אבי מורי הצדיק איש תם וישר י''ﭏ מ' משה זלמן ב'ר גרשם נאוויק נפטר ביום א' א' דפסח שנת תרנ''ו לפ''ק תנצבה</t>
  </si>
  <si>
    <t>Section 4a, Row 8, Plot 8</t>
  </si>
  <si>
    <t>1896-04-13</t>
  </si>
  <si>
    <t>30 Nisan 5656</t>
  </si>
  <si>
    <t>DSC04417.JPG</t>
  </si>
  <si>
    <t>Here is buried the [God-]fearing man who 'trembled at His word' [Isaiah 66:5]. He excelled in the exalted attributes. Our teacher and Rabbi Asher son of the Rabbi Reb Avraham Dov Margolis. Died on 30 Nisan 5656.
Only your ashes will dwell in this grave while your spirit wings its way on high. Your honest and upright sons will be a comfort [to your spirit] as a very bright light illuminates it. You are praised as the son of a very accomplished father. [unclear phrase]. His glory is your glory. Your lips utter the Torah [you learned from] your parents. [See Bechorot 31b]. May his soul be bound up in the bond of [eternal] life.</t>
  </si>
  <si>
    <t>פ.נ. איש ירא וחרד אל דברו מצוין במדות נעלות כמוה' אשר בהרב ר' אברהם דוב מרגלית נפ' א' דר''ח אייר תרנ''ו // אך עפרך פה ישכן קבר / שאר רוחך לרום על אבר / בנים ישרים ותמימים ירגיע / אור שבעתים עליו יופיע / בן רב הפעלים אשריך / משכנך ביבולד(?) כתרו כתרך / דובבות שפתיך תורת הורך / תנצבה</t>
  </si>
  <si>
    <t>Acrostic spells out אשר בן אברהם דוב. Clean and take better photograph.</t>
  </si>
  <si>
    <t>Section 4a, Row 8, Plot 9</t>
  </si>
  <si>
    <t>DSC04418.JPG</t>
  </si>
  <si>
    <t>illegible. Needs to be cleaned.</t>
  </si>
  <si>
    <t>Section 4a, Row 8, Plot 12</t>
  </si>
  <si>
    <t>1898-05-09</t>
  </si>
  <si>
    <t>17 Iyar 5658</t>
  </si>
  <si>
    <t>Zaisoke</t>
  </si>
  <si>
    <t>04244.JPG</t>
  </si>
  <si>
    <t>Here is buried the exceedingly devout and God-fearing man Chaim Kalman son of Reb Avraham from Zaisoke Goldman. Died on Monday, 17 Iyar 5658. May his soul be bound up in the bond of [eternal] life.</t>
  </si>
  <si>
    <t>פ.נ. הרבני המופל' י''ﭏ מ' חיים קלמן ב'ר אברהם מזייסאקע גאלדמן נפ' יום ב' י''ז אייר תרנח לפ''ק תנצבה</t>
  </si>
  <si>
    <t>גאלדמן</t>
  </si>
  <si>
    <t>חיים קלמן</t>
  </si>
  <si>
    <t>from the town of Zaisoke?</t>
  </si>
  <si>
    <t>Section 4a, Row 9, Plot 1</t>
  </si>
  <si>
    <t>DSC04422.JPG</t>
  </si>
  <si>
    <t>almost legible. Needs to be cleaned.</t>
  </si>
  <si>
    <t>Section 4a, Row 9, Plot 4</t>
  </si>
  <si>
    <t>YANOVER</t>
  </si>
  <si>
    <t>1894-03-23</t>
  </si>
  <si>
    <t>15 Adar II 5654</t>
  </si>
  <si>
    <t>Merka Leah</t>
  </si>
  <si>
    <t>DSC04423.JPG</t>
  </si>
  <si>
    <t>Here is buried the modest and God-fearing woman Merka Leah daughter of Avigdor Yanever. Died on Friday, 15 Adar II 5654. May her soul be bound up in the bond of [eternal] life.</t>
  </si>
  <si>
    <t>פ.נ. האשה הצנועה י''ﭏ  מרת מערקא לאה בת ר' אביגדור יאנעוור נפטרה יום ו' ע'ש'ק ט''ו אדר שני שנת תרנד לפ''ק ת'נ'צ'ב'ה'</t>
  </si>
  <si>
    <t>יאנעוור</t>
  </si>
  <si>
    <t>מערקא לאה</t>
  </si>
  <si>
    <t>אביגדור</t>
  </si>
  <si>
    <t>Section 4a, Row 9, Plot 8</t>
  </si>
  <si>
    <t>1897-06-20</t>
  </si>
  <si>
    <t>20 Sivan 5657</t>
  </si>
  <si>
    <t>?efa</t>
  </si>
  <si>
    <t>MXXshil</t>
  </si>
  <si>
    <t>DSC04424.JPG</t>
  </si>
  <si>
    <t>Here is buried the [modest] and God-fearing woman ??? daughter of ??? Died 20 Sivan 5657</t>
  </si>
  <si>
    <t>פ.נ. האשה [ ] י''ﭏ  מרת Xעפא בת ר' מXXשיל נ' ך' סיוון תרנז לפ''ק תנצבה</t>
  </si>
  <si>
    <t>Names are not legible</t>
  </si>
  <si>
    <t>Section 4a, Row 9, Plot 9</t>
  </si>
  <si>
    <t>DSC04425.JPG</t>
  </si>
  <si>
    <t>illegible.</t>
  </si>
  <si>
    <t>Section 4a, Row 9, Plot 10</t>
  </si>
  <si>
    <t>GOTTLEIB</t>
  </si>
  <si>
    <t>1897-11-12</t>
  </si>
  <si>
    <t>17 Heshvan 5658</t>
  </si>
  <si>
    <t>Esther Leiba</t>
  </si>
  <si>
    <t>DSC04426.JPG</t>
  </si>
  <si>
    <t>Here is buried Esther Leiba daughter of Reb Dov Ber Gottleib died on Friday, 17 Heshvan 5658</t>
  </si>
  <si>
    <t>פ.נ. אסתר ליבהא בת ר' דוב בער גאטליב [נפ' יום] ו' עש''ק י''ז חשון תרנ''ח</t>
  </si>
  <si>
    <t>גאטליב</t>
  </si>
  <si>
    <t>אסתר ליבהא</t>
  </si>
  <si>
    <t>Section 4a, Row 9, Plot 11</t>
  </si>
  <si>
    <t>SABOCHINSKI</t>
  </si>
  <si>
    <t>1898-05-11</t>
  </si>
  <si>
    <t>19 Iyar 5658</t>
  </si>
  <si>
    <t>Maita Lieba</t>
  </si>
  <si>
    <t>GRABOWSKI, Yitzhak Pesach</t>
  </si>
  <si>
    <t>DSC04427.JPG</t>
  </si>
  <si>
    <t>[Here is buried] Maita daughter of Reb Yitzhak Pesach Grabowski wife of Reb Arieh Leib Sabochunski died on Wednesday, 17 Iyar 5658. May her soul be bound up in the bond of [eternal] life.</t>
  </si>
  <si>
    <t>מייטע בת ר' יצחק פסח גראבאווסקי אשת ר' ארי' ליב סאבאצינסקי נפ' ביום ד' י''ט איר שנת תרנ''ח לפ''ק תנצבה</t>
  </si>
  <si>
    <t>סאבאצינסקי</t>
  </si>
  <si>
    <t>מייטע</t>
  </si>
  <si>
    <t>יצחק פסח גראבאווסקי</t>
  </si>
  <si>
    <t>Two sisters buried side by side. Only the end of the epitaph has been transcribed.</t>
  </si>
  <si>
    <t>Section 4a, Row 9, Plot 12</t>
  </si>
  <si>
    <t>DUBIN</t>
  </si>
  <si>
    <t>1898-06-03</t>
  </si>
  <si>
    <t>13 Sivan 5658</t>
  </si>
  <si>
    <t>DSC04428.JPG</t>
  </si>
  <si>
    <t>The woman Tzirel daughter of Reb Yitzhak Pesach Grabowski wife of Reb Zalman Dubin. Died on Friday, 13 Sivan 5658. May her soul be bound up in the bond of [eternal] life.</t>
  </si>
  <si>
    <t>מ' צירל ב'ר יצחק פסח גראבאווסקי אשת ר' זלמן דובין נפ' י' ו' ע'ש'ק' י''ג סיון תרנח לפ''ק תנצבה</t>
  </si>
  <si>
    <t>דובין</t>
  </si>
  <si>
    <t>צירל</t>
  </si>
  <si>
    <t>Section 4a, Row 9, Plot 13</t>
  </si>
  <si>
    <t>1899-05-02</t>
  </si>
  <si>
    <t>22 Iyar 5659</t>
  </si>
  <si>
    <t>DSC04429.JPG</t>
  </si>
  <si>
    <t>Here is buried the modest woman Chava daughter of Reb Yisrael Yakov Minnes. Died on Monday, 22 Iyar 5659. May her soul be bound up in the bond of [eternal] life.</t>
  </si>
  <si>
    <t>פ.נ. האשה הצנועה מ' חווה בת ר' ישראל יעקב מינעס נפ' יום ב' כב איר תרנט לפ''ק ת'נ'צ'ב'ה'</t>
  </si>
  <si>
    <t>מינעס</t>
  </si>
  <si>
    <t>ישראל יעקב</t>
  </si>
  <si>
    <t>Clean and check date. 22 Iyar 5659 was a Tuesday.</t>
  </si>
  <si>
    <t>Section 4a, Row 9, Plot 14</t>
  </si>
  <si>
    <t>1899-09-15</t>
  </si>
  <si>
    <t>11 Tishri 5660</t>
  </si>
  <si>
    <t>DSC04430.JPG</t>
  </si>
  <si>
    <t>daughter of Reb Tzvi Hirsch died on Friday, 11 Tishri 5660. May her soul be bound up in the bond of [eternal] life.</t>
  </si>
  <si>
    <t>בת ר' צבי הירש נפ' [יום ו'] עש''ק י''א תשרי תר''ס לפ''ק תנצבה</t>
  </si>
  <si>
    <t>Section 4a, Row 10, Plot 5</t>
  </si>
  <si>
    <t>12 Iyar 5575</t>
  </si>
  <si>
    <t>1893-11-04</t>
  </si>
  <si>
    <t>25 Heshvan 5654</t>
  </si>
  <si>
    <t>Ohr Shraga</t>
  </si>
  <si>
    <t>DSC04435.JPG</t>
  </si>
  <si>
    <t>Arched writing on top of stone: Ye who pass through the Valley of the Spirits: Stand here a moment!
Behold he is the elderly Rabbi Aharon Zev son of our teacher and Rabbi Ohr Shraga Bloch (of blessed memory) descended from the brilliant Rabbi and teacher Alexander Sender Margolis (of blessed memory) from Sataniv [Ukraine] born 12 Iyar 5575 and died on Saturday, 25 Heshvan 5654. May his soul be bound up in the bond of [eternal] life.</t>
  </si>
  <si>
    <t>עובר בעמק רפאים עמוד נא רגעים!
[......] ה'ה הישיש ה'ר אהרן זאב במו'ה אור שרגא בלאך ז''ל נכד הגאון הרב מו' אלכסנדר סענדער מרגלית ז''ל מסאטנאוו נולד י''ב איר שנת תקע'ה ונפ' ביום ש''ק כ'ה מרחשון שנת ת'ר'נ'ד' ת'נ'צ'ב'ה'</t>
  </si>
  <si>
    <t>אהרן זאב</t>
  </si>
  <si>
    <t>אור שרגא</t>
  </si>
  <si>
    <t>Most of the epitaph has not yet been transcribed (but it is easy to read). Arostic spells out Aharon Zev Bloch. Several photographs available. Wikipedia article on Sataniv mentions Alexander Margaliot.</t>
  </si>
  <si>
    <t>Section 4a, Row 10, Plot 6</t>
  </si>
  <si>
    <t>DSC04441.JPG</t>
  </si>
  <si>
    <t>Section 4a, Row 10, Plot 7</t>
  </si>
  <si>
    <t>11 Iyar 5584</t>
  </si>
  <si>
    <t>1896-12-27</t>
  </si>
  <si>
    <t>22 Tevet 5657</t>
  </si>
  <si>
    <t>DSC04447.JPG</t>
  </si>
  <si>
    <t>Arched writing on top of stone: And Yakov son of the Rabbi Reb Moshe Bachrach died and was gathered to his people. [Paraphrase of Genesis 49:33] […..] May his pure soul be bound up in the bond of [eternal] life because he has ascended to the heavens. [This is an unique paraphrase of the usual acronym that appears at the bottom of almost every stone.] Born 11 Iyar 5584. Died 22 Tevet 5657.</t>
  </si>
  <si>
    <t>ויגוע יעקב בהרב ר' משה בכרך ויאסף אל עמיו [...] תה' נ' הזכה צ' ב' החיים כי עלה השמים / נולד י''א אייר תקפד נפט' ב''ך טבת ת'ר'נ'ז'</t>
  </si>
  <si>
    <t>בכרך</t>
  </si>
  <si>
    <t>Acrostic spells out יעקב בן משה בכרך. Every line ends with יעקב. Only partially transcribed. Good photos: B04a1007a and B04a1007b.</t>
  </si>
  <si>
    <t>Section 4a, Row 10, Plot 8</t>
  </si>
  <si>
    <t>1897-08-15</t>
  </si>
  <si>
    <t>04246.JPG</t>
  </si>
  <si>
    <t>Here is buried the exceedingly devout and God-fearing man, our teacher and Rabbi Yakov Shalom son of Reb Yosef Yitzhak Goldfarb. Died on Sunday, 17 Av 5657. May his soul be bound up in the bond of [eternal] life.</t>
  </si>
  <si>
    <t>פ.נ. הרבני המופלג י''א מו'ה יעקב שלום ב'ר יוסף יצחק גאלדפארב נפטר יום א' י''ז מנחם אב תרנז לפ''ק ת'נ'צ'ב'ה'</t>
  </si>
  <si>
    <t>גאלדפארב</t>
  </si>
  <si>
    <t>יעקב שלום</t>
  </si>
  <si>
    <t>Also DSC04448 and 06083</t>
  </si>
  <si>
    <t>Section 4a, Row 10, Plot 9</t>
  </si>
  <si>
    <t>1897-08-31</t>
  </si>
  <si>
    <t>DSC04449.JPG</t>
  </si>
  <si>
    <t>Here is buried a man of integrity … our teacher and Rabbi Avraham Yitzhak son of Reb Eliyahu Hendler [died] on Monday, 3 Elul at age 70 in the year 5657 in Bialystok. May his soul be bound up in the bond of [eternal] life. [on base] Avraham Yitzhak Hendler</t>
  </si>
  <si>
    <t>פ.נ. [...] תמים הולך [...] העני כמו''ה אברהם יצחק ב'ר אליהו הענדלער ביום שני ג' אלול בשנת השבעוס לימי חייו שנת תרנז לפ''ק ביאליסטאק תנצבה / אברהם יצחק הענדלער</t>
  </si>
  <si>
    <t>Date problem: 3 Elul 5657 was a Tuesday. Very rare typo - השבעוס should be השבעים. Also photos 06093 and DSC04449 through DSC04453.</t>
  </si>
  <si>
    <t>Section 4a, Row 10, Plot 10</t>
  </si>
  <si>
    <t>1897-09-22</t>
  </si>
  <si>
    <t>25 Elul 5657</t>
  </si>
  <si>
    <t>06094.JPG</t>
  </si>
  <si>
    <t>Here is buried the exceedingly devout God-fearing man, our teacher and Rabbi Kaddish son of our teacher Shlomo Zalman Rosenthal died on Wednesday, 25 Elul 5657. May his soul be bound up in the bond of [eternal] life.</t>
  </si>
  <si>
    <t>פ.נ. הרבני המופלג י''א מו'ה קדיש במו' שלמה זלמן ראזענטאהל נפטר יום ד' כ''ה אלול תרנז לפ''ק ת'נ'צ'ב'ה'</t>
  </si>
  <si>
    <t>ראזענטאהל</t>
  </si>
  <si>
    <t>קדיש</t>
  </si>
  <si>
    <t>Section 4a, Row 10, Plot 11</t>
  </si>
  <si>
    <t>1898-02-10</t>
  </si>
  <si>
    <t>04245a.JPG</t>
  </si>
  <si>
    <t>Here is buried the pious God-fearing elderly man, our teacher and Rabbi Shraga Feivel son of Reb Yishayahu hametz(?) Bloch. Died on Thursday, 18 Shevat 5658. May his soul be bound up in the bond of [eternal] life.</t>
  </si>
  <si>
    <t>פ.נ. הרבני איש י''א הישיש מוה' שרגא פייביל ב''ר ישעי' חמץ בלאך נפטר יום ה' י'ח שבט תרנח לפ''ק ת'נ'צ'ב'ה'</t>
  </si>
  <si>
    <t>I don't understand the word חמץ (with a line over the first letter). It is not part of the name. It is not an abbreviation - which are clearly marked on this stone. Also DSC04455</t>
  </si>
  <si>
    <t>Section 4a, Row 10, Plot 12</t>
  </si>
  <si>
    <t>3 Shevat 5660</t>
  </si>
  <si>
    <t>Ben Tzion</t>
  </si>
  <si>
    <t>DSC04456.JPG</t>
  </si>
  <si>
    <t>Here is buried the pious God-fearing man our teacher and Rabbi Ben-Tzion son of our teacher and Rabbi Alexander Sender Bloch. Died on Wednesday, 3 Shevat 5660. May his soul be bound up in the bond of [eternal] life.</t>
  </si>
  <si>
    <t>פ.נ. איש ''ﭏ הרבני מוה' בן ציון במוה' אלכסנדר סענדער בלאך נפטר יום ד' ג' שבט תרס לפ''ק ת'נ'צ'ב'ה'</t>
  </si>
  <si>
    <t>There is no clue that this person is related to the adjacent one with the same surname. Also 04245</t>
  </si>
  <si>
    <t>Section 4a, Row 11, Plot 1</t>
  </si>
  <si>
    <t>DSC04458.JPG</t>
  </si>
  <si>
    <t>Dov Ber son of Reb Yitzhak</t>
  </si>
  <si>
    <t>דוב בער ב'ר יצחק</t>
  </si>
  <si>
    <t>Only name can be read.</t>
  </si>
  <si>
    <t>Section 4a, Row 11, Plot 9</t>
  </si>
  <si>
    <t>18 Kislev 5660</t>
  </si>
  <si>
    <t>B04a1109.jpg</t>
  </si>
  <si>
    <t>[Arched wording at the top of the stone] ‘’The beloved and the pleasant in their lives, even in their death they were not separated'' [2 Samuel 1:23] Here are buried:
[right side of stone] The heavens cried, the earth shed tears. / People wept over the child, passersby sobbed. / Friends mourned, loved ones bowed their heads. / The hand of God touched me.
[left side of stone] My sorrow deepened [same words as Jeremiah 31:11], calamity followed calamity [Ezekiel 7:26] / Both of my luminaries were eclipsed, their light was taken away and they darkened. / The firstborn was like the sun, and was consumed by the plague / Eleven days after my first catastrophe, the second one brought me to eternal sorrow. / But Torah study can gladden [even the most sorrowful] heart. [Isaiah 54:13]
They went to their final resting place in Kislev 5660 / The firstborn, Shabtai, on the 18th [of Kislev] and the younger, Yisrael, on the 29th [of Kislev] / These ''two anointed ones'' [Zechariah 4:14] were the sons of a desolate father, Shaul Tukotzki.</t>
  </si>
  <si>
    <t>טוקאצקי</t>
  </si>
  <si>
    <t>שאול</t>
  </si>
  <si>
    <t>29 Kislev 5660</t>
  </si>
  <si>
    <t>One stone for twins who died as infants a few days apart. Rhyming acrostic on left side of epitaph spells out Yisrael. Also DSC04459</t>
  </si>
  <si>
    <t>Section 4a, Row 11, Plot 10</t>
  </si>
  <si>
    <t>MOTIS</t>
  </si>
  <si>
    <t>1894-02-25</t>
  </si>
  <si>
    <t>19 Adar I 5654</t>
  </si>
  <si>
    <t>04247.JPG</t>
  </si>
  <si>
    <t>Here is buried the esteemed God-fearing and devout youth Yitzhak son of Menachem Mendel Mattis. Died on Sunday, 19 Adar 5654. May his soul be bound up in the bond of [eternal] life.</t>
  </si>
  <si>
    <t>פ.נ. הבחור החשוב י''ﭏ הרבני כמר יצחק ב''ר מנחם מענדיל מאטיס נפ' יום א' י''ט אדר א תרנד לפ''ק ת'נ'צ'ב'ה'</t>
  </si>
  <si>
    <t>מאטיס</t>
  </si>
  <si>
    <t>Also DSC04462</t>
  </si>
  <si>
    <t>Section 4b, Row 1, Plot 1</t>
  </si>
  <si>
    <t>1893-04-16</t>
  </si>
  <si>
    <t>30 Nisan 5653</t>
  </si>
  <si>
    <t>DSC04099.JPG</t>
  </si>
  <si>
    <t>ריבה בת מו''ה יעקב קאפיל נפ' א' דר''ח אייר תרנ''ג</t>
  </si>
  <si>
    <t>ריבה</t>
  </si>
  <si>
    <t>Section 4b, Row 1, Plot 3</t>
  </si>
  <si>
    <t>30 Adar I 5654</t>
  </si>
  <si>
    <t>DSC04100.JPG</t>
  </si>
  <si>
    <t>יום ה' א' דר''ח אדר ב' תרנ''ד</t>
  </si>
  <si>
    <t>Section 4b, Row 1, Plot 4</t>
  </si>
  <si>
    <t>4 Tamuz 5654</t>
  </si>
  <si>
    <t>04272.JPG</t>
  </si>
  <si>
    <t>Also DSC04101</t>
  </si>
  <si>
    <t>Section 4b, Row 1, Plot 5</t>
  </si>
  <si>
    <t>1896-09-22</t>
  </si>
  <si>
    <t>15 Tishri 5657</t>
  </si>
  <si>
    <t>DSC04102.JPG</t>
  </si>
  <si>
    <t>An esteemed and modest woman Chaya daughter of Reb Moshe Eliezer (may his light continue to shine) died 15 Tishri 5657</t>
  </si>
  <si>
    <t>אשה חשובה צנועה מרת חיי' ב'ר משה אליעזר סגל נ''י נפטר' יום א' דסוכות תרנ''ז תנצבה</t>
  </si>
  <si>
    <t>סגל</t>
  </si>
  <si>
    <t>חייה</t>
  </si>
  <si>
    <t>Chaya's father (Moshe Eliezer) was alive when she died.</t>
  </si>
  <si>
    <t>Section 4b, Row 1, Plot 6</t>
  </si>
  <si>
    <t>04274.JPG</t>
  </si>
  <si>
    <t>Also DSC04103</t>
  </si>
  <si>
    <t>Section 4b, Row 1, Plot 7</t>
  </si>
  <si>
    <t>Esther Reizel</t>
  </si>
  <si>
    <t>04270.JPG</t>
  </si>
  <si>
    <t>Also 10420 and DSC04104</t>
  </si>
  <si>
    <t>Section 4b, Row 1, Plot 8</t>
  </si>
  <si>
    <t>BRENNER</t>
  </si>
  <si>
    <t>Chaya Freida</t>
  </si>
  <si>
    <t>Moshe Yona</t>
  </si>
  <si>
    <t>DSC04105.JPG</t>
  </si>
  <si>
    <t>חיה פריידא בת ר' משה יונה ברענער נפ' יום ג' י''ט כסלו תרנ''ז</t>
  </si>
  <si>
    <t>ברענער</t>
  </si>
  <si>
    <t>חיה פריידא</t>
  </si>
  <si>
    <t>משה יונה</t>
  </si>
  <si>
    <t>Section 4b, Row 1, Plot 10</t>
  </si>
  <si>
    <t>4 Kislev 5659</t>
  </si>
  <si>
    <t>DSC04106.JPG</t>
  </si>
  <si>
    <t>Section 4b, Row 1, Plot 11</t>
  </si>
  <si>
    <t>29 Sivan 5658</t>
  </si>
  <si>
    <t>DSC04107.JPG</t>
  </si>
  <si>
    <t>חיה פעשא בת ר' אריה ליב מנארוע, נפ' יום א' כ''ט סיון תרנ''ח</t>
  </si>
  <si>
    <t>חיה פעשא</t>
  </si>
  <si>
    <t>Section 4b, Row 1, Plot 12</t>
  </si>
  <si>
    <t>16 Heshvan 5660</t>
  </si>
  <si>
    <t>Chava Mereh</t>
  </si>
  <si>
    <t>Refael Eliyahu</t>
  </si>
  <si>
    <t>DSC04108.JPG</t>
  </si>
  <si>
    <t>חוה מערע עפשטיין בת הרב ר' רפאל אליהו, נפ' יום ו' עש''ק ט''ז חשון תר''ס</t>
  </si>
  <si>
    <t>חוה מערע</t>
  </si>
  <si>
    <t>רפאל אליהו</t>
  </si>
  <si>
    <t>Section 4b, Row 1, Plot 13</t>
  </si>
  <si>
    <t>04280.JPG</t>
  </si>
  <si>
    <t>פ.נ. האשה הצנועה היולדת י''ﭏ מרת טובא שפרה בת ר' יחזקאל פריידקין נפטרה יום ה' כ''ח אדר שני שנת ת'ר'ס' לפ''ק ת'נ'צ'ב'ה'</t>
  </si>
  <si>
    <t>טובא שפרה</t>
  </si>
  <si>
    <t>also photo DSC04110 and 10424. Perhaps Golda Freidkin in section 15 is her mother.</t>
  </si>
  <si>
    <t>Section 4b, Row 1, Plot 14</t>
  </si>
  <si>
    <t>RIVKIN</t>
  </si>
  <si>
    <t>20 Tamuz 5661</t>
  </si>
  <si>
    <t>DSC04112.JPG</t>
  </si>
  <si>
    <t>[   ]א בת ר' אריה ליב ריבקינד, נפ' יום א' כ' תמוז תר[ס]א</t>
  </si>
  <si>
    <t>ריבקינד</t>
  </si>
  <si>
    <t>Section 4b, Row 1, Plot 15</t>
  </si>
  <si>
    <t>21 Nisan 5662</t>
  </si>
  <si>
    <t>Tzippa</t>
  </si>
  <si>
    <t>DSC04113.JPG</t>
  </si>
  <si>
    <t>מרת ציפה בת ר' משה ברוך, נפ' כ''א ניסן תרס''ב</t>
  </si>
  <si>
    <t>ציפה</t>
  </si>
  <si>
    <t>משה ברוך</t>
  </si>
  <si>
    <t>Section 4b, Row 1, Plot 16</t>
  </si>
  <si>
    <t>SHELIPSKI</t>
  </si>
  <si>
    <t>28 Av 5664</t>
  </si>
  <si>
    <t>DSC04114.JPG</t>
  </si>
  <si>
    <t>רבקה שעליפסקי בת ר' יהודא ליב, נפ' יום ג' כ''ח מנחם אב תרס''ד</t>
  </si>
  <si>
    <t>שעליפסקי</t>
  </si>
  <si>
    <t>Section 4b, Row 1, Plot 17</t>
  </si>
  <si>
    <t>18 Elul 5662</t>
  </si>
  <si>
    <t>DSC04115.JPG</t>
  </si>
  <si>
    <t>שרה בת ה'ר' אליעזר טיקאצנסקי נ'י, ביום ב' ח''י אלול תרס''ב</t>
  </si>
  <si>
    <t>טיקאצנסקי</t>
  </si>
  <si>
    <t>check date. Should be Monday</t>
  </si>
  <si>
    <t>Section 4b, Row 1, Plot 18</t>
  </si>
  <si>
    <t>Chava Feila</t>
  </si>
  <si>
    <t>Yitzhak Tuvia</t>
  </si>
  <si>
    <t>DSC04116.JPG</t>
  </si>
  <si>
    <t>מרת חוה פיילה בת ר' יצחק טוביה הכהן שאפירא, נפ' יום ה' ג' טבת תרס''ב</t>
  </si>
  <si>
    <t>חוה פיילה</t>
  </si>
  <si>
    <t>יצחק טוביה</t>
  </si>
  <si>
    <t>check date. Should be Thursday</t>
  </si>
  <si>
    <t>Section 4b, Row 1, Plot 19</t>
  </si>
  <si>
    <t>10 Tevet 5665</t>
  </si>
  <si>
    <t>04282.JPG</t>
  </si>
  <si>
    <t>also photo 10425 and DSC04118</t>
  </si>
  <si>
    <t>Section 4b, Row 2, Plot 1</t>
  </si>
  <si>
    <t>4 Nisan 5653</t>
  </si>
  <si>
    <t>DSC04121.JPG</t>
  </si>
  <si>
    <t>Section 4b, Row 2, Plot 2</t>
  </si>
  <si>
    <t>13 Adar I 5654</t>
  </si>
  <si>
    <t>DSC04122.JPG</t>
  </si>
  <si>
    <t>Section 4b, Row 2, Plot 3</t>
  </si>
  <si>
    <t>20 Sivan 5654</t>
  </si>
  <si>
    <t>04271.JPG</t>
  </si>
  <si>
    <t>פ.נ. איש תם וישר י''ﭏ הרבני קבע עתים לתורה מוהר''ר אליעזר במוהר''ר בנימין, נפטר יום א' ך' סיוון תרנ''ד לפ''ק תנצבה</t>
  </si>
  <si>
    <t>also DSC04123</t>
  </si>
  <si>
    <t>Section 4b, Row 2, Plot 4</t>
  </si>
  <si>
    <t>8 Heshvan 5655</t>
  </si>
  <si>
    <t>DSC04124.JPG</t>
  </si>
  <si>
    <t>מוה''ר דוד בן נפתלי, נפטר ח' חשוון תרנ''ה</t>
  </si>
  <si>
    <t>Section 4b, Row 2, Plot 5</t>
  </si>
  <si>
    <t>19 Shevat 5653</t>
  </si>
  <si>
    <t>DSC04125.JPG</t>
  </si>
  <si>
    <t>י''א הרבני מו''ה יהודה ב''ר משה שמואל, יום ש''ק י''ט שבט תרנ''ג</t>
  </si>
  <si>
    <t>Section 4b, Row 2, Plot 6</t>
  </si>
  <si>
    <t>8 Tishri 5655</t>
  </si>
  <si>
    <t>04273.JPG</t>
  </si>
  <si>
    <t>סוילקעס</t>
  </si>
  <si>
    <t>Also DSC04126</t>
  </si>
  <si>
    <t>Section 4b, Row 2, Plot 8</t>
  </si>
  <si>
    <t>5 Elul 5659</t>
  </si>
  <si>
    <t>Eliezer Eliyahu</t>
  </si>
  <si>
    <t>DSC04130.JPG</t>
  </si>
  <si>
    <t>Here is buried the God-fearing and devout man, our teacher and Rabbi Eliezer Eliyahu son of Tzvi Freidkin died on Friday, 5 Elul 5659. May his soul be bound up in the bond of [eternal] life.</t>
  </si>
  <si>
    <t>פ.נ. איש י''ﭏ הרבני מוה' אליעזר אלי' ב''ר צבי פריידקין נפטר יום ו' עש''ק ה' לח' אלול תרנ''ט לפ''ק ת'נ'צ'ב'ה'</t>
  </si>
  <si>
    <t>אליעזר אליהו</t>
  </si>
  <si>
    <t>Section 4b, Row 2, Plot 9</t>
  </si>
  <si>
    <t>POCH</t>
  </si>
  <si>
    <t>20 Kislev 5660</t>
  </si>
  <si>
    <t>DSC04131.JPG</t>
  </si>
  <si>
    <t>Section 4b, Row 2, Plot 10</t>
  </si>
  <si>
    <t>04276.JPG</t>
  </si>
  <si>
    <t>Also photo DSC04132</t>
  </si>
  <si>
    <t>Section 4b, Row 2, Plot 11</t>
  </si>
  <si>
    <t>DSC04133.JPG</t>
  </si>
  <si>
    <t>Also photo 10421 and 04277</t>
  </si>
  <si>
    <t>Section 4b, Row 2, Plot 12</t>
  </si>
  <si>
    <t>04278.JPG</t>
  </si>
  <si>
    <t>also photo 10422 and DSC04134</t>
  </si>
  <si>
    <t>Section 4b, Row 2, Plot 13</t>
  </si>
  <si>
    <t>ואלייע</t>
  </si>
  <si>
    <t>reset. Also 04279 and DSC04135</t>
  </si>
  <si>
    <t>Section 4b, Row 2, Plot 14</t>
  </si>
  <si>
    <t>18 Tevet 5663</t>
  </si>
  <si>
    <t>DSC04109.JPG</t>
  </si>
  <si>
    <r>
      <t>יצחק ליב ב'ר חנוך הענך הלוי ס</t>
    </r>
    <r>
      <rPr>
        <sz val="12"/>
        <color theme="1"/>
        <rFont val="Calibri"/>
        <family val="2"/>
      </rPr>
      <t>ֶ</t>
    </r>
    <r>
      <rPr>
        <sz val="12"/>
        <color theme="1"/>
        <rFont val="Calibri"/>
        <family val="2"/>
        <scheme val="minor"/>
      </rPr>
      <t>ג</t>
    </r>
    <r>
      <rPr>
        <sz val="12"/>
        <color theme="1"/>
        <rFont val="Calibri"/>
        <family val="2"/>
      </rPr>
      <t>ַ</t>
    </r>
    <r>
      <rPr>
        <sz val="12"/>
        <color theme="1"/>
        <rFont val="Calibri"/>
        <family val="2"/>
        <scheme val="minor"/>
      </rPr>
      <t>ל</t>
    </r>
  </si>
  <si>
    <t>סֶגַל</t>
  </si>
  <si>
    <t>יצחק ליב</t>
  </si>
  <si>
    <t>חנוך הענך</t>
  </si>
  <si>
    <t>Section 4b, Row 2, Plot 15</t>
  </si>
  <si>
    <t>14 Heshvan 5663</t>
  </si>
  <si>
    <t>DSC04136.JPG</t>
  </si>
  <si>
    <t>בצלאל בן הרבני מו''ר צבי פערלאוויץ, נפ' יום ו' עש''ק י''ד חשון תרס''ג</t>
  </si>
  <si>
    <t>Section 4b, Row 2, Plot 17</t>
  </si>
  <si>
    <t>DSC04137.JPG</t>
  </si>
  <si>
    <t>Also 04281</t>
  </si>
  <si>
    <t>Section 4b, Row 2, Plot 19</t>
  </si>
  <si>
    <t>04283.JPG</t>
  </si>
  <si>
    <t>Also 10426 and DSC04140</t>
  </si>
  <si>
    <t>Section 4b, Row 3, Plot 1</t>
  </si>
  <si>
    <t>1893-03-03</t>
  </si>
  <si>
    <t>15 Adar 5653</t>
  </si>
  <si>
    <t>Miril</t>
  </si>
  <si>
    <t>DSC04142.JPG</t>
  </si>
  <si>
    <t>Here is buried the praiseworthy and modest unmarried woman Miril daughter of Reb Yissachar Dov Zilberblat who was plucked in her youth in her ninth year on 15 Adar 5653. May her soul be bound up in the bond of eternal life.</t>
  </si>
  <si>
    <t>פ.נ. הבתולה המהוללה הצנועה מרת מיריל בת ר' ישכר דוב זילבערבלאט אשר נקטפה באבה בשנת תשע לימי חי' ט''ו אדר תרנ''ג ת'נ'צ'ב'ה'</t>
  </si>
  <si>
    <t>מיריל</t>
  </si>
  <si>
    <t>ישכר דוב</t>
  </si>
  <si>
    <t>Section 4b, Row 3, Plot 2</t>
  </si>
  <si>
    <t>CYTRINIK</t>
  </si>
  <si>
    <t>1896-10-07</t>
  </si>
  <si>
    <t>30 Tishri 5657</t>
  </si>
  <si>
    <t>Itka Gitel</t>
  </si>
  <si>
    <t>DSC04143.JPG</t>
  </si>
  <si>
    <t>Section 4b, Row 3, Plot 6</t>
  </si>
  <si>
    <t>24 Adar II 5662</t>
  </si>
  <si>
    <t>DSC04144.JPG</t>
  </si>
  <si>
    <t>מרת מייטע בת ר' יהושע ז''ל נפטרה כ''ד אדר שני תרס''ב</t>
  </si>
  <si>
    <t>Section 4b, Row 3, Plot 7</t>
  </si>
  <si>
    <t>DSC04145.JPG</t>
  </si>
  <si>
    <t>האשה הצנוע' אשת חיל מרת חיה בת הו''ה אהרן. נפטרה כ''ז אדר שני שנת תרס''ב</t>
  </si>
  <si>
    <t>Section 4b, Row 3, Plot 8</t>
  </si>
  <si>
    <t>SIDOROZSKI</t>
  </si>
  <si>
    <t>2 Tamuz 5662</t>
  </si>
  <si>
    <t>Henya Frodel</t>
  </si>
  <si>
    <t>DSC04146.JPG</t>
  </si>
  <si>
    <t>האשה הצנועה י''א מר' העניא פראדיל בת ר' אשר אנשיל אשת ר' יצחק שידאראזסקי נפ' יום ב' ב' תמוז תרס''ב</t>
  </si>
  <si>
    <t>שידאראזסקי</t>
  </si>
  <si>
    <t>העניא פראדיל</t>
  </si>
  <si>
    <t>Section 4b, Row 3, Plot 9</t>
  </si>
  <si>
    <t>PERIA</t>
  </si>
  <si>
    <t>16 Elul 5662</t>
  </si>
  <si>
    <t>Golda Rachel</t>
  </si>
  <si>
    <t>DSC04147.JPG</t>
  </si>
  <si>
    <t>האשה הצנועה י''א מרת גאלדא רחל בת ר' מאיר אשת ר' יהודה פעריי נפ' יום ה' ט'ז אלול תרס''ב</t>
  </si>
  <si>
    <t>פעריי</t>
  </si>
  <si>
    <t>גאלדא רחל</t>
  </si>
  <si>
    <t>Section 4b, Row 3, Plot 10</t>
  </si>
  <si>
    <t>1 Tishri 5663</t>
  </si>
  <si>
    <t>DSC04148.JPG</t>
  </si>
  <si>
    <t>האשה הצנועה י''א מ' לאה בת ר' אליעזר אשת ר' יצחק יעקב ראבאטניק נפטרה א' דראש השנ' תרס''ג</t>
  </si>
  <si>
    <t>ראבאטניק</t>
  </si>
  <si>
    <t>יצחק יעקב</t>
  </si>
  <si>
    <t>sun logo</t>
  </si>
  <si>
    <t>Section 4b, Row 3, Plot 11</t>
  </si>
  <si>
    <t>SROLIOK</t>
  </si>
  <si>
    <t>15 Tishri 5663</t>
  </si>
  <si>
    <t>PEROTTA, Avraham Leib</t>
  </si>
  <si>
    <t>PEROTTA</t>
  </si>
  <si>
    <t>DSC04151.JPG</t>
  </si>
  <si>
    <t>שיינע לאה ב'ר אברהם ליב פיראטע אשת ר' חיים פראליוק נפ' א' דסוכות תרס''ג</t>
  </si>
  <si>
    <t>פראליוק</t>
  </si>
  <si>
    <t>שיינע לאה</t>
  </si>
  <si>
    <t>אברהם ליב פיראטע</t>
  </si>
  <si>
    <t>check surname in field. Sroliok?</t>
  </si>
  <si>
    <t>Section 4b, Row 3, Plot 12</t>
  </si>
  <si>
    <t>20 Tishri 5666</t>
  </si>
  <si>
    <t>DSC04152.JPG</t>
  </si>
  <si>
    <t>אשה זקנה וחשובה צנועה וי''ﭏ מרת פעשא בת ר' פייוויל שיצנריפ?? נפ' כ' תשרי שנת תרסו תנצבה</t>
  </si>
  <si>
    <t>very hard to read. Check in field.</t>
  </si>
  <si>
    <t>Section 4b, Row 3, Plot 12a</t>
  </si>
  <si>
    <t>EIN[  ]</t>
  </si>
  <si>
    <t>26 Tishri 56??</t>
  </si>
  <si>
    <t>DSC04153.JPG</t>
  </si>
  <si>
    <t>איינג[   ] מזאבלודאווע נפ ב[  ] כ''ד לחייה ביום כ''ו לחדש תשרי תרXX תנצבה</t>
  </si>
  <si>
    <t>Top of stone is missing. We don't know whether or not this is a modest and God-fearing woman. Read in field. Check coordinates!</t>
  </si>
  <si>
    <t>Section 4b, Row 3, Plot 13</t>
  </si>
  <si>
    <t>GACHMAN</t>
  </si>
  <si>
    <t>27 Tishri 5663</t>
  </si>
  <si>
    <t>Miriam Itka</t>
  </si>
  <si>
    <t>DSC04154.JPG</t>
  </si>
  <si>
    <t>הבתולה המהוללת י''א הכלה מ' מרים איטקא בת ר' יהודה גאכמאן נפ' יום ג' כ''ז תשרי תרס''ג</t>
  </si>
  <si>
    <t>גאבמאן</t>
  </si>
  <si>
    <t>מרים איטקא</t>
  </si>
  <si>
    <t>Section 4b, Row 3, Plot 14</t>
  </si>
  <si>
    <t>KUPTZIK</t>
  </si>
  <si>
    <t>1 Shevat 5663</t>
  </si>
  <si>
    <t>DSC04155.JPG</t>
  </si>
  <si>
    <t>פעשא קופציק בת מוהר''ר שמואל נפטרה יום ה' ר'ח שבט תרס''ג</t>
  </si>
  <si>
    <t>קופציק</t>
  </si>
  <si>
    <t>Section 4b, Row 3, Plot 15</t>
  </si>
  <si>
    <t>[…]ELMAGEN</t>
  </si>
  <si>
    <t>DSC04156.JPG</t>
  </si>
  <si>
    <t>האשה הצעירה לימים שנקטפה באבה ימיה מ' שיפרה בת טדרוס אשת [   ... ]עלמאגן</t>
  </si>
  <si>
    <t>טדרוס</t>
  </si>
  <si>
    <t>Section 4b, Row 3, Plot 16</t>
  </si>
  <si>
    <t>PRESS</t>
  </si>
  <si>
    <t>DSC04157.JPG</t>
  </si>
  <si>
    <t>האשה הצנועה י''א מ' מאשה בת ר' יעקב פרעס נפ' יום א' כ''ה שבט תרס''ג</t>
  </si>
  <si>
    <t>מאשה</t>
  </si>
  <si>
    <t>Section 4b, Row 3, Plot 17</t>
  </si>
  <si>
    <t>04285.JPG</t>
  </si>
  <si>
    <t>ציון קבר הזה ומצבתה על אשה צעירה לימים לדל ולאביון פרשה כפיה הצנועה והחשובה מרת חשה בת ר' שלום שכנא חזן נפטרה ח' אדר תרס''ג תנצבה</t>
  </si>
  <si>
    <t>חזן</t>
  </si>
  <si>
    <t>חשה</t>
  </si>
  <si>
    <t>שלום שכנא</t>
  </si>
  <si>
    <t>Also 10427 and DSC04158</t>
  </si>
  <si>
    <t>Section 4b, Row 3, Plot 18</t>
  </si>
  <si>
    <t>10 Adar 5663</t>
  </si>
  <si>
    <t>DSC04159.JPG</t>
  </si>
  <si>
    <t>TRANSCRIBE!</t>
  </si>
  <si>
    <t>Section 4b, Row 4, Plot 1</t>
  </si>
  <si>
    <t>15 Shevat 5606</t>
  </si>
  <si>
    <t>1898-11-11</t>
  </si>
  <si>
    <t>26 Heshvan 5659</t>
  </si>
  <si>
    <t>Yissachar</t>
  </si>
  <si>
    <t>DSC04161.JPG</t>
  </si>
  <si>
    <t>מוהר'ר ישכר ב'ר בנימין אהרנסאהן נולד ט''ו שבט תר''ו נפ' עש''ק כ''ו חשוון תרנ''ט</t>
  </si>
  <si>
    <t>אהרנסאהן</t>
  </si>
  <si>
    <t>ישכר</t>
  </si>
  <si>
    <t>Section 4b, Row 4, Plot 2</t>
  </si>
  <si>
    <t>GOLDSCHMIDT</t>
  </si>
  <si>
    <t>DSC04162.JPG</t>
  </si>
  <si>
    <t>איש ישר י''א מ' יהושע ב'ר יוסף הכהן גאלדשמיד נפ' י''ג טבת תרע''ג לפ''ק</t>
  </si>
  <si>
    <t>גאלדשמיד</t>
  </si>
  <si>
    <t>Section 4b, Row 4, Plot 3</t>
  </si>
  <si>
    <t>KEILER</t>
  </si>
  <si>
    <t>28 Tamuz 5673</t>
  </si>
  <si>
    <t>DSC04163.JPG</t>
  </si>
  <si>
    <t>איש ישר י''א מ' משה אליעזר ב'ר אברהם קאיילער נפ' יום ש''ק כ''ח לח' תמוז תרע''ג</t>
  </si>
  <si>
    <t>קאיילער</t>
  </si>
  <si>
    <t>Section 4b, Row 4, Plot 5</t>
  </si>
  <si>
    <t>24 Tishri 5665</t>
  </si>
  <si>
    <t>DSC04164.JPG</t>
  </si>
  <si>
    <t>מוהר'ר מאיר ב'ר טובי' הכהן זאק נפטר יום ד' ך''ד תשרי תרע''ה</t>
  </si>
  <si>
    <t>זאק</t>
  </si>
  <si>
    <t>Section 4b, Row 4, Plot 6</t>
  </si>
  <si>
    <t>NOVICK?</t>
  </si>
  <si>
    <t>24 Adar 5677?</t>
  </si>
  <si>
    <t>DSC04165.JPG</t>
  </si>
  <si>
    <t>פ.נ. הבחור יעקב בר דוב XXXניק שנפטר בשנת עשרים ושנים לימי חייו כ''ד אדר תרעז תנצבה</t>
  </si>
  <si>
    <t>Check coordinates. Read in the field</t>
  </si>
  <si>
    <t>Section 4b, Row 4, Plot 8</t>
  </si>
  <si>
    <t>SIDRANSKI</t>
  </si>
  <si>
    <t>7 Elul 5660</t>
  </si>
  <si>
    <t>Yishayahu Yosef</t>
  </si>
  <si>
    <t>DSC04166.JPG</t>
  </si>
  <si>
    <t>דוד ב'ר ישעיה' יוסף סידראנסקי נפ' ז' אלול תר''ע</t>
  </si>
  <si>
    <t>סידראנסקי</t>
  </si>
  <si>
    <t>ישעיהו יוסף</t>
  </si>
  <si>
    <t>also photo 10428</t>
  </si>
  <si>
    <t>Section 4b, Row 4, Plot 10</t>
  </si>
  <si>
    <t>3 Av 5675</t>
  </si>
  <si>
    <t>DSC04167.JPG</t>
  </si>
  <si>
    <t>מוהר'ר ישראל ב'ר יעקב גוטמאן נפטר יום ג' מ' אב שנת תרע''ה</t>
  </si>
  <si>
    <t>Section 4b, Row 5, Plot 1</t>
  </si>
  <si>
    <t>1898-03-26</t>
  </si>
  <si>
    <t>3 Nisan 5658</t>
  </si>
  <si>
    <t>Dvashe Leah</t>
  </si>
  <si>
    <t>LUBERT, Michael Tzvi</t>
  </si>
  <si>
    <t>LUBERT</t>
  </si>
  <si>
    <t>Brisk</t>
  </si>
  <si>
    <t>DSC04171.JPG</t>
  </si>
  <si>
    <t>דוואשע לאה בת [מו]ה''ר מיכאל צבי לובערט מבריסק אשת המנוח ... משה ליב וויינרייך, נפ' יום ש''ק ג' ניסן תרנ''ח</t>
  </si>
  <si>
    <t>וויינרייך</t>
  </si>
  <si>
    <t>דוואשע לאה</t>
  </si>
  <si>
    <t>מיכאל צבי לובערט</t>
  </si>
  <si>
    <t>Section 4b, Row 5, Plot 2</t>
  </si>
  <si>
    <t>27 Adar I 5660</t>
  </si>
  <si>
    <t>Feiga Gittel</t>
  </si>
  <si>
    <t>DSC04172.JPG</t>
  </si>
  <si>
    <t>פייגא גיטל</t>
  </si>
  <si>
    <t>Section 4b, Row 5, Plot 5</t>
  </si>
  <si>
    <t>SURALUK?</t>
  </si>
  <si>
    <t>19 Nisan 5660</t>
  </si>
  <si>
    <t>Esther Shosha</t>
  </si>
  <si>
    <t>DSC04173.JPG</t>
  </si>
  <si>
    <t>אסתר שאשא בת ר' שמואל שמעלקא ז''ל אשת ר' זאב סוראלוק? נפ' יום ד' ג' דחו' המו' פסח תר''ס לפ''ק תנצבה</t>
  </si>
  <si>
    <t>אסתר שאשא</t>
  </si>
  <si>
    <t>שמואל שמעלקא</t>
  </si>
  <si>
    <t>Section 4b, Row 5, Plot 7</t>
  </si>
  <si>
    <t>HEL[…]</t>
  </si>
  <si>
    <t>23 Sivan 5660</t>
  </si>
  <si>
    <t>DSC04174.JPG</t>
  </si>
  <si>
    <t>Section 4b, Row 5, Plot 8</t>
  </si>
  <si>
    <t>10 Tishri 5661</t>
  </si>
  <si>
    <t>Riva Rachel</t>
  </si>
  <si>
    <t>DSC04175.JPG</t>
  </si>
  <si>
    <t>Section 4b, Row 5, Plot 9</t>
  </si>
  <si>
    <t>4 Tishri 5662</t>
  </si>
  <si>
    <t>04269.JPG</t>
  </si>
  <si>
    <t>Also DSC04176</t>
  </si>
  <si>
    <t>Section 4b, Row 5, Plot 10</t>
  </si>
  <si>
    <t>27 Heshvan 5662</t>
  </si>
  <si>
    <t>04268.JPG</t>
  </si>
  <si>
    <t>Also DSC04177</t>
  </si>
  <si>
    <t>Section 4b, Row 5, Plot 11</t>
  </si>
  <si>
    <t>04266.JPG</t>
  </si>
  <si>
    <t>פ.נ. האשה הצנועה י''ﭏ מר' באשא בת ר' צבי הירש ג''ש אשת ר' ליב לאזערס נפטרה יום ב' ג' אדר א' תרס''ב</t>
  </si>
  <si>
    <t>לאזערס</t>
  </si>
  <si>
    <t>באשא</t>
  </si>
  <si>
    <t>The acronym ג"ש is probably an abbreviation for a surname like "GoldSchmidt" or something like that. Also DSC04178</t>
  </si>
  <si>
    <t>Section 4b, Row 5, Plot 12</t>
  </si>
  <si>
    <t>Ruzhany</t>
  </si>
  <si>
    <t>04267.JPG</t>
  </si>
  <si>
    <t>פה זכר / מזכרת קבר להאשה הצנועה והנכבדה חאשה בת ר' דוד הלוי מראזינאי, אשר שבקה חיים לכל חי בשנת תרס''ב שלושה ימים לחודש אדר ראשון ??? אל עפרה ויצרור בצרור החיים את נשמתה ???</t>
  </si>
  <si>
    <t>חאשה</t>
  </si>
  <si>
    <t>Also DSC04179</t>
  </si>
  <si>
    <t>Section 4b, Row 5, Plot 14</t>
  </si>
  <si>
    <t>12 Adar II 5662</t>
  </si>
  <si>
    <t>DSC04180.JPG</t>
  </si>
  <si>
    <t>דבורה בת ר' מאיר יצחק הלוי ז''ל שו''ב [שוחט ובודק], נפ' יום ו' עש''ק י''ב אדר ב' תרס''ב</t>
  </si>
  <si>
    <t>Section 4b, Row 5, Plot 15</t>
  </si>
  <si>
    <t>26 Adar II 5662</t>
  </si>
  <si>
    <t>Kaila Feigel</t>
  </si>
  <si>
    <t>DSC04181.JPG</t>
  </si>
  <si>
    <t>קיילה פייגיל בת ר' שלמה ראזנטאל, נפ' יום ו' עש''ק כ''ו אדר ב' תרס''ב</t>
  </si>
  <si>
    <t>קיילה פייגיל</t>
  </si>
  <si>
    <t>Section 4b, Row 5, Plot 16</t>
  </si>
  <si>
    <t>Sara Basha</t>
  </si>
  <si>
    <t>DSC04182.JPG</t>
  </si>
  <si>
    <t>פ.נ. האשה הצנועה י''ﭏ מ' שרה באשא בת ר' אפרים נכד ר' הילל קאשניק נפ' יו' א' כ''ב תמוז תרס''ב לפ''ק תנצבה / נכד ר' הילל קאשניק</t>
  </si>
  <si>
    <t>שרה באשא</t>
  </si>
  <si>
    <t>Also 04286</t>
  </si>
  <si>
    <t>Section 4b, Row 5, Plot 17</t>
  </si>
  <si>
    <t>10 Elul 5662</t>
  </si>
  <si>
    <t>Itka Yehudit</t>
  </si>
  <si>
    <t>DSC04183.JPG</t>
  </si>
  <si>
    <t>איטקא יהודית בת ר' משה אשת ר' יצחק ציטרון, נפ' יום ו' עש''ק י' אלול תרס''ב</t>
  </si>
  <si>
    <t>Hier Ruht Judith Citron Gest. am 10 Ellul 1902</t>
  </si>
  <si>
    <t>ציטרון</t>
  </si>
  <si>
    <t>איטקא יהודית</t>
  </si>
  <si>
    <t>Section 4b, Row 5, Plot 18</t>
  </si>
  <si>
    <t>23 Elul 5662</t>
  </si>
  <si>
    <t>DSC04184.JPG</t>
  </si>
  <si>
    <t>טויבא בת מו''ה אליעזר אייזיק א''ר שלום ראבינאוויץ, נפ' יום ה' כ''ג אלול תרס''ב</t>
  </si>
  <si>
    <t>ראבינאוויץ</t>
  </si>
  <si>
    <t>טויבה</t>
  </si>
  <si>
    <t>אלעזר אייזיק</t>
  </si>
  <si>
    <t>שלום</t>
  </si>
  <si>
    <t>Section 4b, Row 5, Plot 19</t>
  </si>
  <si>
    <t>16 Heshvan 5663</t>
  </si>
  <si>
    <t>Raiza</t>
  </si>
  <si>
    <t>Mordechai Anshel</t>
  </si>
  <si>
    <t>DSC04185.JPG</t>
  </si>
  <si>
    <t>רייזא בת ר' מרדכי אנשיל ז''ל א''ר קאפיל קווארט, נפ' יום א' ט''ז חשון תרס''ג</t>
  </si>
  <si>
    <t>קווארט</t>
  </si>
  <si>
    <t>רייזא</t>
  </si>
  <si>
    <t>מרדכי אנשיל</t>
  </si>
  <si>
    <t>קאפיל</t>
  </si>
  <si>
    <t>Section 4b, Row 5, Plot 20</t>
  </si>
  <si>
    <t>check date should be Thursday</t>
  </si>
  <si>
    <t>23 Kislev 5663</t>
  </si>
  <si>
    <t>Feiga Breina</t>
  </si>
  <si>
    <t>DSC04186.JPG</t>
  </si>
  <si>
    <t>פייגא בריינא בת ר' נתן נטע הכהן משערישאווע אשת יוסף מעלניק, נפ' יום ה' כ''ג כסלו תרס''ג</t>
  </si>
  <si>
    <t>מעלניק</t>
  </si>
  <si>
    <t>פייגא בריינא</t>
  </si>
  <si>
    <t>Section 4b, Row 5, Plot 21</t>
  </si>
  <si>
    <t>15 Sivan 5663</t>
  </si>
  <si>
    <t>Ruchama Leah</t>
  </si>
  <si>
    <t>DSC04187.JPG</t>
  </si>
  <si>
    <t>מ' רחמה לאה בת ר' מאיר ז''ל יום ד' ט''ו סיון  תרס''ג</t>
  </si>
  <si>
    <t>רחמה לאה</t>
  </si>
  <si>
    <t>Section 4b, Row 6, Plot 1</t>
  </si>
  <si>
    <t>PODZITZKI</t>
  </si>
  <si>
    <t>1896-12-30</t>
  </si>
  <si>
    <t>25 Tevet 5657</t>
  </si>
  <si>
    <t>Yisrael Feivel</t>
  </si>
  <si>
    <t>Minsk</t>
  </si>
  <si>
    <t>DSC04189.JPG</t>
  </si>
  <si>
    <t>מו''ה ר' חיים ב''ר שראגא פייבל פודזיצקי ממינסקי, נפ' יום ד' כ''ה טבת תרנ''ז</t>
  </si>
  <si>
    <t>פודזיצקי</t>
  </si>
  <si>
    <t>שרגא פייבל</t>
  </si>
  <si>
    <t>Section 4b, Row 6, Plot 2</t>
  </si>
  <si>
    <t>DSC04190.JPG</t>
  </si>
  <si>
    <t>can't read even after cleaning</t>
  </si>
  <si>
    <t>Section 4b, Row 6, Plot 3</t>
  </si>
  <si>
    <t>1897-02-21</t>
  </si>
  <si>
    <t>19 Adar I 5657</t>
  </si>
  <si>
    <t>Yoel Dov</t>
  </si>
  <si>
    <t>DSC04191.JPG</t>
  </si>
  <si>
    <t>פ.נ. איש י''א הישיש מו''ה יצחק יעקב ב''ר יואל דוב נפטר יום א' י''ט אדר ראשון תרנ''ז לפ''ק תנצבה</t>
  </si>
  <si>
    <t>יואל דוב</t>
  </si>
  <si>
    <t>vase with flowers flanked by griffons. Also photo 10419</t>
  </si>
  <si>
    <t>Section 4b, Row 6, Plot 4</t>
  </si>
  <si>
    <t>HOKER</t>
  </si>
  <si>
    <t>1899-06-27</t>
  </si>
  <si>
    <t>19 Tamuz 5659</t>
  </si>
  <si>
    <t>DSC04192.JPG</t>
  </si>
  <si>
    <t>Section 4b, Row 6, Plot 6</t>
  </si>
  <si>
    <t>29 Shevat 5661</t>
  </si>
  <si>
    <t>Nachman Leib</t>
  </si>
  <si>
    <t>DSC04193.JPG</t>
  </si>
  <si>
    <t>אברהם ב'ר נחמן ליב ז''ל קאַש, נפ' יום ב' כ''ט שבט שנת תרס''א</t>
  </si>
  <si>
    <t>קאַש</t>
  </si>
  <si>
    <t>נחמן ליב</t>
  </si>
  <si>
    <t>Notice the vocalization on "Kash".</t>
  </si>
  <si>
    <t>Section 4b, Row 6, Plot 7</t>
  </si>
  <si>
    <t>2 Adar 5661</t>
  </si>
  <si>
    <t>DSC04194.JPG</t>
  </si>
  <si>
    <t>אבא ב'ר אליעזר מלמד, נפ' יום ה' ב' אדר תרס''א</t>
  </si>
  <si>
    <t>מלמד</t>
  </si>
  <si>
    <t>אבא</t>
  </si>
  <si>
    <t>Section 4b, Row 6, Plot 8</t>
  </si>
  <si>
    <t>check date - Friday</t>
  </si>
  <si>
    <t>26 Nisan 5661</t>
  </si>
  <si>
    <t>DSC04195.JPG</t>
  </si>
  <si>
    <t>מנחם מנדיל ב'ר דוב מענקעס, נפ' יום ו' עש''ק כ''ו ניסן תרס''א</t>
  </si>
  <si>
    <t>מענקעס</t>
  </si>
  <si>
    <t>מנחם מנדיל</t>
  </si>
  <si>
    <t>Section 4b, Row 6, Plot 10</t>
  </si>
  <si>
    <t>DOLITZKY</t>
  </si>
  <si>
    <t>5 Elul 5661</t>
  </si>
  <si>
    <t>DSC04196.JPG</t>
  </si>
  <si>
    <t>יצחק ב'ר יוסף צבי דאליצקי, נפ' ה' אלול תרס''א</t>
  </si>
  <si>
    <t>דאליצקי</t>
  </si>
  <si>
    <t>יוסף צבי</t>
  </si>
  <si>
    <t>Section 4b, Row 6, Plot 12</t>
  </si>
  <si>
    <t>1 Sivan 5662</t>
  </si>
  <si>
    <t>Tanchum</t>
  </si>
  <si>
    <t>DSC04197.JPG</t>
  </si>
  <si>
    <t>מו''ה תנחום ב'ר זוסמן ארליינסקי, נפ' יום ו' עש''ק ר''ח סיוון תרס''ב</t>
  </si>
  <si>
    <t>ארליינסקי</t>
  </si>
  <si>
    <t>תנחום</t>
  </si>
  <si>
    <t>זוסמן</t>
  </si>
  <si>
    <t>Section 4b, Row 6, Plot 13</t>
  </si>
  <si>
    <t>MOLINEK</t>
  </si>
  <si>
    <t>10 Av 5662</t>
  </si>
  <si>
    <t>DSC04198.JPG</t>
  </si>
  <si>
    <t>נחום ב'ר ארי' מאלינעק, נפ' י' מנחם אב תרס''ב</t>
  </si>
  <si>
    <t>מאלינעק</t>
  </si>
  <si>
    <t>Section 4b, Row 6, Plot 14</t>
  </si>
  <si>
    <t>MISIONDZENIK</t>
  </si>
  <si>
    <t>23 Tishri 5663</t>
  </si>
  <si>
    <t>Yitzhak Eliezer</t>
  </si>
  <si>
    <t>DSC04199.JPG</t>
  </si>
  <si>
    <t>מו''ה משה ליב ב'ר יצחק אליעזר מישאנדזניק, נפ' יום ו' עש''ק כ''ג תשרי תרס''ג</t>
  </si>
  <si>
    <t>מישאנדזניק</t>
  </si>
  <si>
    <t>יצחק אליעזר</t>
  </si>
  <si>
    <t>Section 4b, Row 6, Plot 15</t>
  </si>
  <si>
    <t>24 Shevat 5663</t>
  </si>
  <si>
    <t>DSC04200.JPG</t>
  </si>
  <si>
    <t>מוהר''ר ארי' במו' ישראל ז''ל הכהן קאפלאן, נפ' יום ש''ק כ''ד שבט תרס''ג</t>
  </si>
  <si>
    <t>Section 4b, Row 6, Plot 16</t>
  </si>
  <si>
    <t>ROBINSTEIN</t>
  </si>
  <si>
    <t>11 Adar 5663</t>
  </si>
  <si>
    <t>DSC04201.JPG</t>
  </si>
  <si>
    <t>הרבני מו''ה יצחק במו'' אברהם ראבינשטיין, נפ' יום ג' י''א אדר תרס''ג</t>
  </si>
  <si>
    <t>ראבינשטיין</t>
  </si>
  <si>
    <t>Section 4b, Row 6, Plot 17</t>
  </si>
  <si>
    <t>17 Adar 5664</t>
  </si>
  <si>
    <t>Avraham Michel</t>
  </si>
  <si>
    <t>DSC04202.JPG</t>
  </si>
  <si>
    <t>מו''ה אברהם מיכל במו''ה אליעזר סאקאלסקי, נפ' יום ו' עש''ק י''ז אדר תרס''ד</t>
  </si>
  <si>
    <t>אברהם מיכל</t>
  </si>
  <si>
    <t>Section 4b, Row 6, Plot 18</t>
  </si>
  <si>
    <t>LISAWIK</t>
  </si>
  <si>
    <t>6 Nisan 5664</t>
  </si>
  <si>
    <t>DSC04203.JPG</t>
  </si>
  <si>
    <t>מוה''ר דוד ב'ר יצחק אייזיק ז''ל ליסאוויק, נפ' יום ג' ו' ניסן תרס''ד</t>
  </si>
  <si>
    <t>ליסאוויק</t>
  </si>
  <si>
    <t>Section 4b, Row 7, Plot 1</t>
  </si>
  <si>
    <t>DSC04205.JPG</t>
  </si>
  <si>
    <t>I can almost read this…</t>
  </si>
  <si>
    <t>Section 4b, Row 7, Plot 2</t>
  </si>
  <si>
    <t>BLEDDER</t>
  </si>
  <si>
    <t>1895-10-05</t>
  </si>
  <si>
    <t>17 Tishri 5656</t>
  </si>
  <si>
    <t>DSC04206.JPG</t>
  </si>
  <si>
    <t>אשה זקנה חשובה וצנו' כמעט, לדל ולאביון פרשה כפיה. ספר תורה נדבה לבית המדרש. מ' זלאטא בת ר' דוב בלעדער. נפ' י''ז תשרי תרנ''ו</t>
  </si>
  <si>
    <t>בלעדער</t>
  </si>
  <si>
    <t>זלאטא</t>
  </si>
  <si>
    <t>Section 4b, Row 7, Plot 3</t>
  </si>
  <si>
    <t>DSC04207.JPG</t>
  </si>
  <si>
    <t>מרת חנה בת ר' יחיאל מיכל, נפ' יום שבת קודש א' דחוה''מ סוכות תרנ''ו</t>
  </si>
  <si>
    <t>Section 4b, Row 7, Plot 6</t>
  </si>
  <si>
    <t>should be Friday</t>
  </si>
  <si>
    <t>13 Tamuz 5656</t>
  </si>
  <si>
    <t>Pesha Rachel</t>
  </si>
  <si>
    <t>DSC04208.JPG</t>
  </si>
  <si>
    <t>מ' פעשא רחל בת ר' אבא הכהן נפ' יום ו' י''ג תמוז תרנ''ו</t>
  </si>
  <si>
    <t>פעשא רחל</t>
  </si>
  <si>
    <t>Section 4b, Row 7, Plot 7</t>
  </si>
  <si>
    <t>1896-08-20</t>
  </si>
  <si>
    <t>11 Elul 5656</t>
  </si>
  <si>
    <t>Dina Tziva</t>
  </si>
  <si>
    <t>DSC04209.JPG</t>
  </si>
  <si>
    <t>דינה ציבא בת ר' יצחק, נפ' י''א אלול תרנ''ו</t>
  </si>
  <si>
    <t>דינה ציבא</t>
  </si>
  <si>
    <t>Section 4b, Row 7, Plot 8</t>
  </si>
  <si>
    <t>1897-06-30</t>
  </si>
  <si>
    <t>30 Sivan 5657</t>
  </si>
  <si>
    <t>Raizel</t>
  </si>
  <si>
    <t>DSC04210.JPG</t>
  </si>
  <si>
    <t>רייזיל בת ר' אשר אנשיל נפ' א' ר''ח תמוז תרנ''ז</t>
  </si>
  <si>
    <t>Section 4b, Row 7, Plot 9</t>
  </si>
  <si>
    <t>should be Sunday</t>
  </si>
  <si>
    <t>4 Nisan 5655</t>
  </si>
  <si>
    <t>Sara Feiga</t>
  </si>
  <si>
    <t>DSC04211.JPG</t>
  </si>
  <si>
    <t>שרה פייגע בת ר' שלמה א''ר ליב קאברינסקי יום א' ד' ניסן תרנ''ה</t>
  </si>
  <si>
    <t>קאברינסקי</t>
  </si>
  <si>
    <t>שרה פייגע</t>
  </si>
  <si>
    <t>Section 4b, Row 7, Plot 10</t>
  </si>
  <si>
    <t>DSC04212.JPG</t>
  </si>
  <si>
    <t>clean and read</t>
  </si>
  <si>
    <t>Section 4b, Row 7, Plot 11</t>
  </si>
  <si>
    <t>Chaya Reizel</t>
  </si>
  <si>
    <t>04265.JPG</t>
  </si>
  <si>
    <t>מרת חיה רייזיל בת ר' דוב קאראך כ''ו אלול תר''ס</t>
  </si>
  <si>
    <t>קאראך</t>
  </si>
  <si>
    <t>חיה רייזיל</t>
  </si>
  <si>
    <t>also photo 10418 and DSC04213</t>
  </si>
  <si>
    <t>Section 4b, Row 7, Plot 12</t>
  </si>
  <si>
    <t>MORLEY</t>
  </si>
  <si>
    <t>7 Heshvan 5661</t>
  </si>
  <si>
    <t>DSC04214.JPG</t>
  </si>
  <si>
    <t>מ' חי' שרה בת שכנא מאָרלי ז' חשון תרס''א</t>
  </si>
  <si>
    <t>מאָרל</t>
  </si>
  <si>
    <t>חייה שרה</t>
  </si>
  <si>
    <t>שכנא</t>
  </si>
  <si>
    <t>Section 4b, Row 7, Plot 13</t>
  </si>
  <si>
    <t>10 Heshvan 5661</t>
  </si>
  <si>
    <t>DSC04215.JPG</t>
  </si>
  <si>
    <t>שרה בת מו''ה אברהם אשת ר' גדליה מלמד נפ' יום ו' עש''ק י' חשון תרס''א</t>
  </si>
  <si>
    <t>Also photo 04264</t>
  </si>
  <si>
    <t>Section 4b, Row 7, Plot 14</t>
  </si>
  <si>
    <t>CIEPŁOWICZ</t>
  </si>
  <si>
    <t>27 Heshvan 5661</t>
  </si>
  <si>
    <t>BLANKSTEIN, Baruch</t>
  </si>
  <si>
    <t>04263.JPG</t>
  </si>
  <si>
    <t>Here is buried the young woman who was esteemed and modest in her good deeds with a distinguished lineage, Hena daughter of Reb Baruch Blankstein, wife of Reb Yona Ciepłowicz died 27 Heshvan 5661.</t>
  </si>
  <si>
    <t>פ.נ. האשה הצעירה לימים חשובה וצנועה ב'מ'ע'ט' מגזע היחס ה''ה הענה בת ר' ברוך בלאנק שטיין אשת ר' יונה צעפלאוויץ נפ' כ''ז חשוון תרס''א</t>
  </si>
  <si>
    <t>צעפלאוויץ</t>
  </si>
  <si>
    <t>הענה</t>
  </si>
  <si>
    <t>ברוך בלאנקשטיין</t>
  </si>
  <si>
    <t>יונה</t>
  </si>
  <si>
    <t>Also DSC04216</t>
  </si>
  <si>
    <t>Section 4b, Row 7, Plot 15</t>
  </si>
  <si>
    <t>04262.JPG</t>
  </si>
  <si>
    <t>קיילא בת ר' יצחק זאב זאוואצקי יום ו' עש''ק כ' טבת תרס''א</t>
  </si>
  <si>
    <t>קיילא</t>
  </si>
  <si>
    <t>יצחק זאב</t>
  </si>
  <si>
    <t>also photo 10416 and DSC04217</t>
  </si>
  <si>
    <t>Section 4b, Row 7, Plot 16</t>
  </si>
  <si>
    <t>should be Monday</t>
  </si>
  <si>
    <t>Shmuel Simcha</t>
  </si>
  <si>
    <t>DSC04218.JPG</t>
  </si>
  <si>
    <t>פרומא חנה בת ר' יוסף אשת ר' שמואל שמחה קאמעלסקי יום ב' כ''ב טבת תרס''א</t>
  </si>
  <si>
    <t>קאמעלסקי</t>
  </si>
  <si>
    <t>פרומא חנה</t>
  </si>
  <si>
    <t>שמואל שמחה</t>
  </si>
  <si>
    <t>Also 04261.jpg and 10415.jpg</t>
  </si>
  <si>
    <t>Section 4b, Row 7, Plot 17</t>
  </si>
  <si>
    <t>23 Nisan 5661</t>
  </si>
  <si>
    <t>Neche Rachel</t>
  </si>
  <si>
    <t>DSC04219.JPG</t>
  </si>
  <si>
    <t>נעכא רחל בת ר' נתן נטע טיקטין יום ו' עש''ק כ''ג ניסן תרס''א</t>
  </si>
  <si>
    <t>נעכא רחל</t>
  </si>
  <si>
    <t>Section 4b, Row 7, Plot 18</t>
  </si>
  <si>
    <t>8 Av 5661</t>
  </si>
  <si>
    <t>Beila Sara</t>
  </si>
  <si>
    <t>DSC04220.JPG</t>
  </si>
  <si>
    <t>ביילא שרה בת ר' שלום אשת ר' דוב גאטליב יום ד' ח' אב תרס''א</t>
  </si>
  <si>
    <t>ביילא שרה</t>
  </si>
  <si>
    <t>Section 4b, Row 7, Plot 19</t>
  </si>
  <si>
    <t>10 Av 5661</t>
  </si>
  <si>
    <t>Ita</t>
  </si>
  <si>
    <t>Yisrael Dov</t>
  </si>
  <si>
    <t>DSC04221.JPG</t>
  </si>
  <si>
    <t>Section 4b, Row 7, Plot 20</t>
  </si>
  <si>
    <t>DSC04222.JPG</t>
  </si>
  <si>
    <t>Clean and read in the field</t>
  </si>
  <si>
    <t>Section 4b, Row 8, Plot 1</t>
  </si>
  <si>
    <t>Shevat 5654</t>
  </si>
  <si>
    <t>DSC04224.JPG</t>
  </si>
  <si>
    <t>Section 4b, Row 8, Plot 2</t>
  </si>
  <si>
    <t>1894-02-14</t>
  </si>
  <si>
    <t>8 Adar I 5654</t>
  </si>
  <si>
    <t>DSC04225.JPG</t>
  </si>
  <si>
    <t>ברוך ב'ר זאב וואלף נפ' יום ד' ח' אדר ראשון תרנ''ד</t>
  </si>
  <si>
    <t>Section 4b, Row 8, Plot 6</t>
  </si>
  <si>
    <t>SHLIOGMAN</t>
  </si>
  <si>
    <t>1896-04-26</t>
  </si>
  <si>
    <t>13 Iyar 5656</t>
  </si>
  <si>
    <t>DSC04230.JPG</t>
  </si>
  <si>
    <t>Section 4b, Row 8, Plot 7</t>
  </si>
  <si>
    <t>DSC04231.JPG</t>
  </si>
  <si>
    <t>Section 4b, Row 8, Plot 8</t>
  </si>
  <si>
    <t>1892-02-01</t>
  </si>
  <si>
    <t>3 Tevet 5652</t>
  </si>
  <si>
    <t>DSC04232.JPG</t>
  </si>
  <si>
    <t>יוסף ב'ר אברהם נפ' ג' טבת תרנ''ב</t>
  </si>
  <si>
    <t>One of the oldest stones</t>
  </si>
  <si>
    <t>Section 4b, Row 8, Plot 9</t>
  </si>
  <si>
    <t>DSC04233.JPG</t>
  </si>
  <si>
    <t>Section 4b, Row 8, Plot 10</t>
  </si>
  <si>
    <t>1897-03-28</t>
  </si>
  <si>
    <t>24 Adar II 5657</t>
  </si>
  <si>
    <t>DSC04234.JPG</t>
  </si>
  <si>
    <t>מוהר''ר ארי' ליב במו''ה נפתלי הירץ הלוי נפטר יום א' ך''ד אדר שני תרנ''ז</t>
  </si>
  <si>
    <t>נפתלי הירץ</t>
  </si>
  <si>
    <t>Section 4b, Row 8, Plot 11</t>
  </si>
  <si>
    <t>DSC04236.JPG</t>
  </si>
  <si>
    <t>Section 4b, Row 8, Plot 12</t>
  </si>
  <si>
    <t>1897-10-07</t>
  </si>
  <si>
    <t>DSC04237.JPG</t>
  </si>
  <si>
    <t>מו' משה במו''ה מאיר נפ יום ה' י''א תשרי תרנ'ח</t>
  </si>
  <si>
    <t>Section 4b, Row 8, Plot 13</t>
  </si>
  <si>
    <t>1899-02-06</t>
  </si>
  <si>
    <t>26 Shevat 5659</t>
  </si>
  <si>
    <t>DSC04238.JPG</t>
  </si>
  <si>
    <t>קלמן ב'ר יצחק דאליצקי ביתר עזב לאנהה הוא הלך למנוחה כ'ו שבט תרנ'ט</t>
  </si>
  <si>
    <t>Reading is approximate</t>
  </si>
  <si>
    <t>Section 4b, Row 8, Plot 14</t>
  </si>
  <si>
    <t>LOVITZ</t>
  </si>
  <si>
    <t>DSC04239.JPG</t>
  </si>
  <si>
    <t>Here is buried a flawless and reputable God-fearing man our teacher and Rabbi Yitzhak son of our teacher and Rabbi Noah Lovitz died on Thursday, 30 Adar I 5660. May his soul be bound up in the bond of [eternal] life.</t>
  </si>
  <si>
    <t>פ.נ. איש תם וישר י''ﭏ מוה' יצחק בהר'ר נח ליוביץ נפ' יום ה' א' ד'ר'ח אדר שני שנת תרס לפ''קת'נ'צ'ב'ה'</t>
  </si>
  <si>
    <t>ליוביץ</t>
  </si>
  <si>
    <t>Section 4b, Row 8, Plot 15</t>
  </si>
  <si>
    <t>18 Sivan 5660</t>
  </si>
  <si>
    <t>DSC04240.JPG</t>
  </si>
  <si>
    <t>Here is buried .. / [The next 2 lines rhyme] They will mourn for this young man / who was buried at an early age. / He did not reach half of his [expected] days. / He gave charity to the poor and the downtrodden. / Behold he is the dear unmarried yeshiva student, flawless and reputable, God-fearing and pious, our teacher and Rabbi Zalman Leib son of Reb Yisrael. Died 18 Sivan 5660. May his soul be bound up in the bond of [eternal] life.</t>
  </si>
  <si>
    <t>פ.נ. // יספדו על זה הגבר / צעיר בשנים הורד לקבר / חצו ימיו לא הגיע / המפזר מהונו לעני ואביון // ה''ה האברך היקר תם וישר י'א הרבני מוה' זלמן ליב ב''ר ישראל נפ' י'ח סיון תרס תנצבה</t>
  </si>
  <si>
    <t>זלמן ליב</t>
  </si>
  <si>
    <t>Section 4b, Row 8, Plot 16</t>
  </si>
  <si>
    <t>15 Av 5660</t>
  </si>
  <si>
    <t>DSC04241.JPG</t>
  </si>
  <si>
    <t>the extremely elderly, honest and upright, truly God-fearing, he is the pious teacher and Rabbi Reb Avraham Abba son of Aharon the levite. Died on Friday 15 Av 5660. May his soul be bound up in the bond of eternal life</t>
  </si>
  <si>
    <t>הישיש המופלג תם וישר י''ﭏ באמת ה''ה הרבני מוהר''ר אברהם אבא ב'ר אהרן הלוי נפ' עש''ק ט''ו מ' אב ש' תרס תנצבה</t>
  </si>
  <si>
    <t>Section 4b, Row 8, Plot 17</t>
  </si>
  <si>
    <t>18 Tishri 5661</t>
  </si>
  <si>
    <t>Halovna Lapidoth</t>
  </si>
  <si>
    <t>DSC04242.JPG</t>
  </si>
  <si>
    <t>the God-fearing devout man, our teacher and Rabbi Chalovna Lapidoth son of Reb Avraham Brezinski who passed away on Thursday the second intermediate day of Sukkot 5661. May his soul be bound up in the bond of eternal life.</t>
  </si>
  <si>
    <t>י''ﭏ הרבני מו''ה חלאוונא לפידות ב''ר אברהם ברעזינסקי אשר שבק חיים לכל חי יום ה' ב' דחו' המו' סוכת תרסא לפ''ק ת'נ'צ'ב'ה'</t>
  </si>
  <si>
    <t>ברעזינסקי</t>
  </si>
  <si>
    <t>חלאוונא לפידות</t>
  </si>
  <si>
    <t>Very unusual given name.</t>
  </si>
  <si>
    <t>Section 4b, Row 8, Plot 18</t>
  </si>
  <si>
    <t>24 Shevat 5661</t>
  </si>
  <si>
    <t>DSC04243.JPG</t>
  </si>
  <si>
    <t>יהודא צבי ב'ר יצחק בארשצעווסקי נפטר יום ד' כ'ד שבט תרסא</t>
  </si>
  <si>
    <t>יהודא צבי</t>
  </si>
  <si>
    <t>Section 4b, Row 9, Plot 1</t>
  </si>
  <si>
    <t>1896-01-28</t>
  </si>
  <si>
    <t>13 Shevat 5656</t>
  </si>
  <si>
    <t>Yedidyah</t>
  </si>
  <si>
    <t>DSC04252.JPG</t>
  </si>
  <si>
    <t>Here is buried the modest and prominent God-fearing woman Chaika daughter of the Rabbi Reb Zev (may the memory of a Tzaddik be a blessing) wife of the brilliant Rabbi and teacher Yedidyah (may the memory of a tzaddik be a blessing). Died on Tuesday 13 Shevat 5656. May her soul be bound up in the bond of eternal life</t>
  </si>
  <si>
    <t>הצנועה והחשובה י''ﭏ מ' חייקא בת הרב ר' זאב זצ'ל אשת הרב הג' מו' ידידי' זצ'ל נפ' יום ג' י'ג' שבט תרנו לפ''ק ת'נ'צ'ב'ה'</t>
  </si>
  <si>
    <t>ידידיה</t>
  </si>
  <si>
    <t>Section 4b, Row 9, Plot 2</t>
  </si>
  <si>
    <t>1898-02-13</t>
  </si>
  <si>
    <t>21 Shevat 5658</t>
  </si>
  <si>
    <t>DSC04253.JPG</t>
  </si>
  <si>
    <t>טויבא בת מו''ה שמואל מאראנץ נפ' יום א' כ''א שבט תרנ''ח</t>
  </si>
  <si>
    <t>טויבא</t>
  </si>
  <si>
    <t>Section 4b, Row 9, Plot 3</t>
  </si>
  <si>
    <t>1898-02-19</t>
  </si>
  <si>
    <t>27 Shevat 5658</t>
  </si>
  <si>
    <t>Sara Leiba</t>
  </si>
  <si>
    <t>DSC04254.JPG</t>
  </si>
  <si>
    <t>שרה ליבא בת ר' זאב וואלף הלוי סוראזסקי נפ' יום ש''ק כ''ז שבט תרנח לפ''ק תנצבה</t>
  </si>
  <si>
    <t>סוראזסקי</t>
  </si>
  <si>
    <t>שרה ליבא</t>
  </si>
  <si>
    <t>Section 4b, Row 9, Plot 4</t>
  </si>
  <si>
    <t>1899-05-26</t>
  </si>
  <si>
    <t>Raitza</t>
  </si>
  <si>
    <t>DSC04255.JPG</t>
  </si>
  <si>
    <t>Here is buried the modest woman Raitza daughter of Reb Moshe Meiloch died on Friday 17 Sivan 5659 May her soul be bound up in the bond of eternal life</t>
  </si>
  <si>
    <t>פ.נ. האשה הצנועה מרת רייצא בת ר' משה מיילאך נפ' יום ו' עש''ק י''ז סיון תרנט לפ''ק תנצבה</t>
  </si>
  <si>
    <t>מיילאך</t>
  </si>
  <si>
    <t>רייצא</t>
  </si>
  <si>
    <t>Section 4b, Row 9, Plot 5</t>
  </si>
  <si>
    <t>1898-06-22</t>
  </si>
  <si>
    <t>2 Tamuz 5658</t>
  </si>
  <si>
    <t>DSC04257.JPG</t>
  </si>
  <si>
    <t>Section 4b, Row 9, Plot 6</t>
  </si>
  <si>
    <t>Chaya Tziril</t>
  </si>
  <si>
    <t>The modest woman of valor, God-fearing, the lady Chaya Tzirel daughter of Reb Chaim wife of reb Avraham Tzvi Schwartz. Died on Monday 20 Av 5658. May her soul be bound up in the bond of eternal life</t>
  </si>
  <si>
    <t>האשה הצנועה א''ח י''ﭏ מרת חיה ציריל בת ר' חיים אשת ר' אברהם צבי שווארץ נפ' יום ב' ך' מנחם אב תרנ''ח תנצבה</t>
  </si>
  <si>
    <t>שווארץ</t>
  </si>
  <si>
    <t>חיה ציריל</t>
  </si>
  <si>
    <t>Section 4b, Row 9, Plot 7</t>
  </si>
  <si>
    <t>1899-02-19</t>
  </si>
  <si>
    <t>9 Adar 5659</t>
  </si>
  <si>
    <t>Sheina Riba</t>
  </si>
  <si>
    <t>DSC04258.JPG</t>
  </si>
  <si>
    <t>Here is buried the modest and esteemed God-fearing woman Sheina Riba daughter of Reb Tzvi Hirsch. Died on Sunday 9 Adar 5659. May her soul be bound up in the bond of eternal life</t>
  </si>
  <si>
    <t>פ.נ. האשה הצנועה והחשובה י''ﭏ מ' שיינא ריבה בת ר' צבי הירש נפ' יום א' ט' אדר תרנ'ט לפ''ק תנצבה</t>
  </si>
  <si>
    <t>שיינא ריבה</t>
  </si>
  <si>
    <t>Section 4b, Row 9, Plot 8</t>
  </si>
  <si>
    <t>1899-02-27</t>
  </si>
  <si>
    <t>DSC04259.JPG</t>
  </si>
  <si>
    <t>שרה בת ר' מאיר נפ' יום ב' י''ז אדר תרנ''ט תנצבה</t>
  </si>
  <si>
    <t>Section 4b, Row 9, Plot 9</t>
  </si>
  <si>
    <t>1899-09-30</t>
  </si>
  <si>
    <t>DSC04260.JPG</t>
  </si>
  <si>
    <t>Here is buried the modest woman Miriam daughter of Reb Chaim Surazki. Died on Shabbat 26 Tishri 5660. May her soul be bound up in the bond of eternal life</t>
  </si>
  <si>
    <t>פ.נ. האשה הצנועה מרת מרים בת ר' חיים סוראזקי נפ' יום ש''ק כ''ו תשרי תר''ס לפ''ק תנצבה</t>
  </si>
  <si>
    <t>Section 4b, Row 9, Plot 10</t>
  </si>
  <si>
    <t>ROSENZWEIG</t>
  </si>
  <si>
    <t>1899-11-01</t>
  </si>
  <si>
    <t>28 Heshvan 5660</t>
  </si>
  <si>
    <t>Stira</t>
  </si>
  <si>
    <t>SINGER, Todros</t>
  </si>
  <si>
    <t>SINGER</t>
  </si>
  <si>
    <t>DSC04261.JPG</t>
  </si>
  <si>
    <t>Here is buried the modest and esteemed God-fearing woman of valor Stira daughter of Reb Todros Singer wife of Reb Efraim Rosenzweig. Died on Wednesday, 28 Heshvan 5660. May her soul be bound up in the bond of eternal life. [from Russian] Here lies Z. I. Rosenzweig, died November 1, 1899. Peace be upon her ashes</t>
  </si>
  <si>
    <t>פ.נ. האשה הצנועה והחשובה י''ﭏ אשת חיל מרת סטירא בת ר' טודרוס זינגער אשת ר' אפרים ראזענצווייג נפ' יום ד' כ''ח חשון תר''ס תנצבה</t>
  </si>
  <si>
    <t>З. П. [Здесъ Покоится]
С. І. Розенцвеигъ
Ск. 1 Ноября 1899 г.
Миръ праху ея</t>
  </si>
  <si>
    <t>ראזענצווייג</t>
  </si>
  <si>
    <t>סטירא</t>
  </si>
  <si>
    <t>טודרוס זינגער</t>
  </si>
  <si>
    <t>Weird! The Russian has the Gregorian date even though the Julian calendar was still in use in 1899.</t>
  </si>
  <si>
    <t>Section 4b, Row 9, Plot 11</t>
  </si>
  <si>
    <t>DSC04263.JPG</t>
  </si>
  <si>
    <t>Here is buried the modest and God-fearing woman Sheina Spector daughter of Red Avraham. Died on Friday 15 Kislev 5660. May her soul be bound up in the bond of eternal life.</t>
  </si>
  <si>
    <t>פ.נ. האשה הצנועה י''ﭏ מרת שיינה שפעקטר בת ר' אברהם נפ' יום ו' עש''ק ט''ו כסליו ת'ר'ס לפ''ק ת'נ'צ'ב'ה'</t>
  </si>
  <si>
    <t>שפעקטר</t>
  </si>
  <si>
    <t>שיינה</t>
  </si>
  <si>
    <t>Section 4b, Row 9, Plot 13</t>
  </si>
  <si>
    <t>MAKOVSKY</t>
  </si>
  <si>
    <t>1899-12-21</t>
  </si>
  <si>
    <t>04260.JPG</t>
  </si>
  <si>
    <t>Here is buried the modest and God-fearing woman Chaika daughter of Reb Binyamin wife of our teacher Moshe Eliezer (of blessed memory) Makovsky. Died on Thursday 19 Tevet 5660. May her soul be bound up in the bond of eternal life.</t>
  </si>
  <si>
    <t>פ.נ. האשה הצנועה י''ﭏ מרת חייקה בת ר' בנימין אשת מו' משה אליעזר ז''ל מאקאווסקי נפ' יו' ה' י'ט טבת תר''ס לפ''ק תנצבה</t>
  </si>
  <si>
    <t>מאקאווסקי</t>
  </si>
  <si>
    <t>חייקה</t>
  </si>
  <si>
    <t>Also DSC04264</t>
  </si>
  <si>
    <t>Section 4b, Row 9, Plot 14</t>
  </si>
  <si>
    <t>26 Shevat 5660</t>
  </si>
  <si>
    <t>Chaim Baruch</t>
  </si>
  <si>
    <t>DSC04265.JPG</t>
  </si>
  <si>
    <t>Here is buried the modest and God-fearing woman Fradel daughter of Chaim Baruch from Suchowola wife of the devout and God-fearing teacher and Rabbi Asher Kaplianski. Died on Friday 26 Shevat 5660. May her soul be bound up in the bond of eternal life.</t>
  </si>
  <si>
    <t>פ.נ. האשה הצנועה י''ﭏ מ' פראדיל בת מ' חיים ברוך מסוחיוואלייע אשת הרבני י''ﭏ מוה' אשר קאפליאנסקי נפט' ע'ש'ק כ''ו שבט ת'ר'ס לפ''ק ת'נ'צ'ב'ה'</t>
  </si>
  <si>
    <t>קאפליאנסקי</t>
  </si>
  <si>
    <t>פראדיל</t>
  </si>
  <si>
    <t>חיים ברוך</t>
  </si>
  <si>
    <t>Section 4b, Row 9, Plot 15</t>
  </si>
  <si>
    <t>7 Adar I 5660</t>
  </si>
  <si>
    <t>Gisha</t>
  </si>
  <si>
    <t>DSC04267.JPG</t>
  </si>
  <si>
    <t>Here is buried the modest and God-fearing woman Gisha daughter of Reb Moshe Meiloch. Died on Tuesday, 7 Adar I 5660. May her soul be bound up in the bond of eternal life</t>
  </si>
  <si>
    <t>פ.נ. האשה הצנועה י''ﭏ מרת גישא בת ר' משה מיילאך נפ יום ג' ז' אדר ראשון שנת תרס לפ''ק ת'נ'צ'ב'ה'</t>
  </si>
  <si>
    <t>גישא</t>
  </si>
  <si>
    <t>Section 4b, Row 9, Plot 16</t>
  </si>
  <si>
    <t>23 Adar I 5660</t>
  </si>
  <si>
    <t>DSC04268.JPG</t>
  </si>
  <si>
    <t>[Here is buried the modest and God-fearing woman] Freida Izbitzki daughter of Reb Yishayahu. Died 23 Adar I 5660. May her soul be bound up in the bond of eternal life</t>
  </si>
  <si>
    <t>[פ.נ. האשה הצנועה י''ﭏ מרת] פריידע איזביצקי בת ר' ישעי' נפ' כ''ג אדר א' תר''ס ת'נ'צ'ב'ה'</t>
  </si>
  <si>
    <t>איזביצקי</t>
  </si>
  <si>
    <t>פריידע</t>
  </si>
  <si>
    <t>Top of stone is missing. We don't know whether or not this is a modest and God-fearing woman.</t>
  </si>
  <si>
    <t>Section 4b, Row 9, Plot 17</t>
  </si>
  <si>
    <t>DSC04269.JPG</t>
  </si>
  <si>
    <t>Not legible. Try again with chalk?</t>
  </si>
  <si>
    <t>Section 4b, Row 9, Plot 18</t>
  </si>
  <si>
    <t>04259.JPG</t>
  </si>
  <si>
    <t>Here is buried the modest and God-fearing woman Rachel Leah daughter of Reb Avraham wife of Reb Mordechai Poch. Died on Sunday, 2 Nisan 5660. May her soul be bound up in the bond of eternal life.</t>
  </si>
  <si>
    <t>פ.נ. האשה הצנועה י''ﭏ מרת רחל לאה בת ר' אברהם אשת ר' מרדכי פוך נפטרה יום א' ב' ניסן שנת תר''ס לפ''ק תנצבה</t>
  </si>
  <si>
    <t>פוך</t>
  </si>
  <si>
    <t>Also DSC04270</t>
  </si>
  <si>
    <t>Section 4b, Row 9, Plot 19</t>
  </si>
  <si>
    <t>SHAPRANSKI</t>
  </si>
  <si>
    <t>4 Iyar 5660</t>
  </si>
  <si>
    <t>DSC04271.JPG</t>
  </si>
  <si>
    <t>Here is buried the modest and esteemed God-fearing woman Dobeh daughter of Reb Mordechai wife of Reb Gedaliah Shapranski. Died on Thursday, 4 Iyar 5660. May her soul be bound up in the bond of eternal life</t>
  </si>
  <si>
    <t>פ.נ. האשה הצנועה והחשובה י''ﭏ מרת דאבה בת ר' מרדכי אשת ר' גדלי' שאפראנסקי נפ' יום ה' ד' אייר תר''ס לפ''ק ת'נ'צ'ב'ה'</t>
  </si>
  <si>
    <t>שאפראנסקי</t>
  </si>
  <si>
    <t>דאבה</t>
  </si>
  <si>
    <t>Section 4b, Row 9, Plot 20</t>
  </si>
  <si>
    <t>7 Tamuz 5660</t>
  </si>
  <si>
    <t>DSC04272.JPG</t>
  </si>
  <si>
    <t>Here is buried the elderly and esteemed woman who was modest in all of her deeds Gittel daughter of Yakov with of Mordechai Yosef. Died 7 Tamuz 5660. May her soul be bound up in the bond of eternal life.</t>
  </si>
  <si>
    <t>פ.נ. הזקנה אשה חשובה וצנוע' בכל מעשיה מרת גיטל ב' יעקב אשת מרדכי יוסף נפטרה ז' תמוז תר''ס תנצבה</t>
  </si>
  <si>
    <t>מרדכי יוסף</t>
  </si>
  <si>
    <t>Section 4b, Row 9, Plot 21</t>
  </si>
  <si>
    <t>GERTZ</t>
  </si>
  <si>
    <t>Sulya Raizel</t>
  </si>
  <si>
    <t>Nechemia</t>
  </si>
  <si>
    <t>DSC04273.JPG</t>
  </si>
  <si>
    <t>Here is buried the modest and God-fearing woman Sulya Raizel daughter of our teacher and Rabbi Reb Yakov Moshe wife of Reb Nechemiah Gertz. Died on Thursday, 26 Tevet 5661. May her soul be bound up in the bond of eternal life.</t>
  </si>
  <si>
    <t>פ.נ. האשה הצנועה י''ﭏ מרת סוליא רייזל בת מוהר''ר יעקב משה אשת ר' נחמי' גערץ נפטרה יום ה' כ''ו טבת תרס''א ת'נ'צ'ב'ה'</t>
  </si>
  <si>
    <t>גערץ</t>
  </si>
  <si>
    <t>סוליא רייזל</t>
  </si>
  <si>
    <t>יעקב משה</t>
  </si>
  <si>
    <t>נחמיה</t>
  </si>
  <si>
    <t>Section 4b, Row 9, Plot 14a</t>
  </si>
  <si>
    <t>DSC04266.JPG</t>
  </si>
  <si>
    <t>לברכה ... ים היה דרכו מו' [...]יה ב''ר יוסף [...]ערין נפטר ך' [   ] תרנ''ז לפ''ק</t>
  </si>
  <si>
    <t>Fragment from a man's stone. Doesn't belong in this row.</t>
  </si>
  <si>
    <t>Section 4b, Row 10, Plot 1</t>
  </si>
  <si>
    <t>DSC04275.JPG</t>
  </si>
  <si>
    <t>Section 4b, Row 10, Plot 5</t>
  </si>
  <si>
    <t>HIRSCHBERG</t>
  </si>
  <si>
    <t>8 Heshvan 5664</t>
  </si>
  <si>
    <t>Kolno</t>
  </si>
  <si>
    <t>DSC04276.JPG</t>
  </si>
  <si>
    <t>Here is buried Rebbi Yisrael Tzvi son of Rebbi Shmuel Hirschberg (may the memory of a Tzaddik be a blessing). He was an upright man who acted honestly with both God and with people. He came from a good family and was a Torah scholar. Most of his days were spent studying Torah, with praying and with performing charitable acts. Born in Kolno and died in Bialystok in the 70th year of his life, on 8 Heshvan 5664. May his soul be bound up in the bond of eternal life.</t>
  </si>
  <si>
    <t>פ.נ. רבי ישראל צבי ברבי שמואל הֶרְשְבֶרְג זצ''ל איש ישר היה, ותמים עם אלוהים ואנשים בַר אֲבָהָן ובַר אוֹרְיָין רוב ימיו עסק בתורה בעבודה ובגמ''ח, נולד בקוֹלנא ומת בביאליסטוק בשנת השבעים לימי חייו בשמיני למרחשוון תרס''ד ת'נ'צ'ב'ה'</t>
  </si>
  <si>
    <t>הֶרְשְבֶרְג</t>
  </si>
  <si>
    <t>ישראל צבי</t>
  </si>
  <si>
    <t>Artwork shows lots of books</t>
  </si>
  <si>
    <t>Section 4b, Row 10, Plot 6</t>
  </si>
  <si>
    <t>Moshe Noah</t>
  </si>
  <si>
    <t>Meir Zev</t>
  </si>
  <si>
    <t>DSC04278.JPG</t>
  </si>
  <si>
    <t>Here will rest a respected and greatly valued man, wise and intelligent, God-fearing, who faithfully tended to the needs of the community, our teacher Moshe Noah son of Reb Meir Zev Pi-Nes. Died on Monday, 11 Tevet 5665 in the 67th year of his life. May his soul be bound up in the bond of eternal life.</t>
  </si>
  <si>
    <t>פה ינוח / איש נכבד יקר ערך / חכם משכיל י''א עסק / בצרכי ציבור באמונה מו' / משה נח ב'ר מאיר זאב / פינס / נפ' יום ב' י''א טבת תרס''ה בשנת ששים ושבע / לחייו תנצבה</t>
  </si>
  <si>
    <t>פינס</t>
  </si>
  <si>
    <t>משה נח</t>
  </si>
  <si>
    <t>מאיר זאב</t>
  </si>
  <si>
    <t>Section 4b, Row 10, Plot 7</t>
  </si>
  <si>
    <t>BARINBOIM</t>
  </si>
  <si>
    <t>30 Av 5665</t>
  </si>
  <si>
    <t>DSC04281.JPG</t>
  </si>
  <si>
    <t>… Barinboim. Died on Sunday, 30 Av 5665. May his soul be bound up in the bond of eternal life.</t>
  </si>
  <si>
    <t>בארינבוים נפ' ביום ה' א' דר''ח אלול שנת תרס''ה תנצבה</t>
  </si>
  <si>
    <t>בארינבוים</t>
  </si>
  <si>
    <t>Top of stone is missing.</t>
  </si>
  <si>
    <t>Section 4b, Row 10, Plot 8</t>
  </si>
  <si>
    <t>LANDIN</t>
  </si>
  <si>
    <t>DSC04282.JPG</t>
  </si>
  <si>
    <t>Here is buried the pious God-fearing man Moshe son of Reb Avraham Landin from Zabłudów. Died on Shabbat the 15th of …</t>
  </si>
  <si>
    <t>פ.נ. איש י''ﭏ הרבני מ' משה ב'ר אברהם לאנדין מזאבלודָווע נפ' יום ש''ק ט''ו</t>
  </si>
  <si>
    <t>לאנדין</t>
  </si>
  <si>
    <t>Section 4b, Row 10, Plot 9</t>
  </si>
  <si>
    <t>6 Nisan 5667</t>
  </si>
  <si>
    <t>Simcha Zusman</t>
  </si>
  <si>
    <t>DSC04283.JPG</t>
  </si>
  <si>
    <t>Here is buried our dear father, a pure and honest God-fearing man Reb Elchanan son of Reb Simcha Zusman Charnes. Died with a good name on Thursday, 6 Nisan 5667. May his soul be bound up in the bond of eternal life.</t>
  </si>
  <si>
    <t>פ.נ. אבינו היקר איש תם וישר י''א ר' אלחנן ב'ר שמחה זוסמן טשארנעס נפטר בשם טוב יום ה' ו' ניסן תרס''ז תנצבה</t>
  </si>
  <si>
    <t>טשארנעס</t>
  </si>
  <si>
    <t>שמחה זוסמן</t>
  </si>
  <si>
    <t>Some of the letters are obscured by the gold paint. Father of Leah buried in 18/5/18. Also 04255</t>
  </si>
  <si>
    <t>Section 4b, Row 10, Plot 12</t>
  </si>
  <si>
    <t>Here is buried the precious and respected man, well-known, from a respected lineage, member of the Burial Society (Hevra Kadisha), allocated time for regular Torah study, pursued [opportunities] for charitable and merciful acts, respected the Rabbis, our teacher and Rabbi Yitzhak Arieh son of Reb Shaul Zev (of blessed memory), whose nickname was ''Der Leib Reb Betzalel's''. Died on Wednesday, 28 Tishri 5674. May his soul be bound up in the bond of [eternal] life.</t>
  </si>
  <si>
    <t>פ.נ. האיש היקר והנכבד המפרסם מגזע היחיס חבר בחברה קדִשֶא קבע עתים לתורה רודף צדקה וחסד ורחים רבנן מו''ה יצחק ארי' ב'ר שאול זאב ז''ל הנקרא ד' ליב ר' בצלאל'ס נ''פ יום ד' כ''ח תשרי תרעד ת'נ'צ'ב'ה'</t>
  </si>
  <si>
    <t>שאול זאב</t>
  </si>
  <si>
    <t>The 6 books - labeled א through ו -represent the 6 tractates of the Talmud. Since "Leib" is a synonym for "Arieh", the nickname was "the Leib who was descended from Reb Betzalel". The word קדישא is vocalized the way it would be pronounced in Yiddish. Similarly, the word יחוס is deliberately misspelled יחיס to match the Yiddish pronunciation.
At least four of the men buried in this row were members of the Burial Society.
Additional photos 04257 and DSC04285.</t>
  </si>
  <si>
    <t>Section 4b, Row 10, Plot 13</t>
  </si>
  <si>
    <t>11 Heshvan 5673</t>
  </si>
  <si>
    <t>DSC04286.JPG</t>
  </si>
  <si>
    <t>Here is buried a man who was elderly, respected and God-fearing. He was a member of the Burial Society (Hevra Kadisha). Behold, he was the devout teacher and Rabbi Aharon Tzvi son of Reb Dov Gold. Died on 11 Heshvan 5673 in the 63rd year of his life. May his soul be bound up in the bond of eternal life.</t>
  </si>
  <si>
    <t>איש ישיש הנכבד י''ﭏ וחבר הי' לחברה קדישא ה''ה הרבני מוהר' אהרן צבי ב'ר דוב גאלד נפ' י''א מרחשון בשנת ס''ג לחייו תרע''ג תנצבה</t>
  </si>
  <si>
    <t>גאלד</t>
  </si>
  <si>
    <t>Additional photos: DSC04287, DSC04288 and DSC04289. At least four of the men buried in this row were members of the Burial Society.</t>
  </si>
  <si>
    <t>Section 4b, Row 10, Plot 17</t>
  </si>
  <si>
    <t>21 Nisan 5676</t>
  </si>
  <si>
    <t>DSC04290.JPG</t>
  </si>
  <si>
    <t>Here is buried a pure and honest God-fearing man, a member of the Burial Society (Hevra Kadisha), the devout teacher and Rabbi Moshe son of Reb Shmuel (of blessed memory) Krinski. Died 21 Nisan 5671. May his soul be bound up in the bond of eternal life.</t>
  </si>
  <si>
    <t>פ.נ. איש תם וישר י''א חבר בחברה קדישא הרבני מו''ה משה ב'ר שמואל ז''ל קרינסקי נפ' כ''א ניסן תרע''ו תנצבה</t>
  </si>
  <si>
    <t>קרינסקי</t>
  </si>
  <si>
    <t>At least four of the men buried in this row were members of the Burial Society.</t>
  </si>
  <si>
    <t>Section 4b, Row 10, Plot 18</t>
  </si>
  <si>
    <t>22 ??? 5676</t>
  </si>
  <si>
    <t>DSC04291.JPG</t>
  </si>
  <si>
    <t>… precious soul … the grave of our dear father who venerated the word of God and His Torah, a member of the Burial Society, our teacher and Rabbi Elchanan son of … the levite. Died 22 ??? 5676. May his soul be bound up in the bond of eternal life.</t>
  </si>
  <si>
    <t>נפש יקרה ... קבר אבינו היקר הח[רד] על דבר ה' ולתורתו ח[בר] לחברה גחש''א [גמילות חסד של אמת] מו''ה אלחנן ב[הרב ... ] הלוי נפ' כ''ב [...] תרע''ו תנצבה</t>
  </si>
  <si>
    <t>Fragment. The "Burial Society" is referred to here using the acronym of גמילות חסד של אמת instead of the usual "Hevre Kadisha". At least four of the men buried in this row were members of the Burial Society.</t>
  </si>
  <si>
    <t>Section 4b, Row 10, Plot 19</t>
  </si>
  <si>
    <t>15 Tishri 5675</t>
  </si>
  <si>
    <t>DSC04292.JPG</t>
  </si>
  <si>
    <t xml:space="preserve">Our teacher and Rabbi Pesach son of Reb Moshe Tzvi Lipkes who died at age 52 on </t>
  </si>
  <si>
    <t>מוה'' פסח בר' משה צבי ליפקעס נפטר בן נ''ב שנה א' דסכות תרע''ה תנצב''ה</t>
  </si>
  <si>
    <t>top of stone is missing</t>
  </si>
  <si>
    <t>Section 4b, Row 11, Plot 1</t>
  </si>
  <si>
    <t>1893-11-26</t>
  </si>
  <si>
    <t>17 Kislev 5654</t>
  </si>
  <si>
    <t>DSC04296.JPG</t>
  </si>
  <si>
    <t>Here is buried the exceedingly devout God-fearing Hasid our teacher and Rabbi Reb Yosef Tzvi son of our teacher and Rabbi Reb Zalman Leib. Died on Sunday, 17 Kislev 5654. May his soul be bound up in the bond of eternal life.</t>
  </si>
  <si>
    <t>פ.נ. הרבני המופלג החסיד י''ﭏ מוהרר יוסף צבי במוהרר זלמן ליב נפטר יום א' י'ז לחודש כסליו ש' תרנד לפ''ק תנצבה</t>
  </si>
  <si>
    <t>Also 04252</t>
  </si>
  <si>
    <t>Section 4b, Row 11, Plot 2</t>
  </si>
  <si>
    <t>BRUNSTEIN</t>
  </si>
  <si>
    <t>04253.JPG</t>
  </si>
  <si>
    <t>Here is buried the devout God-fearing Yeshiva student our teacher Eliezer son of Yishayahu (the Cohen) Brunstein from the community of Yukhed? Died on Monday, 22 Shevat 5664. May his soul be bound up in the bond of eternal life.</t>
  </si>
  <si>
    <t>פ.נ. האברך הרבני י''ﭏ מו' אליעזר ב'ר ישעי' הכהן ברונשטיין ד''ק יוכער נפטר יום ב' כ'ב שבט ש' תרס''ד תנצבה</t>
  </si>
  <si>
    <t>ברונשטיין</t>
  </si>
  <si>
    <t>Additional photos: 10413, DSC04297. I don't understand ד"ק יובער</t>
  </si>
  <si>
    <t>Section 4b, Row 11, Plot 3</t>
  </si>
  <si>
    <t>1894-03-12</t>
  </si>
  <si>
    <t>04254.JPG</t>
  </si>
  <si>
    <t>Here is buried the devout and God-fearing [man] our teacher and Rabbi Michael son of Reb Moshe (the levite) Beloch. Died on Monday, 4 Adar II 5654. May his soul be bound up in the bond of eternal life.</t>
  </si>
  <si>
    <t>פ.נ. הרבני י''ﭏ מו''ה מיכאל ב'ר משה הלוי בעלאך נ' יום ב' ד' אדר ב' ת'ר'נ'ד' ת'נ'צ'ב'ה'</t>
  </si>
  <si>
    <t>Section 4b, Row 11, Plot 4</t>
  </si>
  <si>
    <t>1894-08-15</t>
  </si>
  <si>
    <t>13 Av 5654</t>
  </si>
  <si>
    <t>DSC04299.JPG</t>
  </si>
  <si>
    <t>The esteemed young man Yehuda Leib son of Reb Moshe Noah Pi-Nes, 23 years old, died 13 Av 5654. May his soul be bound up in the bond of eternal life.</t>
  </si>
  <si>
    <t>הבחור החשוב כמר יהודא ליב בר משה נח פינעס עשרים ושלשה לימי חייו נפטר י''ג מנ' אב תרנד תנצבה</t>
  </si>
  <si>
    <t>Very hard to read!</t>
  </si>
  <si>
    <t>Section 4b, Row 11, Plot 5</t>
  </si>
  <si>
    <t>1894-08-17</t>
  </si>
  <si>
    <t>15 Av 5654</t>
  </si>
  <si>
    <t>DSC04300.JPG</t>
  </si>
  <si>
    <t>Here is buried the esteemed young man ???? Mordechai Shmuel son of Reb Tzvi Zilberblat. Died on Friday, 15 Av 5654. May his soul be bound up in the bond of eternal life.</t>
  </si>
  <si>
    <t>פ.נ. הבחור החשוב ??? ושלם? כמר מרדכי שמואל בר צבי זילבערבלאט נפ' יום ו' עש''ק ט''ו אב תרנד לפ''ק תנצבה</t>
  </si>
  <si>
    <t>מרדכי שמואל</t>
  </si>
  <si>
    <t>Section 4b, Row 11, Plot 6</t>
  </si>
  <si>
    <t>14 Tishri</t>
  </si>
  <si>
    <t>DSC04302.JPG</t>
  </si>
  <si>
    <t>… our teacher and Rabbi Yakov son of our teacher and Rabbi Mordechai. Died 14 Tishri 56??. May his soul be bound up in the bond of eternal life.</t>
  </si>
  <si>
    <t>??? מוה' יעקב במו''ה מרדכי נפטר ערב סוכות תר[  ] תנצבה</t>
  </si>
  <si>
    <t>Section 4b, Row 11, Plot 7</t>
  </si>
  <si>
    <t>DSC04303.JPG</t>
  </si>
  <si>
    <t>Fragment. Clean and read.</t>
  </si>
  <si>
    <t>Section 4b, Row 11, Plot 8</t>
  </si>
  <si>
    <t>1895-06-18</t>
  </si>
  <si>
    <t>DSC04304.JPG</t>
  </si>
  <si>
    <t>Here is buried the God-fearing pious man, our teacher and Rabbi Reb Arieh Leib son of our teacher and Rabbi Reb Yitzhak (of blessed memory) Kobrinski. Died on Tuesday, 26 Sivan 5655. May his soul be bound up in the bond of eternal life.</t>
  </si>
  <si>
    <t>פ.נ. איש י''ﭏ הרבני מוהרר ארי' ליב במוהרר יצחק ז''ל קאברינסקי נפטר יום ג' ך''ו סיוון תרנה לפ''ק תנצבה</t>
  </si>
  <si>
    <t>Section 4b, Row 11, Plot 9</t>
  </si>
  <si>
    <t>1895-11-06</t>
  </si>
  <si>
    <t>19 Heshvan 5656</t>
  </si>
  <si>
    <t>DSC04305.JPG</t>
  </si>
  <si>
    <t>Here is buried the devout God-fearing Yeshiva student our teacher and Rabbi Tzvi son of Reb Tzvi Hepner from Zabłudów. Died on Wednesday 19 Heshvan 5656. May his soul be bound up in the bond of eternal life.</t>
  </si>
  <si>
    <t>פ.נ. הרבני י''ﭏ האברך מוה' צבי ב'ר צבי העפנער מזאבלודאוע נפ' יום ד' י''ט חשוון תרנו לפ''ק תנצבה</t>
  </si>
  <si>
    <t>Section 4b, Row 11, Plot 11</t>
  </si>
  <si>
    <t>MENACHOVSKI</t>
  </si>
  <si>
    <t>1896-07-26</t>
  </si>
  <si>
    <t>16 Av 5656</t>
  </si>
  <si>
    <t>DSC04306.JPG</t>
  </si>
  <si>
    <t>Here is buried a God-fearing and pious man, our teacher and Rabbi Reb Dov Ber son of Reb Nachman Menachovski. Died on Sunday, 16 Av 5656. May his soul be bound up in the bond of eternal life.</t>
  </si>
  <si>
    <t>פ.נ. איש י''ﭏ הרבני מוהרר דוב בער ב'ר נחמן מענאחאווסקי נפטר יום א' ט''ז אב ש' תרנו לפ''ק תנצבה</t>
  </si>
  <si>
    <t>מענאחאווסקי</t>
  </si>
  <si>
    <t>Section 4b, Row 11, Plot 12</t>
  </si>
  <si>
    <t>1897-03-02</t>
  </si>
  <si>
    <t>28 Adar I 5657</t>
  </si>
  <si>
    <t>DSC04307.JPG</t>
  </si>
  <si>
    <t>Here is buried a pure and honest man, God-fearing and exceedingly pious, our teacher and Rabbi Reb Yehoshua Nisan son of our teacher and Rabbi Tzvi Hirsch Efrat. Died on Tuesday, 28 Adar I 5657. May his soul be bound up in the bond of eternal life.</t>
  </si>
  <si>
    <t>פ.נ. איש תם וישר י''ﭏ הרבני המופלג מוהרר יהושע ניסן במוה' צבי הירש אפרת נפ' יום ג' ך''ח אדר ראשון תרנז לפ''ק תנצבה</t>
  </si>
  <si>
    <t>אפרת</t>
  </si>
  <si>
    <t>יהושע ניסן</t>
  </si>
  <si>
    <t>Also photo 04256</t>
  </si>
  <si>
    <t>Section 4b, Row 11, Plot 13</t>
  </si>
  <si>
    <t>DSC04308.JPG</t>
  </si>
  <si>
    <t>Only base is extant. Clean to make sure there is no lettering.</t>
  </si>
  <si>
    <t>Section 4b, Row 11, Plot 14</t>
  </si>
  <si>
    <t>1897-06-05</t>
  </si>
  <si>
    <t>5 Sivan 5657</t>
  </si>
  <si>
    <t>DSC04309.JPG</t>
  </si>
  <si>
    <t>[Here is buried a man who is] devout and God-fearing, our teacher and Rabbi Gedaliah son of Reb Nehemiah. Died on Saturday 5 Sivan 5657. May his soul be bound up in the bond of eternal life.</t>
  </si>
  <si>
    <t>[פ.נ. איש] הרבני י''ﭏ מוה' גדלי' ב'ר נחמי' נפ' יום ש''ק ה' סיון תרנז לפ''ק תנצבה</t>
  </si>
  <si>
    <t>Section 4b, Row 11, Plot 15</t>
  </si>
  <si>
    <t>DSC04310.JPG</t>
  </si>
  <si>
    <t>Section 4b, Row 11, Plot 16</t>
  </si>
  <si>
    <t>DSC04311.JPG</t>
  </si>
  <si>
    <t>Section 4b, Row 11, Plot 17</t>
  </si>
  <si>
    <t>DSC04312.JPG</t>
  </si>
  <si>
    <t>תנצבה</t>
  </si>
  <si>
    <t>Section 4b, Row 11, Plot 18</t>
  </si>
  <si>
    <t>DSC04313.JPG</t>
  </si>
  <si>
    <t>Section 4b, Row 11, Plot 19</t>
  </si>
  <si>
    <t>1898-12-01</t>
  </si>
  <si>
    <t>04258.JPG</t>
  </si>
  <si>
    <t>Here is buried a God-fearing pious man, Chaim son of Reb Michel (the cohen) Kagan. Died on Thursday, 17 Kislev 5659. May his soul be bound up in the bond of eternal life.</t>
  </si>
  <si>
    <t>פ.נ. איש י''ﭏ הרבני מ' חיים ב''ר מיכל הכהן קאגאן נפ' יום ה' י''ז בכסליו תרנט לפ''ק תנצבה</t>
  </si>
  <si>
    <t>מיכל</t>
  </si>
  <si>
    <t>also photo DSC04315</t>
  </si>
  <si>
    <t>CL Father</t>
  </si>
  <si>
    <t>CL Spouse</t>
  </si>
  <si>
    <t>Additional Comments</t>
  </si>
  <si>
    <t>05039.JPG</t>
  </si>
  <si>
    <t>05041.JPG</t>
  </si>
  <si>
    <t>05326.JPG</t>
  </si>
  <si>
    <t>05192.JPG</t>
  </si>
  <si>
    <t>05191.JPG</t>
  </si>
  <si>
    <t>05328.JPG</t>
  </si>
  <si>
    <t>05038.JPG</t>
  </si>
  <si>
    <t>05040.JPG</t>
  </si>
  <si>
    <t>05045.JPG</t>
  </si>
  <si>
    <t>05044.JPG</t>
  </si>
  <si>
    <t>05062.JPG</t>
  </si>
  <si>
    <t>05029.JPG</t>
  </si>
  <si>
    <t>05047.JPG</t>
  </si>
  <si>
    <t>05046.JPG</t>
  </si>
  <si>
    <t>05057.JPG</t>
  </si>
  <si>
    <t>05053.JPG</t>
  </si>
  <si>
    <t>05051.JPG</t>
  </si>
  <si>
    <t>05050.JPG</t>
  </si>
  <si>
    <t>05049.JPG</t>
  </si>
  <si>
    <t>05048.JPG</t>
  </si>
  <si>
    <t>05030.JPG</t>
  </si>
  <si>
    <t>05056.JPG</t>
  </si>
  <si>
    <t>05055.JPG</t>
  </si>
  <si>
    <t>05054.JPG</t>
  </si>
  <si>
    <t>05052.JPG</t>
  </si>
  <si>
    <t>05031.JPG</t>
  </si>
  <si>
    <t>05061.JPG</t>
  </si>
  <si>
    <t>05329.JPG</t>
  </si>
  <si>
    <t>05032.JPG</t>
  </si>
  <si>
    <t>05033.JPG</t>
  </si>
  <si>
    <t>05063.JPG</t>
  </si>
  <si>
    <t>05327.JPG</t>
  </si>
  <si>
    <t>05035.JPG</t>
  </si>
  <si>
    <t>05034.JPG</t>
  </si>
  <si>
    <t>05064.JPG</t>
  </si>
  <si>
    <t>05066.JPG</t>
  </si>
  <si>
    <t>05330.JPG</t>
  </si>
  <si>
    <t>05074.JPG</t>
  </si>
  <si>
    <t>05036.JPG</t>
  </si>
  <si>
    <t>05037.JPG</t>
  </si>
  <si>
    <t>05068.JPG</t>
  </si>
  <si>
    <t>05069.JPG</t>
  </si>
  <si>
    <t>05223.JPG</t>
  </si>
  <si>
    <t>05220.JPG</t>
  </si>
  <si>
    <t>05070.JPG</t>
  </si>
  <si>
    <t>05075.JPG</t>
  </si>
  <si>
    <t>05076.JPG</t>
  </si>
  <si>
    <t>05079.JPG</t>
  </si>
  <si>
    <t>05078.JPG</t>
  </si>
  <si>
    <t>05205.JPG</t>
  </si>
  <si>
    <t>05202.JPG</t>
  </si>
  <si>
    <t>05212.JPG</t>
  </si>
  <si>
    <t>05203.JPG</t>
  </si>
  <si>
    <t>05209.JPG</t>
  </si>
  <si>
    <t>06082.JPG</t>
  </si>
  <si>
    <t>06100.JPG</t>
  </si>
  <si>
    <t>06299.JPG</t>
  </si>
  <si>
    <t>06107.JPG</t>
  </si>
  <si>
    <t>06300.JPG</t>
  </si>
  <si>
    <t>06447.JPG</t>
  </si>
  <si>
    <t>06111.JPG</t>
  </si>
  <si>
    <t>06440.JPG</t>
  </si>
  <si>
    <t>06116.JPG</t>
  </si>
  <si>
    <t>06105.JPG</t>
  </si>
  <si>
    <t>06114.JPG</t>
  </si>
  <si>
    <t>06444.JPG</t>
  </si>
  <si>
    <t>06442.JPG</t>
  </si>
  <si>
    <t>06443.JPG</t>
  </si>
  <si>
    <t>06081.JPG</t>
  </si>
  <si>
    <t>06106.JPG</t>
  </si>
  <si>
    <t>06446.JPG</t>
  </si>
  <si>
    <t>06122.JPG</t>
  </si>
  <si>
    <t>06096.JPG</t>
  </si>
  <si>
    <t>06445.JPG</t>
  </si>
  <si>
    <t>06129.JPG</t>
  </si>
  <si>
    <t>06125.JPG</t>
  </si>
  <si>
    <t>06109.JPG</t>
  </si>
  <si>
    <t>06110.JPG</t>
  </si>
  <si>
    <t>06117.JPG</t>
  </si>
  <si>
    <t>06126.JPG</t>
  </si>
  <si>
    <t>06127.JPG</t>
  </si>
  <si>
    <t>06130.JPG</t>
  </si>
  <si>
    <t>06298.JPG</t>
  </si>
  <si>
    <t>06441.JPG</t>
  </si>
  <si>
    <t>09828.JPG</t>
  </si>
  <si>
    <t>09349.JPG</t>
  </si>
  <si>
    <t>09876.JPG</t>
  </si>
  <si>
    <t>09426.JPG</t>
  </si>
  <si>
    <t>09848.JPG</t>
  </si>
  <si>
    <t>09810.JPG</t>
  </si>
  <si>
    <t>09333.JPG</t>
  </si>
  <si>
    <t>09811.JPG</t>
  </si>
  <si>
    <t>09870.JPG</t>
  </si>
  <si>
    <t>09827.JPG</t>
  </si>
  <si>
    <t>09843.JPG</t>
  </si>
  <si>
    <t>09443.JPG</t>
  </si>
  <si>
    <t>09339.JPG</t>
  </si>
  <si>
    <t>09857.JPG</t>
  </si>
  <si>
    <t>09332.JPG</t>
  </si>
  <si>
    <t>09818.JPG</t>
  </si>
  <si>
    <t>09327.JPG</t>
  </si>
  <si>
    <t>09835.JPG</t>
  </si>
  <si>
    <t>09866.JPG</t>
  </si>
  <si>
    <t>09432.JPG</t>
  </si>
  <si>
    <t>09440.JPG</t>
  </si>
  <si>
    <t>09421.JPG</t>
  </si>
  <si>
    <t>09425.JPG</t>
  </si>
  <si>
    <t>09455.JPG</t>
  </si>
  <si>
    <t>09862.JPG</t>
  </si>
  <si>
    <t>09858.JPG</t>
  </si>
  <si>
    <t>09341.JPG</t>
  </si>
  <si>
    <t>09428.JPG</t>
  </si>
  <si>
    <t>09815.JPG</t>
  </si>
  <si>
    <t>09878.JPG</t>
  </si>
  <si>
    <t>09808.JPG</t>
  </si>
  <si>
    <t>09344.JPG</t>
  </si>
  <si>
    <t>09844.JPG</t>
  </si>
  <si>
    <t>09846.JPG</t>
  </si>
  <si>
    <t>09877.JPG</t>
  </si>
  <si>
    <t>09854.JPG</t>
  </si>
  <si>
    <t>09845.JPG</t>
  </si>
  <si>
    <t>09859.JPG</t>
  </si>
  <si>
    <t>09842.JPG</t>
  </si>
  <si>
    <t>09423.JPG</t>
  </si>
  <si>
    <t>09436.JPG</t>
  </si>
  <si>
    <t>09816.JPG</t>
  </si>
  <si>
    <t>09340.JPG</t>
  </si>
  <si>
    <t>09420.JPG</t>
  </si>
  <si>
    <t>09839.JPG</t>
  </si>
  <si>
    <t>09831.JPG</t>
  </si>
  <si>
    <t>10543.JPG</t>
  </si>
  <si>
    <t>10637.JPG</t>
  </si>
  <si>
    <t>10557.JPG</t>
  </si>
  <si>
    <t>10720.JPG</t>
  </si>
  <si>
    <t>10643.JPG</t>
  </si>
  <si>
    <t>10662.JPG</t>
  </si>
  <si>
    <t>10461.JPG</t>
  </si>
  <si>
    <t>10452.JPG</t>
  </si>
  <si>
    <t>10668.JPG</t>
  </si>
  <si>
    <t>10465.JPG</t>
  </si>
  <si>
    <t>10496.JPG</t>
  </si>
  <si>
    <t>10727.JPG</t>
  </si>
  <si>
    <t>10487.JPG</t>
  </si>
  <si>
    <t>10560.JPG</t>
  </si>
  <si>
    <t>10623.JPG</t>
  </si>
  <si>
    <t>10579.JPG</t>
  </si>
  <si>
    <t>10517.JPG</t>
  </si>
  <si>
    <t>10499.JPG</t>
  </si>
  <si>
    <t>10741.JPG</t>
  </si>
  <si>
    <t>10578.JPG</t>
  </si>
  <si>
    <t>10444.JPG</t>
  </si>
  <si>
    <t>10567.JPG</t>
  </si>
  <si>
    <t>10485.JPG</t>
  </si>
  <si>
    <t>10608.JPG</t>
  </si>
  <si>
    <t>10377.JPG</t>
  </si>
  <si>
    <t>10681.JPG</t>
  </si>
  <si>
    <t>10548.JPG</t>
  </si>
  <si>
    <t>10433.JPG</t>
  </si>
  <si>
    <t>10659.JPG</t>
  </si>
  <si>
    <t>10464.JPG</t>
  </si>
  <si>
    <t>10467.JPG</t>
  </si>
  <si>
    <t>10468a.JPG</t>
  </si>
  <si>
    <t>10484.JPG</t>
  </si>
  <si>
    <t>10504.JPG</t>
  </si>
  <si>
    <t>10705.JPG</t>
  </si>
  <si>
    <t>10488.JPG</t>
  </si>
  <si>
    <t>10434.JPG</t>
  </si>
  <si>
    <t>10510.JPG</t>
  </si>
  <si>
    <t>10694.JPG</t>
  </si>
  <si>
    <t>10646.JPG</t>
  </si>
  <si>
    <t>10524.JPG</t>
  </si>
  <si>
    <t>10537.JPG</t>
  </si>
  <si>
    <t>10521.JPG</t>
  </si>
  <si>
    <t>10553.JPG</t>
  </si>
  <si>
    <t>10475.JPG</t>
  </si>
  <si>
    <t>10716.JPG</t>
  </si>
  <si>
    <t>10417.JPG</t>
  </si>
  <si>
    <t>10723.JPG</t>
  </si>
  <si>
    <t>10712.JPG</t>
  </si>
  <si>
    <t>10556.JPG</t>
  </si>
  <si>
    <t>10539.JPG</t>
  </si>
  <si>
    <t>10738.JPG</t>
  </si>
  <si>
    <t>10690.JPG</t>
  </si>
  <si>
    <t>10547.JPG</t>
  </si>
  <si>
    <t>10491.JPG</t>
  </si>
  <si>
    <t>10529.JPG</t>
  </si>
  <si>
    <t>10563.JPG</t>
  </si>
  <si>
    <t>10742.JPG</t>
  </si>
  <si>
    <t>10534.JPG</t>
  </si>
  <si>
    <t>10661.JPG</t>
  </si>
  <si>
    <t>10508.JPG</t>
  </si>
  <si>
    <t>10486.JPG</t>
  </si>
  <si>
    <t>10714.JPG</t>
  </si>
  <si>
    <t>10698.JPG</t>
  </si>
  <si>
    <t>10555.JPG</t>
  </si>
  <si>
    <t>10476.JPG</t>
  </si>
  <si>
    <t>10675.JPG</t>
  </si>
  <si>
    <t>10640.JPG</t>
  </si>
  <si>
    <t>10670.JPG</t>
  </si>
  <si>
    <t>10730.JPG</t>
  </si>
  <si>
    <t>10684.JPG</t>
  </si>
  <si>
    <t>10724.JPG</t>
  </si>
  <si>
    <t>10502.JPG</t>
  </si>
  <si>
    <t>10715.JPG</t>
  </si>
  <si>
    <t>10635.JPG</t>
  </si>
  <si>
    <t>10490.JPG</t>
  </si>
  <si>
    <t>10472.JPG</t>
  </si>
  <si>
    <t>10664.JPG</t>
  </si>
  <si>
    <t>10492.JPG</t>
  </si>
  <si>
    <t>10489.JPG</t>
  </si>
  <si>
    <t>10437.JPG</t>
  </si>
  <si>
    <t>10740.JPG</t>
  </si>
  <si>
    <t>10601.JPG</t>
  </si>
  <si>
    <t>10591.JPG</t>
  </si>
  <si>
    <t>10688.JPG</t>
  </si>
  <si>
    <t>10476a.JPG</t>
  </si>
  <si>
    <t>10718.JPG</t>
  </si>
  <si>
    <t>10651.JPG</t>
  </si>
  <si>
    <t>10436.JPG</t>
  </si>
  <si>
    <t>10572.JPG</t>
  </si>
  <si>
    <t>10468.JPG</t>
  </si>
  <si>
    <t>10431.JPG</t>
  </si>
  <si>
    <t>10509.JPG</t>
  </si>
  <si>
    <t>10503.JPG</t>
  </si>
  <si>
    <t>10528.JPG</t>
  </si>
  <si>
    <t>10545.JPG</t>
  </si>
  <si>
    <t>10617.JPG</t>
  </si>
  <si>
    <t>10654.JPG</t>
  </si>
  <si>
    <t>11896.JPG</t>
  </si>
  <si>
    <t>11454.JPG</t>
  </si>
  <si>
    <t>11524.JPG</t>
  </si>
  <si>
    <t>11518.JPG</t>
  </si>
  <si>
    <t>11452.JPG</t>
  </si>
  <si>
    <t>11458.JPG</t>
  </si>
  <si>
    <t>11451.JPG</t>
  </si>
  <si>
    <t>11455.JPG</t>
  </si>
  <si>
    <t>11453.JPG</t>
  </si>
  <si>
    <t>11450.JPG</t>
  </si>
  <si>
    <t>11468.JPG</t>
  </si>
  <si>
    <t>11703.JPG</t>
  </si>
  <si>
    <t>14363.JPG</t>
  </si>
  <si>
    <t>14922.JPG</t>
  </si>
  <si>
    <t>14023.JPG</t>
  </si>
  <si>
    <t>14359.JPG</t>
  </si>
  <si>
    <t>14593.JPG</t>
  </si>
  <si>
    <t>14970.JPG</t>
  </si>
  <si>
    <t>14908.JPG</t>
  </si>
  <si>
    <t>14599.JPG</t>
  </si>
  <si>
    <t>14957.JPG</t>
  </si>
  <si>
    <t>14005.JPG</t>
  </si>
  <si>
    <t>14937.JPG</t>
  </si>
  <si>
    <t>14944.JPG</t>
  </si>
  <si>
    <t>14913.JPG</t>
  </si>
  <si>
    <t>14021.JPG</t>
  </si>
  <si>
    <t>14002.JPG</t>
  </si>
  <si>
    <t>14930.JPG</t>
  </si>
  <si>
    <t>14014.JPG</t>
  </si>
  <si>
    <t>14575.JPG</t>
  </si>
  <si>
    <t>14007.JPG</t>
  </si>
  <si>
    <t>14961.JPG</t>
  </si>
  <si>
    <t>14025.JPG</t>
  </si>
  <si>
    <t>14917.JPG</t>
  </si>
  <si>
    <t>14906.JPG</t>
  </si>
  <si>
    <t>14992.JPG</t>
  </si>
  <si>
    <t>14967.JPG</t>
  </si>
  <si>
    <t>14932.JPG</t>
  </si>
  <si>
    <t>14013.JPG</t>
  </si>
  <si>
    <t>14905.JPG</t>
  </si>
  <si>
    <t>14903.JPG</t>
  </si>
  <si>
    <t>14597.JPG</t>
  </si>
  <si>
    <t>14999.JPG</t>
  </si>
  <si>
    <t>14022.JPG</t>
  </si>
  <si>
    <t>14964.JPG</t>
  </si>
  <si>
    <t>14945.JPG</t>
  </si>
  <si>
    <t>14953.JPG</t>
  </si>
  <si>
    <t>14940.JPG</t>
  </si>
  <si>
    <t>14925.JPG</t>
  </si>
  <si>
    <t>14923.JPG</t>
  </si>
  <si>
    <t>14998.JPG</t>
  </si>
  <si>
    <t>14008.JPG</t>
  </si>
  <si>
    <t>14364.JPG</t>
  </si>
  <si>
    <t>14595.JPG</t>
  </si>
  <si>
    <t>14592.JPG</t>
  </si>
  <si>
    <t>14594.JPG</t>
  </si>
  <si>
    <t>14924.JPG</t>
  </si>
  <si>
    <t>14003.JPG</t>
  </si>
  <si>
    <t>14901.JPG</t>
  </si>
  <si>
    <t>15425.JPG</t>
  </si>
  <si>
    <t>15352.JPG</t>
  </si>
  <si>
    <t>15243.JPG</t>
  </si>
  <si>
    <t>15346.JPG</t>
  </si>
  <si>
    <t>15418.JPG</t>
  </si>
  <si>
    <t>15429.JPG</t>
  </si>
  <si>
    <t>15295.JPG</t>
  </si>
  <si>
    <t>15301.JPG</t>
  </si>
  <si>
    <t>15274.JPG</t>
  </si>
  <si>
    <t>15278.JPG</t>
  </si>
  <si>
    <t>15242.JPG</t>
  </si>
  <si>
    <t>15365.JPG</t>
  </si>
  <si>
    <t>15322.JPG</t>
  </si>
  <si>
    <t>15269.JPG</t>
  </si>
  <si>
    <t>15324.JPG</t>
  </si>
  <si>
    <t>15419.JPG</t>
  </si>
  <si>
    <t>15306.JPG</t>
  </si>
  <si>
    <t>15415.JPG</t>
  </si>
  <si>
    <t>15277.JPG</t>
  </si>
  <si>
    <t>15330.JPG</t>
  </si>
  <si>
    <t>15358.JPG</t>
  </si>
  <si>
    <t>15355.JPG</t>
  </si>
  <si>
    <t>15298.JPG</t>
  </si>
  <si>
    <t>15424.JPG</t>
  </si>
  <si>
    <t>15311.JPG</t>
  </si>
  <si>
    <t>15431.JPG</t>
  </si>
  <si>
    <t>15310.JPG</t>
  </si>
  <si>
    <t>15292.JPG</t>
  </si>
  <si>
    <t>15232.JPG</t>
  </si>
  <si>
    <t>15337.JPG</t>
  </si>
  <si>
    <t>15280.JPG</t>
  </si>
  <si>
    <t>15422.JPG</t>
  </si>
  <si>
    <t>15314.JPG</t>
  </si>
  <si>
    <t>15329.JPG</t>
  </si>
  <si>
    <t>15272.JPG</t>
  </si>
  <si>
    <t>15343.JPG</t>
  </si>
  <si>
    <t>15427.JPG</t>
  </si>
  <si>
    <t>15316.JPG</t>
  </si>
  <si>
    <t>15320.JPG</t>
  </si>
  <si>
    <t>15420.JPG</t>
  </si>
  <si>
    <t>15340.JPG</t>
  </si>
  <si>
    <t>15239.JPG</t>
  </si>
  <si>
    <t>15416.JPG</t>
  </si>
  <si>
    <t>15319.JPG</t>
  </si>
  <si>
    <t>15236.JPG</t>
  </si>
  <si>
    <t>15430.JPG</t>
  </si>
  <si>
    <t>15433.JPG</t>
  </si>
  <si>
    <t>15244.JPG</t>
  </si>
  <si>
    <t>15264.JPG</t>
  </si>
  <si>
    <t>15348.JPG</t>
  </si>
  <si>
    <t>15315.JPG</t>
  </si>
  <si>
    <t>15284.JPG</t>
  </si>
  <si>
    <t>15328.JPG</t>
  </si>
  <si>
    <t>15333.JPG</t>
  </si>
  <si>
    <t>15334.JPG</t>
  </si>
  <si>
    <t>15347.JPG</t>
  </si>
  <si>
    <t>16850.JPG</t>
  </si>
  <si>
    <t>16467.JPG</t>
  </si>
  <si>
    <t>16463.JPG</t>
  </si>
  <si>
    <t>16462.JPG</t>
  </si>
  <si>
    <t>16464.JPG</t>
  </si>
  <si>
    <t>16461.JPG</t>
  </si>
  <si>
    <t>16843.JPG</t>
  </si>
  <si>
    <t>16013.JPG</t>
  </si>
  <si>
    <t>16466.JPG</t>
  </si>
  <si>
    <t>16471.JPG</t>
  </si>
  <si>
    <t>16751.JPG</t>
  </si>
  <si>
    <t>18389.JPG</t>
  </si>
  <si>
    <t>18396.JPG</t>
  </si>
  <si>
    <t>18215.JPG</t>
  </si>
  <si>
    <t>18948.JPG</t>
  </si>
  <si>
    <t>18971.JPG</t>
  </si>
  <si>
    <t>18384.JPG</t>
  </si>
  <si>
    <t>18392.JPG</t>
  </si>
  <si>
    <t>18399.JPG</t>
  </si>
  <si>
    <t>18385.JPG</t>
  </si>
  <si>
    <t>18390.JPG</t>
  </si>
  <si>
    <t>18977.JPG</t>
  </si>
  <si>
    <t>18400.JPG</t>
  </si>
  <si>
    <t>18678.JPG</t>
  </si>
  <si>
    <t>18679.JPG</t>
  </si>
  <si>
    <t>18401.JPG</t>
  </si>
  <si>
    <t>18387.JPG</t>
  </si>
  <si>
    <t>18999.JPG</t>
  </si>
  <si>
    <t>18993.JPG</t>
  </si>
  <si>
    <t>18407.JPG</t>
  </si>
  <si>
    <t>18016.JPG</t>
  </si>
  <si>
    <t>18002.JPG</t>
  </si>
  <si>
    <t>18997.JPG</t>
  </si>
  <si>
    <t>18019.JPG</t>
  </si>
  <si>
    <t>18681.JPG</t>
  </si>
  <si>
    <t>18022.JPG</t>
  </si>
  <si>
    <t>18050.JPG</t>
  </si>
  <si>
    <t>18026.JPG</t>
  </si>
  <si>
    <t>18057.JPG</t>
  </si>
  <si>
    <t>18063.JPG</t>
  </si>
  <si>
    <t>18067.JPG</t>
  </si>
  <si>
    <t>18071.JPG</t>
  </si>
  <si>
    <t>18045.JPG</t>
  </si>
  <si>
    <t>18043.JPG</t>
  </si>
  <si>
    <t>18039.JPG</t>
  </si>
  <si>
    <t>18036.JPG</t>
  </si>
  <si>
    <t>18054.JPG</t>
  </si>
  <si>
    <t>18060.JPG</t>
  </si>
  <si>
    <t>18388.JPG</t>
  </si>
  <si>
    <t>18046.JPG</t>
  </si>
  <si>
    <t>18047.JPG</t>
  </si>
  <si>
    <t>18014.JPG</t>
  </si>
  <si>
    <t>18929.JPG</t>
  </si>
  <si>
    <t>18393.JPG</t>
  </si>
  <si>
    <t>18961.JPG</t>
  </si>
  <si>
    <t>18932.JPG</t>
  </si>
  <si>
    <t>18954.JPG</t>
  </si>
  <si>
    <t>18964.JPG</t>
  </si>
  <si>
    <t>18010.JPG</t>
  </si>
  <si>
    <t>18965.JPG</t>
  </si>
  <si>
    <t>Section 12, Row 12, Plot 18</t>
  </si>
  <si>
    <t>Also photo 12596</t>
  </si>
  <si>
    <t>Section 12, Row 6, Plot 13</t>
  </si>
  <si>
    <t>Also 13618</t>
  </si>
  <si>
    <t>Also 13657</t>
  </si>
  <si>
    <t>Also 13644</t>
  </si>
  <si>
    <t>transcribe in field; better photo. Also 14754</t>
  </si>
  <si>
    <t>Also 18353</t>
  </si>
  <si>
    <t>פה נטמן אבינו היקר והנכבד איש תם וישר דרך הרבני מ'ו'ה' מאיר ב''ר טודרוס סטורמאק נפטר שמיני עצרת תרפ''א ת'נ'צ'ב'ה'</t>
  </si>
  <si>
    <t>Here is buried our dear and respected father, who was flawless, reputable and pious, our teacher and Rabbi Meir son of Reb Todros Sturmak. Died on Shmini Atzeret 5681. May his soul be bound up in the bond of [eternal] life.</t>
  </si>
  <si>
    <t>סטורמאק</t>
  </si>
  <si>
    <t>טודרוס</t>
  </si>
  <si>
    <t>18496.jpg</t>
  </si>
  <si>
    <t>Also 19298</t>
  </si>
  <si>
    <t>Also photo 12582; Name also on back</t>
  </si>
  <si>
    <t>Section 9, Row 5, Plot 11</t>
  </si>
  <si>
    <t>09713.jpg</t>
  </si>
  <si>
    <t>Section 9, Row 4, Plot 13</t>
  </si>
  <si>
    <t>ROBNAR?</t>
  </si>
  <si>
    <t>Faye?</t>
  </si>
  <si>
    <t>09719.jpg</t>
  </si>
  <si>
    <t>Clean; new photo</t>
  </si>
  <si>
    <t>Section 9, Row 5, Plot 8</t>
  </si>
  <si>
    <t>10 Heshvan 5672</t>
  </si>
  <si>
    <t>09724.jpg</t>
  </si>
  <si>
    <t>Section 9, Row 4, Plot 7</t>
  </si>
  <si>
    <t>27 Tamuz 5674</t>
  </si>
  <si>
    <t>Benjamin Biske</t>
  </si>
  <si>
    <t>09729.jpg</t>
  </si>
  <si>
    <t>top upper back damaged</t>
  </si>
  <si>
    <t>Section 9, Row 3, Plot 7</t>
  </si>
  <si>
    <t>Shevat 56?</t>
  </si>
  <si>
    <t>Yehudah</t>
  </si>
  <si>
    <t>09735.jpg</t>
  </si>
  <si>
    <t>Section 10, Row 3, Plot 8</t>
  </si>
  <si>
    <t>Yehudah Leib</t>
  </si>
  <si>
    <t>10568.jpg</t>
  </si>
  <si>
    <t>Section 10, Row 4, Plot 8</t>
  </si>
  <si>
    <t xml:space="preserve">KAPLAN </t>
  </si>
  <si>
    <t>7 Nisan 5675?</t>
  </si>
  <si>
    <t>Horsz</t>
  </si>
  <si>
    <t>DOTSZIK, Yehudah</t>
  </si>
  <si>
    <t>DOTSZIK</t>
  </si>
  <si>
    <t>10583.jpg</t>
  </si>
  <si>
    <t>glued; clean; recheck</t>
  </si>
  <si>
    <t>Section 12, Row 7, Plot 17</t>
  </si>
  <si>
    <t>12589.jpg</t>
  </si>
  <si>
    <t>remove straps; new photo; transcribe</t>
  </si>
  <si>
    <t>Section 12, Row 12, Plot 19</t>
  </si>
  <si>
    <t>8 Heshvan 5682</t>
  </si>
  <si>
    <t>Shlomo Note</t>
  </si>
  <si>
    <t>BERENSTOT, Dov Ber</t>
  </si>
  <si>
    <t>BERENSTOT</t>
  </si>
  <si>
    <t>12600.jpg</t>
  </si>
  <si>
    <t>exquisite engraving; upper inscription "A God-fearing woman, she will be praised"; glued; clean; new photo</t>
  </si>
  <si>
    <t>13612.jpg</t>
  </si>
  <si>
    <t>Section 13, Row 9, Plot 3</t>
  </si>
  <si>
    <t>Benjamin Shmuel</t>
  </si>
  <si>
    <t>Lublin, Tiktin, Kalvaria, Amsterdam</t>
  </si>
  <si>
    <t>13627.jpg</t>
  </si>
  <si>
    <t>extensive narrative; base with date may be missing</t>
  </si>
  <si>
    <t>13630.jpg</t>
  </si>
  <si>
    <t xml:space="preserve">extensive narrative </t>
  </si>
  <si>
    <t>Section 13, Row 9, Plot 1</t>
  </si>
  <si>
    <t>21 Sivan 5675</t>
  </si>
  <si>
    <t>Chaim Heikil</t>
  </si>
  <si>
    <t>David Jozpa</t>
  </si>
  <si>
    <t>13637.jpg</t>
  </si>
  <si>
    <t>merchant; gold repainted or original</t>
  </si>
  <si>
    <t>Section 13, Row 2, Plot 5</t>
  </si>
  <si>
    <t>24 Adar II 5665</t>
  </si>
  <si>
    <t>13647.jpg</t>
  </si>
  <si>
    <t>glued; recheck in field</t>
  </si>
  <si>
    <t>Section 13, Row 4, Plot 3</t>
  </si>
  <si>
    <t>Golda?</t>
  </si>
  <si>
    <t>Avraham ?</t>
  </si>
  <si>
    <t>13652.jpg</t>
  </si>
  <si>
    <t>Section 13, Row 5, Plot 15</t>
  </si>
  <si>
    <t>4 Sivan 5679</t>
  </si>
  <si>
    <t>Chaim Kopel</t>
  </si>
  <si>
    <t>13663.jpg</t>
  </si>
  <si>
    <t>recheck</t>
  </si>
  <si>
    <t>Section 13, Row 5, Plot 16</t>
  </si>
  <si>
    <t>GONIADZSKI</t>
  </si>
  <si>
    <t>7 Sivan 5679</t>
  </si>
  <si>
    <t>13669.jpg</t>
  </si>
  <si>
    <t>glued; gold paint traces</t>
  </si>
  <si>
    <t>Section 13, Row 9, Plot 14</t>
  </si>
  <si>
    <t>MALIC?</t>
  </si>
  <si>
    <t>23 Kislev 5675</t>
  </si>
  <si>
    <t>13674.jpg</t>
  </si>
  <si>
    <t xml:space="preserve">glued  </t>
  </si>
  <si>
    <t>Section 13, Row 9, Plot 13</t>
  </si>
  <si>
    <t>13680.jpg</t>
  </si>
  <si>
    <t>reset; missing ornamental register</t>
  </si>
  <si>
    <t>Section 13, Row 7, Plot 12</t>
  </si>
  <si>
    <t>30 Tevet 5678</t>
  </si>
  <si>
    <t>13692.jpg</t>
  </si>
  <si>
    <t>Section 13, Row 8, Plot 15</t>
  </si>
  <si>
    <t>20 Kislev 5677</t>
  </si>
  <si>
    <t>13698.jpg</t>
  </si>
  <si>
    <t>clean; new photo; recheck; name on back</t>
  </si>
  <si>
    <t>Section 13, Row 8, Plot 13</t>
  </si>
  <si>
    <t>25 Tamuz 567?</t>
  </si>
  <si>
    <t>13704.jpg</t>
  </si>
  <si>
    <t xml:space="preserve">clean; new photo; recheck  </t>
  </si>
  <si>
    <t>1 Sivan 5675</t>
  </si>
  <si>
    <t>14487.jpg</t>
  </si>
  <si>
    <t>glued</t>
  </si>
  <si>
    <t>Section 14, Row 9, Plot 10</t>
  </si>
  <si>
    <t>SAY ?</t>
  </si>
  <si>
    <t>17 Tevet 5672</t>
  </si>
  <si>
    <t>Shmuel ?</t>
  </si>
  <si>
    <t>14490.jpg</t>
  </si>
  <si>
    <t>7 parts glued</t>
  </si>
  <si>
    <t>Section 14, Row 10, Plot 11</t>
  </si>
  <si>
    <t>14493.jpg</t>
  </si>
  <si>
    <t>2 parts glued</t>
  </si>
  <si>
    <t>Section 14, Row 9, Plot 15</t>
  </si>
  <si>
    <t>KORP KORF</t>
  </si>
  <si>
    <t>14496.jpg</t>
  </si>
  <si>
    <t>4 pieces glued; part of ornamental missing; remove bands; new photo</t>
  </si>
  <si>
    <t>Section 14, Row 9, Plot 11</t>
  </si>
  <si>
    <t>GROSSHTERN?</t>
  </si>
  <si>
    <t>Horodak</t>
  </si>
  <si>
    <t>14499.jpg</t>
  </si>
  <si>
    <t>Section 14, Row 9, Plot 17</t>
  </si>
  <si>
    <t>SZINOJ?</t>
  </si>
  <si>
    <t>14502.jpg</t>
  </si>
  <si>
    <t>Section 14, Row 9, Plot 9</t>
  </si>
  <si>
    <t>WEISOWOTE</t>
  </si>
  <si>
    <t>Eliyahu  Arieh</t>
  </si>
  <si>
    <t xml:space="preserve">Yehezkiel </t>
  </si>
  <si>
    <t>14506.jpg</t>
  </si>
  <si>
    <t>27 Kislev 5668</t>
  </si>
  <si>
    <t>14507.jpg</t>
  </si>
  <si>
    <t>clean; glue; new photo</t>
  </si>
  <si>
    <t>Section 14, Row 10, Plot 4</t>
  </si>
  <si>
    <t>14511.jpg</t>
  </si>
  <si>
    <t>KAR[--]</t>
  </si>
  <si>
    <t>25 Elul 5671</t>
  </si>
  <si>
    <t xml:space="preserve">Eytka </t>
  </si>
  <si>
    <t>14517.jpg</t>
  </si>
  <si>
    <t>top missing</t>
  </si>
  <si>
    <t>Reykal?</t>
  </si>
  <si>
    <t>14521.jpg</t>
  </si>
  <si>
    <t>top fragment</t>
  </si>
  <si>
    <t>Section 14, Row 7, Plot 4</t>
  </si>
  <si>
    <t>Yakov Bendet</t>
  </si>
  <si>
    <t>14524.jpg</t>
  </si>
  <si>
    <t>top half</t>
  </si>
  <si>
    <t>Section 14, Row 4, Plot 7</t>
  </si>
  <si>
    <t>Chaim Shmuel Proik?</t>
  </si>
  <si>
    <t>Kovno</t>
  </si>
  <si>
    <t>14743.jpg</t>
  </si>
  <si>
    <t>glued; recheck</t>
  </si>
  <si>
    <t>Section 14, Row 4, Plot 5</t>
  </si>
  <si>
    <t>STURMAN</t>
  </si>
  <si>
    <t>28 Kislev 5674</t>
  </si>
  <si>
    <t>Section 14, Row 6, Plot 6</t>
  </si>
  <si>
    <t>GOLDSMIDT</t>
  </si>
  <si>
    <t>6 Tishri 5672</t>
  </si>
  <si>
    <t>14760.jpg</t>
  </si>
  <si>
    <t>Section 14, Row 6, Plot 5</t>
  </si>
  <si>
    <t>24 Tevet 5671</t>
  </si>
  <si>
    <t>Royze</t>
  </si>
  <si>
    <t>14766.jpg</t>
  </si>
  <si>
    <t>Section 16, Row 2, Plot 12</t>
  </si>
  <si>
    <t>OSTROWDSKI?</t>
  </si>
  <si>
    <t>Betsalel ?</t>
  </si>
  <si>
    <t>Dov Arieh</t>
  </si>
  <si>
    <t>16203.jpg</t>
  </si>
  <si>
    <t>clean; new photo; transcribe; glued</t>
  </si>
  <si>
    <t>Section 16, Row 2, Plot 11</t>
  </si>
  <si>
    <t>16209.jpg</t>
  </si>
  <si>
    <t>Section 16, Row 2, Plot 8</t>
  </si>
  <si>
    <t>KAMENECKI</t>
  </si>
  <si>
    <t>16214.jpg</t>
  </si>
  <si>
    <t>Section 16, Row 2, Plot 9</t>
  </si>
  <si>
    <t>1 Pesach 5666</t>
  </si>
  <si>
    <t>16218.jpg</t>
  </si>
  <si>
    <t>set</t>
  </si>
  <si>
    <t>Section 16, Row 3, Plot 13</t>
  </si>
  <si>
    <t>16221.jpg</t>
  </si>
  <si>
    <t>rugged; clean; transcribe</t>
  </si>
  <si>
    <t>Section 16, Row 3, Plot 14</t>
  </si>
  <si>
    <t>8 Shevat 5664</t>
  </si>
  <si>
    <t>16226.jpg</t>
  </si>
  <si>
    <t>Section 16, Row 4, Plot 11</t>
  </si>
  <si>
    <t>16230.jpg</t>
  </si>
  <si>
    <t>Section 16, Row 1, Plot 8</t>
  </si>
  <si>
    <t>Tishri 5663</t>
  </si>
  <si>
    <t>Moshe Yerachmiel</t>
  </si>
  <si>
    <t>16235.jpg</t>
  </si>
  <si>
    <t>WEISMAN</t>
  </si>
  <si>
    <t>24 Tishri 5663</t>
  </si>
  <si>
    <t>Rehamka</t>
  </si>
  <si>
    <t>Shlomo Chaim</t>
  </si>
  <si>
    <t>16238.jpg</t>
  </si>
  <si>
    <t>Section 16, Row 4, Plot 1</t>
  </si>
  <si>
    <t>29 Kislev 5662</t>
  </si>
  <si>
    <t>Dabe ?</t>
  </si>
  <si>
    <t>16241.jpg</t>
  </si>
  <si>
    <t>Section 16, Row 6, Plot 4</t>
  </si>
  <si>
    <t>10 Tevet 5664</t>
  </si>
  <si>
    <t>16243.jpg</t>
  </si>
  <si>
    <t>Section 16, Row 5, Plot 18</t>
  </si>
  <si>
    <t>KREIM[--]LES</t>
  </si>
  <si>
    <t>16246.jpg</t>
  </si>
  <si>
    <t>Section 16, Row 5, Plot 16</t>
  </si>
  <si>
    <t>SZLABAK?</t>
  </si>
  <si>
    <t>16252.jpg</t>
  </si>
  <si>
    <t>glued; better photo; recheck</t>
  </si>
  <si>
    <t>Section 16, Row 5, Plot 15</t>
  </si>
  <si>
    <t>JURKIN</t>
  </si>
  <si>
    <t>Elhanan Yehudah</t>
  </si>
  <si>
    <t>16258.jpg</t>
  </si>
  <si>
    <t>Section 16, Row 5, Plot 14</t>
  </si>
  <si>
    <t>GROB[?]</t>
  </si>
  <si>
    <t>16264.jpg</t>
  </si>
  <si>
    <t>clean; new photo; recheck</t>
  </si>
  <si>
    <t>Section 16, Row 5, Plot 11</t>
  </si>
  <si>
    <t>1 Kislev 5665</t>
  </si>
  <si>
    <t>16269.jpg</t>
  </si>
  <si>
    <t>Section 16, Row 5, Plot 10</t>
  </si>
  <si>
    <t>CZARNEWSKI</t>
  </si>
  <si>
    <t>2 Succoth 5665</t>
  </si>
  <si>
    <t>Hoshua ?</t>
  </si>
  <si>
    <t>16273.jpg</t>
  </si>
  <si>
    <t>better photo; recheck</t>
  </si>
  <si>
    <t>Section 16, Row 6, Plot 9</t>
  </si>
  <si>
    <t>16279.jpg</t>
  </si>
  <si>
    <t>top missing; transcribe in field; new photo</t>
  </si>
  <si>
    <t>Section 16, Row 7, Plot 5</t>
  </si>
  <si>
    <t>16282.jpg</t>
  </si>
  <si>
    <t>16403.jpg</t>
  </si>
  <si>
    <t>two complete parts; glue; new photo; recheck</t>
  </si>
  <si>
    <t>8 Kislev 5694</t>
  </si>
  <si>
    <t>Hinka</t>
  </si>
  <si>
    <t>17542.jpg</t>
  </si>
  <si>
    <t>22 Nisan 5685?</t>
  </si>
  <si>
    <t>17550.jpg</t>
  </si>
  <si>
    <t>glued; recheck; name on back</t>
  </si>
  <si>
    <t>Section 17, Row 8, Plot 8</t>
  </si>
  <si>
    <t>RAZELOWSKI?</t>
  </si>
  <si>
    <t xml:space="preserve">Menahem </t>
  </si>
  <si>
    <t>17557.jpg</t>
  </si>
  <si>
    <t>glued; recheck; bullet hole in surname</t>
  </si>
  <si>
    <t>17564.jpg</t>
  </si>
  <si>
    <t>Section 17, Row 10, Plot 9</t>
  </si>
  <si>
    <t>10 Heshvan 5687</t>
  </si>
  <si>
    <t>ROSENBLUM, Nisan</t>
  </si>
  <si>
    <t>17572.jpg</t>
  </si>
  <si>
    <t>Section 17, Row 10, Plot 14</t>
  </si>
  <si>
    <t>17578.jpg</t>
  </si>
  <si>
    <t>plaque with inscription not extant</t>
  </si>
  <si>
    <t>Section 18, Row 9, Plot 12</t>
  </si>
  <si>
    <t>26 Tevet 5680</t>
  </si>
  <si>
    <t>KRIKIN</t>
  </si>
  <si>
    <t>18340.jpg</t>
  </si>
  <si>
    <t>remove white paint from obelisk</t>
  </si>
  <si>
    <t>10 Shevat 5680</t>
  </si>
  <si>
    <t>Shmuel Aharon Zelig</t>
  </si>
  <si>
    <t>Pinsk</t>
  </si>
  <si>
    <t>18342.jpg</t>
  </si>
  <si>
    <t>nearly complete  on ground</t>
  </si>
  <si>
    <t>[--]INSKI</t>
  </si>
  <si>
    <t>18343.jpg</t>
  </si>
  <si>
    <t>bottom half on ground</t>
  </si>
  <si>
    <t>Section 18, Row 10, Plot 11</t>
  </si>
  <si>
    <t>PIK?</t>
  </si>
  <si>
    <t>18346.jpg</t>
  </si>
  <si>
    <t>3 Nisan 5678</t>
  </si>
  <si>
    <t>18349.jpg</t>
  </si>
  <si>
    <t>Section 18, Row 9, Plot 2</t>
  </si>
  <si>
    <t>18357.jpg</t>
  </si>
  <si>
    <t>Section 18, Row 6, Plot 3</t>
  </si>
  <si>
    <t>METELICE</t>
  </si>
  <si>
    <t>16 Tamuz 5681</t>
  </si>
  <si>
    <t>Bentsion Arieh</t>
  </si>
  <si>
    <t>18361.jpg</t>
  </si>
  <si>
    <t>small obelisk does not belong on this base</t>
  </si>
  <si>
    <t>RY[--]ODSKI</t>
  </si>
  <si>
    <t>25 Shevat 56[--].</t>
  </si>
  <si>
    <t>Esther Ribah</t>
  </si>
  <si>
    <t>David [--]</t>
  </si>
  <si>
    <t>18363.jpg</t>
  </si>
  <si>
    <t>bottom half in situ; 5 additional pieces; glue; recheck; 18364 is top of stone</t>
  </si>
  <si>
    <t>Section 18, Row 4, Plot 3</t>
  </si>
  <si>
    <t>25 Tevet 5681</t>
  </si>
  <si>
    <t>18370.jpg</t>
  </si>
  <si>
    <t>Section 18, Row 4, Plot 6</t>
  </si>
  <si>
    <t>8 Kislev 5682</t>
  </si>
  <si>
    <t>Section 18, Row 2, Plot 8</t>
  </si>
  <si>
    <t>CHOWALES?</t>
  </si>
  <si>
    <t>18377.jpg</t>
  </si>
  <si>
    <t>glued; clean; new photo; recheck</t>
  </si>
  <si>
    <t>Section 18, Row 5, Plot 6</t>
  </si>
  <si>
    <t>27 Adar 5680</t>
  </si>
  <si>
    <t>18381.jpg</t>
  </si>
  <si>
    <t>clean; new photo; transcribe in field</t>
  </si>
  <si>
    <t>Section 18, Row 8, Plot 3</t>
  </si>
  <si>
    <t>KOZOWSKI</t>
  </si>
  <si>
    <t>Sari</t>
  </si>
  <si>
    <t>18403.jpg</t>
  </si>
  <si>
    <t>24 Shevat 5681</t>
  </si>
  <si>
    <t>Section 18, Row 6, Plot 11</t>
  </si>
  <si>
    <t>HELIAN?</t>
  </si>
  <si>
    <t>Tevet 5671</t>
  </si>
  <si>
    <t>18411.jpg</t>
  </si>
  <si>
    <t>Section 18, Row 5, Plot 11</t>
  </si>
  <si>
    <t>13 Tevet 5681</t>
  </si>
  <si>
    <t>Ajn</t>
  </si>
  <si>
    <t>18416.jpg</t>
  </si>
  <si>
    <t>Section 18, Row 9, Plot 10</t>
  </si>
  <si>
    <t>AYNHORN</t>
  </si>
  <si>
    <t>18419.jpg</t>
  </si>
  <si>
    <t>reset; on ground at 18:09:10</t>
  </si>
  <si>
    <t>Section 18, Row 4, Plot 12</t>
  </si>
  <si>
    <t>DODI</t>
  </si>
  <si>
    <t>17 Shevat 5682</t>
  </si>
  <si>
    <t>18422.jpg</t>
  </si>
  <si>
    <t>18427.jpg</t>
  </si>
  <si>
    <t>reset?</t>
  </si>
  <si>
    <t>WINIK?</t>
  </si>
  <si>
    <t>5 Nisan 5681</t>
  </si>
  <si>
    <t>18434.jpg</t>
  </si>
  <si>
    <t>18433 is bottom of stone</t>
  </si>
  <si>
    <t>Section 18, Row 7, Plot 11</t>
  </si>
  <si>
    <t>18446.jpg</t>
  </si>
  <si>
    <t>recheck in field</t>
  </si>
  <si>
    <t>Section 18, Row 4, Plot 7</t>
  </si>
  <si>
    <t>20 Elul 5680</t>
  </si>
  <si>
    <t>Chana Anna</t>
  </si>
  <si>
    <t>18458.jpg</t>
  </si>
  <si>
    <t>Section 18, Row 5, Plot 8</t>
  </si>
  <si>
    <t>18464.jpg</t>
  </si>
  <si>
    <t>Section 18, Row 7, Plot 5</t>
  </si>
  <si>
    <t>FIORKA?</t>
  </si>
  <si>
    <t>Tishri 5680</t>
  </si>
  <si>
    <t>KATZ, Eliezer</t>
  </si>
  <si>
    <t>18470.jpg</t>
  </si>
  <si>
    <t>transcribe in field; remove white paint</t>
  </si>
  <si>
    <t>Section 18, Row 7, Plot 6</t>
  </si>
  <si>
    <t>Sheina Feiga?</t>
  </si>
  <si>
    <t>18475.jpg</t>
  </si>
  <si>
    <t>Section 18, Row 7, Plot 7</t>
  </si>
  <si>
    <t>24 Kislev 5680</t>
  </si>
  <si>
    <t>Fruma Leiba</t>
  </si>
  <si>
    <t>18480.jpg</t>
  </si>
  <si>
    <t>upper right section missing</t>
  </si>
  <si>
    <t>Section 18, Row 7, Plot 9</t>
  </si>
  <si>
    <t>BONERELSKI?</t>
  </si>
  <si>
    <t>18486.jpg</t>
  </si>
  <si>
    <t>glued; transcribe in field</t>
  </si>
  <si>
    <t>18491.jpg</t>
  </si>
  <si>
    <t>rugged; transcribe in field</t>
  </si>
  <si>
    <t>18501.jpg</t>
  </si>
  <si>
    <t>leaning against #139; reset; glue</t>
  </si>
  <si>
    <t>17 Tevet 5682</t>
  </si>
  <si>
    <t>18520.jpg</t>
  </si>
  <si>
    <t>ARLENSKI?</t>
  </si>
  <si>
    <t>16 Tamuz 5679</t>
  </si>
  <si>
    <t>18529.jpg</t>
  </si>
  <si>
    <t>18536.jpg</t>
  </si>
  <si>
    <t>Section 19, Row 2, Plot 15</t>
  </si>
  <si>
    <t>BEKER?</t>
  </si>
  <si>
    <t>20 Adar 5684?</t>
  </si>
  <si>
    <t>Isar Mordechai</t>
  </si>
  <si>
    <t>19288.jpg</t>
  </si>
  <si>
    <t>glued; clean; transcribe; new photo</t>
  </si>
  <si>
    <t>Section 19, Row 2, Plot 8</t>
  </si>
  <si>
    <t>AYDEM EDEM</t>
  </si>
  <si>
    <t>26 Kislev 5685?</t>
  </si>
  <si>
    <t>19294.jpg</t>
  </si>
  <si>
    <t>clean white stain; new photo</t>
  </si>
  <si>
    <t>Section 19, Row 3, Plot 5</t>
  </si>
  <si>
    <t>Sheina Szarlotta</t>
  </si>
  <si>
    <t>19301.jpg</t>
  </si>
  <si>
    <t>multipart horizontal and vertical</t>
  </si>
  <si>
    <t>Section 19, Row 6, Plot 12</t>
  </si>
  <si>
    <t>TRYSKER</t>
  </si>
  <si>
    <t>3 Nisan 5681</t>
  </si>
  <si>
    <t>19308.jpg</t>
  </si>
  <si>
    <t>Section 19, Row 7, Plot 6</t>
  </si>
  <si>
    <t>WOLIANSKI</t>
  </si>
  <si>
    <t>2 May 1920?</t>
  </si>
  <si>
    <t>Sarah Glika</t>
  </si>
  <si>
    <t>19313.jpg</t>
  </si>
  <si>
    <t>Glued; substantial black stain; recheck</t>
  </si>
  <si>
    <t>Section 19, Row 7, Plot 10</t>
  </si>
  <si>
    <t>1 Sivan 5679</t>
  </si>
  <si>
    <t>19318.jpg</t>
  </si>
  <si>
    <t>Section 19, Row 5, Plot 11</t>
  </si>
  <si>
    <t>19323.jpg</t>
  </si>
  <si>
    <t>Clean; transcribe; new photo</t>
  </si>
  <si>
    <t>Section 19, Row 5, Plot 10</t>
  </si>
  <si>
    <t>CHAMELNIK?</t>
  </si>
  <si>
    <t>17 Adar 5670?</t>
  </si>
  <si>
    <t>19330.jpg</t>
  </si>
  <si>
    <t>Section 20, Row 3, Plot 2</t>
  </si>
  <si>
    <t>6 Heshvan 5669</t>
  </si>
  <si>
    <t>20000.jpg</t>
  </si>
  <si>
    <t>Section 20, Row 3, Plot 3</t>
  </si>
  <si>
    <t>22 Heshvan 5669</t>
  </si>
  <si>
    <t>20001.jpg</t>
  </si>
  <si>
    <t>Section 20, Row 3, Plot 4</t>
  </si>
  <si>
    <t>20002.jpg</t>
  </si>
  <si>
    <t>Section 20, Row 3, Plot 5</t>
  </si>
  <si>
    <t>20003.jpg</t>
  </si>
  <si>
    <t>Section 20, Row 3, Plot 6</t>
  </si>
  <si>
    <t>20004.jpg</t>
  </si>
  <si>
    <t>20005.jpg</t>
  </si>
  <si>
    <t>Section 20, Row 3, Plot 7</t>
  </si>
  <si>
    <t>Section 20, Row 3, Plot 8</t>
  </si>
  <si>
    <t>TCHECHOWSKI</t>
  </si>
  <si>
    <t>12 Heshvan 5670</t>
  </si>
  <si>
    <t>20009.jpg</t>
  </si>
  <si>
    <t>8 Kislev 5670</t>
  </si>
  <si>
    <t>SURAZER, Chaim</t>
  </si>
  <si>
    <t>SURAZER</t>
  </si>
  <si>
    <t>Section 20, Row 3, Plot 10</t>
  </si>
  <si>
    <t>7 Tevet 5670</t>
  </si>
  <si>
    <t>20012.jpg</t>
  </si>
  <si>
    <t>on ground</t>
  </si>
  <si>
    <t>6 Shevat 5670</t>
  </si>
  <si>
    <t>20013.jpg</t>
  </si>
  <si>
    <t>two complete fragments on the ground</t>
  </si>
  <si>
    <t>20014.jpg</t>
  </si>
  <si>
    <t>20015.jpg</t>
  </si>
  <si>
    <t>Section 20, Row 3, Plot 14</t>
  </si>
  <si>
    <t>1 Sivan 5670</t>
  </si>
  <si>
    <t>Sarah Golda</t>
  </si>
  <si>
    <t>20016.jpg</t>
  </si>
  <si>
    <t>20017.jpg</t>
  </si>
  <si>
    <t>20018.jpg</t>
  </si>
  <si>
    <t>20019.jpg</t>
  </si>
  <si>
    <t>20020.jpg</t>
  </si>
  <si>
    <t>Section 20, Row 3, Plot 1</t>
  </si>
  <si>
    <t>20022.jpg</t>
  </si>
  <si>
    <t>large fragment</t>
  </si>
  <si>
    <t>Section 20, Row 1, Plot 19</t>
  </si>
  <si>
    <t>Tishri 5672</t>
  </si>
  <si>
    <t>20032.jpg</t>
  </si>
  <si>
    <t>Section 20, Row 4, Plot 1</t>
  </si>
  <si>
    <t>6 Kislev 5669</t>
  </si>
  <si>
    <t>Pesach Arieh</t>
  </si>
  <si>
    <t>20036.jpg</t>
  </si>
  <si>
    <t>laying beside plinth</t>
  </si>
  <si>
    <t>Section 20, Row 4, Plot 2</t>
  </si>
  <si>
    <t>23 Kislev 5669</t>
  </si>
  <si>
    <t>Chana Malkah</t>
  </si>
  <si>
    <t>20037.jpg</t>
  </si>
  <si>
    <t>Section 20, Row 4, Plot 3</t>
  </si>
  <si>
    <t>22 Kislev 5669</t>
  </si>
  <si>
    <t>20038.jpg</t>
  </si>
  <si>
    <t>Section 20, Row 4, Plot 4</t>
  </si>
  <si>
    <t>MORIN</t>
  </si>
  <si>
    <t>15 Shevat 5669</t>
  </si>
  <si>
    <t>20039.jpg</t>
  </si>
  <si>
    <t>Section 20, Row 4, Plot 5</t>
  </si>
  <si>
    <t>Chana Batyah</t>
  </si>
  <si>
    <t>20040.jpg</t>
  </si>
  <si>
    <t>Section 20, Row 4, Plot 6</t>
  </si>
  <si>
    <t>10 Adar 5669</t>
  </si>
  <si>
    <t>20041.jpg</t>
  </si>
  <si>
    <t>Section 20, Row 4, Plot 11</t>
  </si>
  <si>
    <t>20042.jpg</t>
  </si>
  <si>
    <t>Section 20, Row 4, Plot 8</t>
  </si>
  <si>
    <t>20043.jpg</t>
  </si>
  <si>
    <t>Section 20, Row 4, Plot 9</t>
  </si>
  <si>
    <t>5 Heshvan 5670</t>
  </si>
  <si>
    <t>20044.jpg</t>
  </si>
  <si>
    <t>Also 20174</t>
  </si>
  <si>
    <t>Section 20, Row 4, Plot 10</t>
  </si>
  <si>
    <t>21 Heshvan 5670</t>
  </si>
  <si>
    <t>20045.jpg</t>
  </si>
  <si>
    <t>Also 20177</t>
  </si>
  <si>
    <t>22 Shevat 5670</t>
  </si>
  <si>
    <t>20046.jpg</t>
  </si>
  <si>
    <t>Section 20, Row 4, Plot 12</t>
  </si>
  <si>
    <t>20047.jpg</t>
  </si>
  <si>
    <t>Section 20, Row 4, Plot 14</t>
  </si>
  <si>
    <t>13 Nisan 5672</t>
  </si>
  <si>
    <t>20048.jpg</t>
  </si>
  <si>
    <t>Section 20, Row 4, Plot 16</t>
  </si>
  <si>
    <t>20049.jpg</t>
  </si>
  <si>
    <t>Section 20, Row 4, Plot 17</t>
  </si>
  <si>
    <t>20050.jpg</t>
  </si>
  <si>
    <t>Section 20, Row 4, Plot 20</t>
  </si>
  <si>
    <t>20 Kislev 5673</t>
  </si>
  <si>
    <t>20051.jpg</t>
  </si>
  <si>
    <t>Section 20, Row 4, Plot 21</t>
  </si>
  <si>
    <t>Mariashe ?</t>
  </si>
  <si>
    <t>Moshe (?) Yitzhak</t>
  </si>
  <si>
    <t>20052.jpg</t>
  </si>
  <si>
    <t>Section 20, Row 5, Plot 1</t>
  </si>
  <si>
    <t>20053.jpg</t>
  </si>
  <si>
    <t>Section 20, Row 5, Plot 2</t>
  </si>
  <si>
    <t>20054.jpg</t>
  </si>
  <si>
    <t>Section 20, Row 5, Plot 3</t>
  </si>
  <si>
    <t>20055.jpg</t>
  </si>
  <si>
    <t>Section 20, Row 5, Plot 4</t>
  </si>
  <si>
    <t>5 Nisan 5670</t>
  </si>
  <si>
    <t>20056.jpg</t>
  </si>
  <si>
    <t>Section 20, Row 5, Plot 6</t>
  </si>
  <si>
    <t>20057.jpg</t>
  </si>
  <si>
    <t>Section 20, Row 5, Plot 7</t>
  </si>
  <si>
    <t>KORNBLUTH</t>
  </si>
  <si>
    <t>Menasze</t>
  </si>
  <si>
    <t>[?] Dov</t>
  </si>
  <si>
    <t>20058.jpg</t>
  </si>
  <si>
    <t>three incomplete fragments</t>
  </si>
  <si>
    <t>Section 20, Row 5, Plot 8</t>
  </si>
  <si>
    <t>Section 20, Row 5, Plot 9</t>
  </si>
  <si>
    <t>4 Kislev 5672</t>
  </si>
  <si>
    <t>20060.jpg</t>
  </si>
  <si>
    <t>black paint traces in inscription</t>
  </si>
  <si>
    <t>Section 20, Row 5, Plot 10</t>
  </si>
  <si>
    <t>20061.jpg</t>
  </si>
  <si>
    <t>Section 20, Row 5, Plot 11</t>
  </si>
  <si>
    <t>ZAKHARUSZ</t>
  </si>
  <si>
    <t>20062.jpg</t>
  </si>
  <si>
    <t>Section 20, Row 5, Plot 12</t>
  </si>
  <si>
    <t>BLUMENTHAL?</t>
  </si>
  <si>
    <t>10 Elul 5672</t>
  </si>
  <si>
    <t>20063.jpg</t>
  </si>
  <si>
    <t>top half missing</t>
  </si>
  <si>
    <t>Section 20, Row 5, Plot 13</t>
  </si>
  <si>
    <t>KULES</t>
  </si>
  <si>
    <t>9 Heshvan 5673</t>
  </si>
  <si>
    <t>20064.jpg</t>
  </si>
  <si>
    <t>Section 20, Row 5, Plot 14</t>
  </si>
  <si>
    <t>13 Shevat 5673</t>
  </si>
  <si>
    <t>20065.jpg</t>
  </si>
  <si>
    <t>exquisite Levitical panoraman; extensive black paint traces</t>
  </si>
  <si>
    <t>Section 20, Row 5, Plot 15</t>
  </si>
  <si>
    <t>23 Shevat 5673</t>
  </si>
  <si>
    <t>20066.jpg</t>
  </si>
  <si>
    <t>six books</t>
  </si>
  <si>
    <t>Section 20, Row 5, Plot 16</t>
  </si>
  <si>
    <t>18 Adar 2 5673</t>
  </si>
  <si>
    <t>20067.jpg</t>
  </si>
  <si>
    <t>Section 20, Row 5, Plot 17</t>
  </si>
  <si>
    <t>Levi Yehuda</t>
  </si>
  <si>
    <t>20068.jpg</t>
  </si>
  <si>
    <t>Section 20, Row 5, Plot 19</t>
  </si>
  <si>
    <t>TAT</t>
  </si>
  <si>
    <t>28 Tevet 5674</t>
  </si>
  <si>
    <t>20070.jpg</t>
  </si>
  <si>
    <t>Section 20, Row 5, Plot 18</t>
  </si>
  <si>
    <t>22 [-- 56]72</t>
  </si>
  <si>
    <t xml:space="preserve">Yitzhak Feivil </t>
  </si>
  <si>
    <t>Kalman Avraham</t>
  </si>
  <si>
    <t>20071.jpg</t>
  </si>
  <si>
    <t>Section 20, Row 6, Plot 1</t>
  </si>
  <si>
    <t>20073.jpg</t>
  </si>
  <si>
    <t>Section 20, Row 6, Plot 2</t>
  </si>
  <si>
    <t>29 Shevat 5670</t>
  </si>
  <si>
    <t>20074.jpg</t>
  </si>
  <si>
    <t>Section 20, Row 6, Plot 3</t>
  </si>
  <si>
    <t>Section 20, Row 6, Plot 5</t>
  </si>
  <si>
    <t>20077.jpg</t>
  </si>
  <si>
    <t>Section 20, Row 6, Plot 6</t>
  </si>
  <si>
    <t>20079.jpg</t>
  </si>
  <si>
    <t>Section 20, Row 6, Plot 7</t>
  </si>
  <si>
    <t xml:space="preserve"> 2 Tishri 56[--]</t>
  </si>
  <si>
    <t>20080.jpg</t>
  </si>
  <si>
    <t>on ground; part missing</t>
  </si>
  <si>
    <t>Section 20, Row 6, Plot 8</t>
  </si>
  <si>
    <t>20082.jpg</t>
  </si>
  <si>
    <t>Section 20, Row 6, Plot 9</t>
  </si>
  <si>
    <t>20083.jpg</t>
  </si>
  <si>
    <t>Section 20, Row 6, Plot 10</t>
  </si>
  <si>
    <t>MES</t>
  </si>
  <si>
    <t>2 Tamuz 5679</t>
  </si>
  <si>
    <t xml:space="preserve">Dan </t>
  </si>
  <si>
    <t>20090.jpg</t>
  </si>
  <si>
    <t>recheck year of death</t>
  </si>
  <si>
    <t>Section 20, Row 6, Plot 11</t>
  </si>
  <si>
    <t>PORWARSKI</t>
  </si>
  <si>
    <t>20091.jpg</t>
  </si>
  <si>
    <t>four parts; glue; reset</t>
  </si>
  <si>
    <t>Section 20, Row 6, Plot 15</t>
  </si>
  <si>
    <t>15 Heshvan 5674</t>
  </si>
  <si>
    <t>20094.jpg</t>
  </si>
  <si>
    <t>reset, transcribe; new photo</t>
  </si>
  <si>
    <t>Section 20, Row 6, Plot 17</t>
  </si>
  <si>
    <t>LOTONOWSKI?</t>
  </si>
  <si>
    <t>22 Nisan 5672</t>
  </si>
  <si>
    <t>20096.jpg</t>
  </si>
  <si>
    <t>Section 20, Row 6, Plot 18</t>
  </si>
  <si>
    <t>SOPOZNIK</t>
  </si>
  <si>
    <t>8 Sivan 5662</t>
  </si>
  <si>
    <t>20097.jpg</t>
  </si>
  <si>
    <t>bottom half in situ</t>
  </si>
  <si>
    <t>Section 20, Row 7, Plot 1</t>
  </si>
  <si>
    <t>Fruma Neshke</t>
  </si>
  <si>
    <t>20099.jpg</t>
  </si>
  <si>
    <t>Section 20, Row 7, Plot 2</t>
  </si>
  <si>
    <t>Sarah Zelde</t>
  </si>
  <si>
    <t>20101.jpg</t>
  </si>
  <si>
    <t>Section 20, Row 7, Plot 4</t>
  </si>
  <si>
    <t>20103.jpg</t>
  </si>
  <si>
    <t>Section 20, Row 7, Plot 5</t>
  </si>
  <si>
    <t>3 Sivan 5672</t>
  </si>
  <si>
    <t>CHITROWNSKI, Daniel</t>
  </si>
  <si>
    <t>CHITROWNSKI</t>
  </si>
  <si>
    <t>20104.jpg</t>
  </si>
  <si>
    <t>Section 20, Row 7, Plot 6</t>
  </si>
  <si>
    <t>20105.jpg</t>
  </si>
  <si>
    <t>Section 20, Row 7, Plot 7</t>
  </si>
  <si>
    <t>20106.jpg</t>
  </si>
  <si>
    <t>Section 20, Row 7, Plot 8</t>
  </si>
  <si>
    <t>FALK</t>
  </si>
  <si>
    <t>14 Av 5671</t>
  </si>
  <si>
    <t>20108.jpg</t>
  </si>
  <si>
    <t>Section 20, Row 7, Plot 9</t>
  </si>
  <si>
    <t>20109.jpg</t>
  </si>
  <si>
    <t xml:space="preserve">on plot two fragments </t>
  </si>
  <si>
    <t>Section 20, Row 7, Plot 10</t>
  </si>
  <si>
    <t>KIRES</t>
  </si>
  <si>
    <t>20112.jpg</t>
  </si>
  <si>
    <t>recheck year; reset?</t>
  </si>
  <si>
    <t>FIWAWICZ</t>
  </si>
  <si>
    <t>26 Elul 5671</t>
  </si>
  <si>
    <t>20114.jpg</t>
  </si>
  <si>
    <t>Eve of Rosh Hashanah 5672</t>
  </si>
  <si>
    <t>20115.jpg</t>
  </si>
  <si>
    <t>ornamental register missing</t>
  </si>
  <si>
    <t>Section 20, Row 7, Plot 11</t>
  </si>
  <si>
    <t>20 Tevet 5672</t>
  </si>
  <si>
    <t>20116.jpg</t>
  </si>
  <si>
    <t>Section 20, Row 7, Plot 12</t>
  </si>
  <si>
    <t>14 Shevat 5672</t>
  </si>
  <si>
    <t>Yitzak Falk</t>
  </si>
  <si>
    <t>20118.jpg</t>
  </si>
  <si>
    <t>Section 20, Row 7, Plot 13</t>
  </si>
  <si>
    <t>20119.jpg</t>
  </si>
  <si>
    <t>Section 20, Row 7, Plot 14</t>
  </si>
  <si>
    <t>1 Nisan 5672</t>
  </si>
  <si>
    <t>Wolkyvysk</t>
  </si>
  <si>
    <t>20120.jpg</t>
  </si>
  <si>
    <t>bottom in situ</t>
  </si>
  <si>
    <t>Section 20, Row 7, Plot 15</t>
  </si>
  <si>
    <t>3 Nisan 5672</t>
  </si>
  <si>
    <t>ornamental register not extant; recheck location</t>
  </si>
  <si>
    <t>Section 20, Row 7, Plot 16</t>
  </si>
  <si>
    <t>20122.jpg</t>
  </si>
  <si>
    <t>Section 20, Row 8, Plot 2</t>
  </si>
  <si>
    <t>BOYARSKI</t>
  </si>
  <si>
    <t>20125.jpg</t>
  </si>
  <si>
    <t xml:space="preserve">Section 20, Row 2 </t>
  </si>
  <si>
    <t>20127.jpg</t>
  </si>
  <si>
    <t>check location</t>
  </si>
  <si>
    <t>Section 20, Row 6, Plot 4</t>
  </si>
  <si>
    <t>20128.jpg</t>
  </si>
  <si>
    <t>Tipermas surname at bottom</t>
  </si>
  <si>
    <t>Section 20, Row 8, Plot 4</t>
  </si>
  <si>
    <t>20129.jpg</t>
  </si>
  <si>
    <t>Section 20, Row 8, Plot 6</t>
  </si>
  <si>
    <t>2 Tamuz 5672</t>
  </si>
  <si>
    <t>20130.jpg</t>
  </si>
  <si>
    <t>on ground; two pieces</t>
  </si>
  <si>
    <t>Section 20, Row 8, Plot 7</t>
  </si>
  <si>
    <t>Section 20, Row 8, Plot 8</t>
  </si>
  <si>
    <t>Section 20, Row 8, Plot 9</t>
  </si>
  <si>
    <t>1 Adar 5674</t>
  </si>
  <si>
    <t>Gedaliah Meir</t>
  </si>
  <si>
    <t>on ground; almost complete; reset</t>
  </si>
  <si>
    <t>Section 20, Row 8, Plot 10</t>
  </si>
  <si>
    <t>LEMAN?</t>
  </si>
  <si>
    <t>Nathan Zev</t>
  </si>
  <si>
    <t>20135.jpg</t>
  </si>
  <si>
    <t>on ground; 4 pieces plus base in situ</t>
  </si>
  <si>
    <t>Section 20, Row 8, Plot 11</t>
  </si>
  <si>
    <t>Yerahmiel Arieh</t>
  </si>
  <si>
    <t>20136.jpg</t>
  </si>
  <si>
    <t>Section 20, Row 8, Plot 12</t>
  </si>
  <si>
    <t>BAIRD</t>
  </si>
  <si>
    <t>16 Heshvan 5678</t>
  </si>
  <si>
    <t>Eliyahu Reuven</t>
  </si>
  <si>
    <t>20137.jpg</t>
  </si>
  <si>
    <t>Here is buried the Hasid who excelled in Torah, Reb Eliyahu Reuven son of Reb Arieh Leib Baird. Died 16 Heshvan 5678. May his soul be bound up in the bond of [eternal] life.</t>
  </si>
  <si>
    <t>Section 20, Row 8, Plot 13</t>
  </si>
  <si>
    <t>Arieh Asher</t>
  </si>
  <si>
    <t>20139.jpg</t>
  </si>
  <si>
    <t>three parts; glue; transcribe</t>
  </si>
  <si>
    <t>Section 20, Row 8, Plot 14</t>
  </si>
  <si>
    <t>20141.jpg</t>
  </si>
  <si>
    <t>on ground next to base in situ; glue</t>
  </si>
  <si>
    <t>Section 20, Row 8, Plot 15</t>
  </si>
  <si>
    <t>BROWIK</t>
  </si>
  <si>
    <t>Section 20, Row 8, Plot 16</t>
  </si>
  <si>
    <t>1t5 Nisan 5674</t>
  </si>
  <si>
    <t>20143.jpg</t>
  </si>
  <si>
    <t>on ground; complete; reset</t>
  </si>
  <si>
    <t>Section 20, Row 1, Plot 3</t>
  </si>
  <si>
    <t>21 Tevet 5669</t>
  </si>
  <si>
    <t>Section 20, Row 1, Plot 4</t>
  </si>
  <si>
    <t>PASZKOWSKI</t>
  </si>
  <si>
    <t>4 Shevat 5668</t>
  </si>
  <si>
    <t>20147.jpg</t>
  </si>
  <si>
    <t>top not extant</t>
  </si>
  <si>
    <t>Section 20, Row 9, Plot 1</t>
  </si>
  <si>
    <t>HALEWI</t>
  </si>
  <si>
    <t>24 Adar 5671</t>
  </si>
  <si>
    <t>20151.jpg</t>
  </si>
  <si>
    <t>on ground; complete</t>
  </si>
  <si>
    <t>Section 20, Row 9, Plot 2</t>
  </si>
  <si>
    <t>A[vig]dor</t>
  </si>
  <si>
    <t>bottom in situ; check for top two fragments on plot. Also 20392</t>
  </si>
  <si>
    <t>Section 20, Row 9, Plot 3</t>
  </si>
  <si>
    <t>29 Tishri 5672</t>
  </si>
  <si>
    <t>20154.jpg</t>
  </si>
  <si>
    <t>Section 20, Row 9, Plot 4</t>
  </si>
  <si>
    <t>8 Tevet 5670</t>
  </si>
  <si>
    <t>reset; glue; new photo</t>
  </si>
  <si>
    <t>Section 20, Row 9, Plot 5</t>
  </si>
  <si>
    <t>GALTER</t>
  </si>
  <si>
    <t>17 Shevat 5672</t>
  </si>
  <si>
    <t>Section 20, Row 9, Plot 6</t>
  </si>
  <si>
    <t>20159.jpg</t>
  </si>
  <si>
    <t>illegible; transcribe</t>
  </si>
  <si>
    <t>Section 20, Row 9, Plot 7</t>
  </si>
  <si>
    <t>SHEFES</t>
  </si>
  <si>
    <t>20160.jpg</t>
  </si>
  <si>
    <t>top not completely extant</t>
  </si>
  <si>
    <t>Section 20, Row 9, Plot 10</t>
  </si>
  <si>
    <t>SHAFET</t>
  </si>
  <si>
    <t>20161.jpg</t>
  </si>
  <si>
    <t>glue; reset</t>
  </si>
  <si>
    <t>Section 20, Row 9, Plot 11</t>
  </si>
  <si>
    <t>WASELIWSKI</t>
  </si>
  <si>
    <t>Section 20, Row 9, Plot 12</t>
  </si>
  <si>
    <t>20165.jpg</t>
  </si>
  <si>
    <t>Section 20, Row 9, Plot 13</t>
  </si>
  <si>
    <t>Section 20, Row 9, Plot 14</t>
  </si>
  <si>
    <t>Section 20, Row 10, Plot 14</t>
  </si>
  <si>
    <t>24 Av 5673?</t>
  </si>
  <si>
    <t>Sheyna Sarah</t>
  </si>
  <si>
    <t>Section 20, Row 9, Plot 16</t>
  </si>
  <si>
    <t>NIKTPINCTER</t>
  </si>
  <si>
    <t>16 Tevet 5674</t>
  </si>
  <si>
    <t>Yehoshua Yakov</t>
  </si>
  <si>
    <t>20172.jpg</t>
  </si>
  <si>
    <t>reset</t>
  </si>
  <si>
    <t>Section 20, Row 9, Plot 18</t>
  </si>
  <si>
    <t>Mordechai M[---]</t>
  </si>
  <si>
    <t>20175.jpg</t>
  </si>
  <si>
    <t>Section 20, Row 10, Plot 2</t>
  </si>
  <si>
    <t>20176.jpg</t>
  </si>
  <si>
    <t>reset; black paint traces</t>
  </si>
  <si>
    <t>Section 20, Row 10, Plot 6</t>
  </si>
  <si>
    <t>20178.jpg</t>
  </si>
  <si>
    <t>multiple pieces; bottom half complete</t>
  </si>
  <si>
    <t>Section 20, Row 10, Plot 7</t>
  </si>
  <si>
    <t>Also 20192</t>
  </si>
  <si>
    <t>Section 20, Row 10, Plot 8</t>
  </si>
  <si>
    <t>20182.jpg</t>
  </si>
  <si>
    <t>Section 20, Row 10, Plot 9</t>
  </si>
  <si>
    <t>20183.jpg</t>
  </si>
  <si>
    <t>Section 20, Row 10, Plot 10</t>
  </si>
  <si>
    <t>Ciral</t>
  </si>
  <si>
    <t>Section 20, Row 10, Plot 11</t>
  </si>
  <si>
    <t>TSATSKOWSKI CACKOWSKI</t>
  </si>
  <si>
    <t>Aydil Dalke</t>
  </si>
  <si>
    <t>20187.jpg</t>
  </si>
  <si>
    <t>unique burnt sienna color</t>
  </si>
  <si>
    <t>Section 20, Row 10, Plot 12</t>
  </si>
  <si>
    <t>20188.jpg</t>
  </si>
  <si>
    <t>Section 20, Row 10, Plot 13</t>
  </si>
  <si>
    <t>Chana Laske</t>
  </si>
  <si>
    <t>Yom Tov Daniel, ancestor of the gaon R. Moshe Remu(?)</t>
  </si>
  <si>
    <t>Bialystok</t>
  </si>
  <si>
    <t>20190.jpg</t>
  </si>
  <si>
    <t>Here in Bialystok</t>
  </si>
  <si>
    <t>Section 20, Row 10, Plot 15</t>
  </si>
  <si>
    <t>17 Elul 5673</t>
  </si>
  <si>
    <t>rugged stone; transcribe in field</t>
  </si>
  <si>
    <t>Section 20, Row 11, Plot 5</t>
  </si>
  <si>
    <t>Isaiah</t>
  </si>
  <si>
    <t>Bialystok Grodno</t>
  </si>
  <si>
    <t>20199.jpg</t>
  </si>
  <si>
    <t>Section 20, Row 1, Plot 5</t>
  </si>
  <si>
    <t>14 Adar 5669</t>
  </si>
  <si>
    <t>Kalnia Kolnia</t>
  </si>
  <si>
    <t>20204.jpg</t>
  </si>
  <si>
    <t>פ.נ. החסיד המופלג בתורה ר' אליה' ראובן ב''ר ארי' ליב בערד נפ' ט''ז חשון תרעח ת'נ'צ'ב'ה'</t>
  </si>
  <si>
    <t>בערד</t>
  </si>
  <si>
    <t>אליהו ראובן</t>
  </si>
  <si>
    <t>Section 20, Row 2, Plot 6</t>
  </si>
  <si>
    <t>17 Adar 5669</t>
  </si>
  <si>
    <t>20206.jpg</t>
  </si>
  <si>
    <t>glued; ornamental register not extant</t>
  </si>
  <si>
    <t>Section 20, Row 2, Plot 14</t>
  </si>
  <si>
    <t>Section 20, Row 2, Plot 7</t>
  </si>
  <si>
    <t>18 Adar 5669</t>
  </si>
  <si>
    <t>20216.jpg</t>
  </si>
  <si>
    <t>clean, transcribe, new photo</t>
  </si>
  <si>
    <t>AWERTZ?</t>
  </si>
  <si>
    <t>20224.jpg</t>
  </si>
  <si>
    <t>Section 20, Row 2, Plot 9</t>
  </si>
  <si>
    <t>20234.jpg</t>
  </si>
  <si>
    <t>black paint from early ASF painting</t>
  </si>
  <si>
    <t>Section 20, Row 1, Plot 13</t>
  </si>
  <si>
    <t>20236.jpg</t>
  </si>
  <si>
    <t>Section 20, Row 1, Plot 14</t>
  </si>
  <si>
    <t>1 Elul 5670</t>
  </si>
  <si>
    <t>Hilda</t>
  </si>
  <si>
    <t>20256.jpg</t>
  </si>
  <si>
    <t>two complete fragments on gravesite</t>
  </si>
  <si>
    <t>Section 20, Row 1, Plot 17</t>
  </si>
  <si>
    <t>WYSKI</t>
  </si>
  <si>
    <t>13 Shevat 5671</t>
  </si>
  <si>
    <t>20301.jpg</t>
  </si>
  <si>
    <t>significant black paint remains</t>
  </si>
  <si>
    <t>Section 20, Row 2, Plot 11</t>
  </si>
  <si>
    <t>Henia Ciril</t>
  </si>
  <si>
    <t>20305.jpg</t>
  </si>
  <si>
    <t>Section 20, Row 2, Plot 8</t>
  </si>
  <si>
    <t>bottom in situ; top not extant</t>
  </si>
  <si>
    <t>Section 20, Row 1, Plot 18</t>
  </si>
  <si>
    <t>ZINGER</t>
  </si>
  <si>
    <t>23 Sivan 5671</t>
  </si>
  <si>
    <t>Dabe Peshe</t>
  </si>
  <si>
    <t>20444.jpg</t>
  </si>
  <si>
    <t>Section 20, Row 1, Plot 20</t>
  </si>
  <si>
    <t>CUKROWICZ</t>
  </si>
  <si>
    <t>7 Heshvan 5672</t>
  </si>
  <si>
    <t>GUTMAN, Avraham</t>
  </si>
  <si>
    <t>20445.jpg</t>
  </si>
  <si>
    <t>Section 20, Row 1, Plot 15</t>
  </si>
  <si>
    <t>1 Succoth 5671</t>
  </si>
  <si>
    <t>Kresha</t>
  </si>
  <si>
    <t>20606.jpg</t>
  </si>
  <si>
    <t>Section 20, Row 4, Plot 7</t>
  </si>
  <si>
    <t>Section 20, Row 1, Plot 16</t>
  </si>
  <si>
    <t>20905.jpg</t>
  </si>
  <si>
    <t>Section 20, Row 2, Plot 1</t>
  </si>
  <si>
    <t>K[---]</t>
  </si>
  <si>
    <t>1 Kislev 5661</t>
  </si>
  <si>
    <t>20953.jpg</t>
  </si>
  <si>
    <t>bottom half in situ; top half not extant</t>
  </si>
  <si>
    <t>HENIKSTEIN</t>
  </si>
  <si>
    <t>20954.jpg</t>
  </si>
  <si>
    <t>Section 20, Row 1, Plot 6</t>
  </si>
  <si>
    <t>WEISS</t>
  </si>
  <si>
    <t>20955.jpg</t>
  </si>
  <si>
    <t>Section 20, Row 1, Plot 8</t>
  </si>
  <si>
    <t>20956.jpg</t>
  </si>
  <si>
    <t>black painted inscriptions (not original)</t>
  </si>
  <si>
    <t>Section 20, Row 1, Plot 9</t>
  </si>
  <si>
    <t>Feiga  Gitel</t>
  </si>
  <si>
    <t>20958.jpg</t>
  </si>
  <si>
    <t>date not visible</t>
  </si>
  <si>
    <t>Section 20, Row 1, Plot 10</t>
  </si>
  <si>
    <t>20960.jpg</t>
  </si>
  <si>
    <t>Also 20729</t>
  </si>
  <si>
    <t>Section 20, Row 1, Plot 12</t>
  </si>
  <si>
    <t>[6 July 1910]</t>
  </si>
  <si>
    <t>12 Tamuz 5670</t>
  </si>
  <si>
    <t>20961.jpg</t>
  </si>
  <si>
    <t>Section 20, Row 2, Plot 10</t>
  </si>
  <si>
    <t>22 Heshvan  5670</t>
  </si>
  <si>
    <t>20983.jpg</t>
  </si>
  <si>
    <t>needs to be glued</t>
  </si>
  <si>
    <t>Section 20, Row 2, Plot 12</t>
  </si>
  <si>
    <t>CHWOTOWSKI?</t>
  </si>
  <si>
    <t>4 Tevet 5670</t>
  </si>
  <si>
    <t>20986.jpg</t>
  </si>
  <si>
    <t>broken in three parts; glue; reset?</t>
  </si>
  <si>
    <t>Section 20, Row 2, Plot 13</t>
  </si>
  <si>
    <t>SHABES?</t>
  </si>
  <si>
    <t>20987.jpg</t>
  </si>
  <si>
    <t>Section 20, Row 2, Plot 15</t>
  </si>
  <si>
    <t>KOLEKA</t>
  </si>
  <si>
    <t>20989.jpg</t>
  </si>
  <si>
    <t>Section 20, Row 2, Plot 16</t>
  </si>
  <si>
    <t>29 Tishri 5671</t>
  </si>
  <si>
    <t>Sheina Slowe</t>
  </si>
  <si>
    <t>20990.jpg</t>
  </si>
  <si>
    <t>Section 20, Row 2, Plot 17</t>
  </si>
  <si>
    <t>Dov Pirig</t>
  </si>
  <si>
    <t>20991.jpg</t>
  </si>
  <si>
    <t>Section 22, Row 3, Plot 3</t>
  </si>
  <si>
    <t>22779.jpg</t>
  </si>
  <si>
    <t>large grotto-like structure without plaque insert</t>
  </si>
  <si>
    <t>Section 23, Row 9, Plot 7</t>
  </si>
  <si>
    <t>Section 22, Row 4, Plot 6</t>
  </si>
  <si>
    <t>22805.jpg</t>
  </si>
  <si>
    <t>transcribe; new photo?</t>
  </si>
  <si>
    <t>Section 23, Row 10, Plot 9</t>
  </si>
  <si>
    <t>23783.jpg</t>
  </si>
  <si>
    <t>base; no obelisk</t>
  </si>
  <si>
    <t>23793.jpg</t>
  </si>
  <si>
    <t>double sided for husband and wife; no base</t>
  </si>
  <si>
    <t>HAHANUCHI</t>
  </si>
  <si>
    <t>14  Adar (Purim) 5690</t>
  </si>
  <si>
    <t xml:space="preserve">Esther  </t>
  </si>
  <si>
    <t>23799.jpg</t>
  </si>
  <si>
    <t>Section 26, Row 1, Plot 4</t>
  </si>
  <si>
    <t>DININ</t>
  </si>
  <si>
    <t>26812.jpg</t>
  </si>
  <si>
    <t>BERTOWSKI?</t>
  </si>
  <si>
    <t>29829.jpg</t>
  </si>
  <si>
    <t>Section 29, Row 6, Plot 13</t>
  </si>
  <si>
    <t>ROZEN</t>
  </si>
  <si>
    <t>Elul 5685</t>
  </si>
  <si>
    <t>Issachar Leib</t>
  </si>
  <si>
    <t>Eliezer Isar</t>
  </si>
  <si>
    <t>29836.jpg</t>
  </si>
  <si>
    <t>Section 29, Row 6, Plot 15</t>
  </si>
  <si>
    <t>27 Nisan 5689</t>
  </si>
  <si>
    <t>Yerucham Feisil</t>
  </si>
  <si>
    <t>Shlomo Hanoch</t>
  </si>
  <si>
    <t>29842.jpg</t>
  </si>
  <si>
    <t>Section 29, Row 6, Plot 16</t>
  </si>
  <si>
    <t>6 Heshvan 5690</t>
  </si>
  <si>
    <t>Chaim Tuviah</t>
  </si>
  <si>
    <t>29849.jpg</t>
  </si>
  <si>
    <t>clean; new photo; name also on back</t>
  </si>
  <si>
    <t>Section 29, Row 6, Plot 17</t>
  </si>
  <si>
    <t>27 Adar 5690</t>
  </si>
  <si>
    <t>29856.jpg</t>
  </si>
  <si>
    <t>L C</t>
  </si>
  <si>
    <t>SAPOZSNIK</t>
  </si>
  <si>
    <t>21 Shevat 5685</t>
  </si>
  <si>
    <t>29863.jpg</t>
  </si>
  <si>
    <t>Section 29, Row 7, Plot 6</t>
  </si>
  <si>
    <t>1 Adar 5685</t>
  </si>
  <si>
    <t>Av[raham]</t>
  </si>
  <si>
    <t>29866.jpg</t>
  </si>
  <si>
    <t>Efroim</t>
  </si>
  <si>
    <t>29870.jpg</t>
  </si>
  <si>
    <t>base</t>
  </si>
  <si>
    <t>Section 29, Row 8, Plot 12</t>
  </si>
  <si>
    <t>BIALISTA?</t>
  </si>
  <si>
    <t>29882.jpg</t>
  </si>
  <si>
    <t>Section 31, Row 10, Plot 5</t>
  </si>
  <si>
    <t>IZRAEL</t>
  </si>
  <si>
    <t>17  Sivan 5672</t>
  </si>
  <si>
    <t>31008.jpg</t>
  </si>
  <si>
    <t>Section 31, Row 12, Plot 10</t>
  </si>
  <si>
    <t>31010.jpg</t>
  </si>
  <si>
    <t>Section 31, Row 10, Plot 6</t>
  </si>
  <si>
    <t>1 Kislev 5673</t>
  </si>
  <si>
    <t>31013.jpg</t>
  </si>
  <si>
    <t>missing ornamental register; in situ</t>
  </si>
  <si>
    <t>Section 31, Row 10, Plot 7</t>
  </si>
  <si>
    <t>Section 31, Row 12, Plot 11</t>
  </si>
  <si>
    <t>18 Av 5672</t>
  </si>
  <si>
    <t>31019.jpg</t>
  </si>
  <si>
    <t>Section 31, Row 10, Plot 8</t>
  </si>
  <si>
    <t>ABRAMSKI</t>
  </si>
  <si>
    <t>2 Av 5673</t>
  </si>
  <si>
    <t>31024.jpg</t>
  </si>
  <si>
    <t>three complete parts; on ground</t>
  </si>
  <si>
    <t>Section 31, Row 3, Plot 16</t>
  </si>
  <si>
    <t>Section 31, Row 10, Plot 10</t>
  </si>
  <si>
    <t xml:space="preserve">26 Tevet 5674 </t>
  </si>
  <si>
    <t>31038.jpg</t>
  </si>
  <si>
    <t>Section 31, Row 6, Plot 18</t>
  </si>
  <si>
    <t>4 Adar 5673</t>
  </si>
  <si>
    <t>Section 31, Row 8, Plot 19</t>
  </si>
  <si>
    <t>19 Heshvan 5673</t>
  </si>
  <si>
    <t>Section 31, Row 9, Plot 21</t>
  </si>
  <si>
    <t>2 Heshvan 5676?</t>
  </si>
  <si>
    <t>Section 31, Row 11, Plot 13</t>
  </si>
  <si>
    <t>half in situ</t>
  </si>
  <si>
    <t>Section 31, Row 9, Plot 20</t>
  </si>
  <si>
    <t>Kopic</t>
  </si>
  <si>
    <t>bottom in situ; top not extant; another fragment on plot: for son of Pinhas. 2 Nisan 5675</t>
  </si>
  <si>
    <t>Section 31, Row 8, Plot 18</t>
  </si>
  <si>
    <t>Section 31, Row 7, Plot 19</t>
  </si>
  <si>
    <t>ornamental register not extant</t>
  </si>
  <si>
    <t>Section 31, Row 5, Plot 18</t>
  </si>
  <si>
    <t>Section 31, Row 4, Plot 17</t>
  </si>
  <si>
    <t>Section 31, Row 1, Plot 16</t>
  </si>
  <si>
    <t>Section 31, Row 3, Plot 14</t>
  </si>
  <si>
    <t>Rihamke Rivka</t>
  </si>
  <si>
    <t>Section 31, Row 3, Plot 13</t>
  </si>
  <si>
    <t>Section 31, Row 10, Plot 17</t>
  </si>
  <si>
    <t>14 Kislev 5676</t>
  </si>
  <si>
    <t xml:space="preserve">Arieh </t>
  </si>
  <si>
    <t>Section 31, Row 4, Plot 15</t>
  </si>
  <si>
    <t>complete; on ground</t>
  </si>
  <si>
    <t>Section 31, Row 4, Plot 16</t>
  </si>
  <si>
    <t>Section 31, Row 10, Plot 19</t>
  </si>
  <si>
    <t>15 Shevat 5677</t>
  </si>
  <si>
    <t>Chaim Arieh</t>
  </si>
  <si>
    <t>31115.jpg</t>
  </si>
  <si>
    <t>Section 31, Row 10, Plot 20</t>
  </si>
  <si>
    <t>25 Nisan 5677</t>
  </si>
  <si>
    <t>31119.jpg</t>
  </si>
  <si>
    <t>Section 31, Row 6, Plot 16</t>
  </si>
  <si>
    <t>Section 31, Row 8, Plot 17</t>
  </si>
  <si>
    <t>glue</t>
  </si>
  <si>
    <t>Section 31, Row 12, Plot 9</t>
  </si>
  <si>
    <t>9 Elul 5670</t>
  </si>
  <si>
    <t>top missing; on ground</t>
  </si>
  <si>
    <t>Section 31, Row 12, Plot 8</t>
  </si>
  <si>
    <t>Section 31, Row 11, Plot 12</t>
  </si>
  <si>
    <t>large fragment on ground</t>
  </si>
  <si>
    <t>Section 31, Row 8, Plot 13</t>
  </si>
  <si>
    <t>10 Sivan 5671</t>
  </si>
  <si>
    <t>Section 31, Row 8, Plot 14</t>
  </si>
  <si>
    <t>FEINZELBERG</t>
  </si>
  <si>
    <t>26 Tamuz 5671</t>
  </si>
  <si>
    <t>Section 31, Row 9, Plot 18</t>
  </si>
  <si>
    <t>Izbica</t>
  </si>
  <si>
    <t>reset; top not extant</t>
  </si>
  <si>
    <t>Section 31, Row 10, Plot 11</t>
  </si>
  <si>
    <t>top half; bottom beneath top</t>
  </si>
  <si>
    <t>Section 31, Row 6, Plot 14</t>
  </si>
  <si>
    <t>Section 31, Row 5, Plot 13</t>
  </si>
  <si>
    <t>Section 31, Row 4, Plot 13</t>
  </si>
  <si>
    <t>Section 31, Row 3, Plot 12</t>
  </si>
  <si>
    <t>Section 31, Row 4, Plot 12</t>
  </si>
  <si>
    <t>Section 31, Row 6, Plot 12</t>
  </si>
  <si>
    <t>Section 31, Row 7, Plot 13</t>
  </si>
  <si>
    <t>22 Heshvan 5672</t>
  </si>
  <si>
    <t>Section 31, Row 10, Plot 9</t>
  </si>
  <si>
    <t>Section 31, Row 9, Plot 15</t>
  </si>
  <si>
    <t>Section 31, Row 9, Plot 13</t>
  </si>
  <si>
    <t>Section 31, Row 7, Plot 10</t>
  </si>
  <si>
    <t>bottom missing</t>
  </si>
  <si>
    <t>Section 31, Row 6, Plot 10</t>
  </si>
  <si>
    <t>on ground, bottom missing</t>
  </si>
  <si>
    <t>Section 31, Row 6, Plot 9</t>
  </si>
  <si>
    <t>on ground; reset</t>
  </si>
  <si>
    <t>Section 31, Row 5, Plot 9</t>
  </si>
  <si>
    <t>3 Tevet 5671</t>
  </si>
  <si>
    <t>Section 31, Row 4, Plot 9</t>
  </si>
  <si>
    <t>Section 31, Row 5, Plot 10</t>
  </si>
  <si>
    <t>19 Tevet 5671</t>
  </si>
  <si>
    <t>Section 31, Row 3, Plot 10</t>
  </si>
  <si>
    <t>15 Heshvan 5671</t>
  </si>
  <si>
    <t>Section 31, Row 2, Plot 7</t>
  </si>
  <si>
    <t>Section 31, Row 3, Plot 7</t>
  </si>
  <si>
    <t>top fragment from man's with lion and book</t>
  </si>
  <si>
    <t>Section 31, Row 4, Plot 7</t>
  </si>
  <si>
    <t>3 Shevat 5670</t>
  </si>
  <si>
    <t>Section 31, Row 4, Plot 6</t>
  </si>
  <si>
    <t>Section 31, Row 5, Plot 8</t>
  </si>
  <si>
    <t>top fragment for a Nehamiah on gravesite</t>
  </si>
  <si>
    <t>Section 31, Row 5, Plot 7</t>
  </si>
  <si>
    <t>Section 31, Row 5, Plot 6</t>
  </si>
  <si>
    <t>Section 31, Row 7, Plot 9</t>
  </si>
  <si>
    <t>Section 31, Row 8, Plot 10</t>
  </si>
  <si>
    <t>Section 31, Row 8, Plot 9</t>
  </si>
  <si>
    <t>Baruch Shlomo</t>
  </si>
  <si>
    <t>Section 31, Row 1, Plot 6</t>
  </si>
  <si>
    <t>Section 31, Row 1, Plot 5</t>
  </si>
  <si>
    <t>1 Elul 5669</t>
  </si>
  <si>
    <t>glue; also 31284</t>
  </si>
  <si>
    <t>Section 31, Row 1, Plot 4</t>
  </si>
  <si>
    <t>fragment on gravesite</t>
  </si>
  <si>
    <t>Section 31, Row 1, Plot 3</t>
  </si>
  <si>
    <t>Yohanan</t>
  </si>
  <si>
    <t>Section 31, Row 2, Plot 2</t>
  </si>
  <si>
    <t>Section 31, Row 1, Plot 1</t>
  </si>
  <si>
    <t>[---]AK</t>
  </si>
  <si>
    <t>21 Sivan 5669</t>
  </si>
  <si>
    <t>31297.jpg</t>
  </si>
  <si>
    <t>Section 31, Row 1, Plot 2</t>
  </si>
  <si>
    <t>2 Tamuz 5669</t>
  </si>
  <si>
    <t>31299.jpg</t>
  </si>
  <si>
    <t>Section 31, Row 4, Plot 4</t>
  </si>
  <si>
    <t>Section 31, Row 5, Plot 1</t>
  </si>
  <si>
    <t>28 Tishri 5670</t>
  </si>
  <si>
    <t>Section 31, Row 6, Plot 6</t>
  </si>
  <si>
    <t>Stuczszin</t>
  </si>
  <si>
    <t>Section 31, Row 6, Plot 5</t>
  </si>
  <si>
    <t>Section 31, Row 6, Plot 3</t>
  </si>
  <si>
    <t>Section 31, Row 6, Plot 1</t>
  </si>
  <si>
    <t>Section 31, Row 2, Plot 13</t>
  </si>
  <si>
    <t>1 Shevat 5672</t>
  </si>
  <si>
    <t>Section 31, Row 2, Plot 14</t>
  </si>
  <si>
    <t>Section 31, Row 2, Plot 15</t>
  </si>
  <si>
    <t>5 Tishri 5673</t>
  </si>
  <si>
    <t>31331.jpg</t>
  </si>
  <si>
    <t>Section 31, Row 7, Plot 3</t>
  </si>
  <si>
    <t>WEIGODSKI</t>
  </si>
  <si>
    <t>17 Heshvan 5671</t>
  </si>
  <si>
    <t>Section 31, Row 2, Plot 17</t>
  </si>
  <si>
    <t>31334.jpg</t>
  </si>
  <si>
    <t>rugged, transcribe</t>
  </si>
  <si>
    <t>Section 31, Row 2, Plot 18</t>
  </si>
  <si>
    <t>Chaim Sri</t>
  </si>
  <si>
    <t>31335.jpg</t>
  </si>
  <si>
    <t>Section 31, Row 2, Plot 19</t>
  </si>
  <si>
    <t>Section 31, Row 7, Plot 4</t>
  </si>
  <si>
    <t>Section 31, Row 10, Plot 15</t>
  </si>
  <si>
    <t>Section 31, Row 3, Plot 9</t>
  </si>
  <si>
    <t>Heshvan 5671</t>
  </si>
  <si>
    <t>31343.jpg</t>
  </si>
  <si>
    <t>Section 31, Row 7, Plot 7</t>
  </si>
  <si>
    <t>Section 31, Row 8, Plot 7</t>
  </si>
  <si>
    <t>Section 31, Row 8, Plot 6</t>
  </si>
  <si>
    <t>Section 31, Row 3, Plot 11</t>
  </si>
  <si>
    <t>24 Heshvan 5671</t>
  </si>
  <si>
    <t>Dov Chaim</t>
  </si>
  <si>
    <t>Section 31, Row 8, Plot 1</t>
  </si>
  <si>
    <t>Section 31, Row 3, Plot 15</t>
  </si>
  <si>
    <t>EIBERMAN AJBERMAN</t>
  </si>
  <si>
    <t>8 Elul 5672</t>
  </si>
  <si>
    <t>31357.jpg</t>
  </si>
  <si>
    <t>Section 31, Row 9, Plot 4</t>
  </si>
  <si>
    <t>two parts; glue; bottom in situ</t>
  </si>
  <si>
    <t>Section 31, Row 3, Plot 18</t>
  </si>
  <si>
    <t>20 Tevet 5676</t>
  </si>
  <si>
    <t>Basia Leah</t>
  </si>
  <si>
    <t>31360.jpg</t>
  </si>
  <si>
    <t>Section 31, Row 2, Plot 3</t>
  </si>
  <si>
    <t>[---]ROWICZ</t>
  </si>
  <si>
    <t>31367.jpg</t>
  </si>
  <si>
    <t>Section 31, Row 9, Plot 10</t>
  </si>
  <si>
    <t>25 Adar 5672</t>
  </si>
  <si>
    <t>Section 31, Row 9, Plot 7</t>
  </si>
  <si>
    <t>Section 31, Row 10, Plot 4</t>
  </si>
  <si>
    <t>Section 31, Row 3, Plot 2</t>
  </si>
  <si>
    <t>SHMURAK</t>
  </si>
  <si>
    <t>bottom half</t>
  </si>
  <si>
    <t>Section 31, Row 3, Plot 4</t>
  </si>
  <si>
    <t>Heshvan 5670</t>
  </si>
  <si>
    <t>Suchowola</t>
  </si>
  <si>
    <t>31375.jpg</t>
  </si>
  <si>
    <t>Section 31, Row 3, Plot 5</t>
  </si>
  <si>
    <t>POKTER FAKTER</t>
  </si>
  <si>
    <t>22 Adar II 5670</t>
  </si>
  <si>
    <t>31376.jpg</t>
  </si>
  <si>
    <t>broken; bottom in situ</t>
  </si>
  <si>
    <t>Section 31, Row 10, Plot 3</t>
  </si>
  <si>
    <t>two parts; bottom in situ</t>
  </si>
  <si>
    <t>Section 31, Row 3, Plot 6</t>
  </si>
  <si>
    <t>Chaya Rivke</t>
  </si>
  <si>
    <t>31378.jpg</t>
  </si>
  <si>
    <t>Section 31, Row 11, Plot 4</t>
  </si>
  <si>
    <t>Section 31, Row 11, Plot 5</t>
  </si>
  <si>
    <t>two incomplete parts; bottom in situe</t>
  </si>
  <si>
    <t>Section 31, Row 12, Plot 6</t>
  </si>
  <si>
    <t>DONIC</t>
  </si>
  <si>
    <t>Section 31, Row 12, Plot 5</t>
  </si>
  <si>
    <t>Section 31, Row 11, Plot 2</t>
  </si>
  <si>
    <t>base in situ</t>
  </si>
  <si>
    <t>Section 31, Row 12, Plot 2</t>
  </si>
  <si>
    <t>5 Heshvan 5672</t>
  </si>
  <si>
    <t>Section 31, Row 12, Plot 1</t>
  </si>
  <si>
    <t>1 Heshvan 5672</t>
  </si>
  <si>
    <t>31399.jpg</t>
  </si>
  <si>
    <t>Section 31, Row 4, Plot 10</t>
  </si>
  <si>
    <t>31403.jpg</t>
  </si>
  <si>
    <t>Section 31, Row 4, Plot 11</t>
  </si>
  <si>
    <t>31407.jpg</t>
  </si>
  <si>
    <t>Section 31, Row 4, Plot 14</t>
  </si>
  <si>
    <t>31410.jpg</t>
  </si>
  <si>
    <t>rugged; transcribe</t>
  </si>
  <si>
    <t>Section 31, Row 5, Plot 3</t>
  </si>
  <si>
    <t>MINES?</t>
  </si>
  <si>
    <t>Shevat 5670</t>
  </si>
  <si>
    <t>31422.jpg</t>
  </si>
  <si>
    <t>rugged</t>
  </si>
  <si>
    <t>Section 31, Row 5, Plot 5</t>
  </si>
  <si>
    <t>SHOKLIAR</t>
  </si>
  <si>
    <t>7 Passover 5670</t>
  </si>
  <si>
    <t>31424.jpg</t>
  </si>
  <si>
    <t>Shavuot ?</t>
  </si>
  <si>
    <t>31425.jpg</t>
  </si>
  <si>
    <t>3 large fragments</t>
  </si>
  <si>
    <t>Section 31, Row 5, Plot 11</t>
  </si>
  <si>
    <t>6 Shevat 5671</t>
  </si>
  <si>
    <t>31437.jpg</t>
  </si>
  <si>
    <t>Section 31, Row 5, Plot 12</t>
  </si>
  <si>
    <t>NOREWSKI</t>
  </si>
  <si>
    <t>31438.jpg</t>
  </si>
  <si>
    <t>Section 31, Row 1, Plot 21</t>
  </si>
  <si>
    <t>Section 31, Row 1, Plot 20</t>
  </si>
  <si>
    <t>GELBUM</t>
  </si>
  <si>
    <t>Section 31, Row 3, Plot 17</t>
  </si>
  <si>
    <t>Section 31, Row 1, Plot 19</t>
  </si>
  <si>
    <t>Section 31, Row 2, Plot 16</t>
  </si>
  <si>
    <t>3 parts , base in situ</t>
  </si>
  <si>
    <t>Section 31, Row 6, Plot 2</t>
  </si>
  <si>
    <t>24 Tamuz 5670</t>
  </si>
  <si>
    <t>Bielsk</t>
  </si>
  <si>
    <t>Section 31, Row 2, Plot 12</t>
  </si>
  <si>
    <t>15 Heshvan 5672</t>
  </si>
  <si>
    <t>Section 31, Row 1, Plot 15</t>
  </si>
  <si>
    <t>Section 31, Row 6, Plot 4</t>
  </si>
  <si>
    <t>26 Elul 5670</t>
  </si>
  <si>
    <t>Section 31, Row 1, Plot 14</t>
  </si>
  <si>
    <t>Section 31, Row 1, Plot 13</t>
  </si>
  <si>
    <t>Section 31, Row 1, Plot 12</t>
  </si>
  <si>
    <t>Section 31, Row 6, Plot 8</t>
  </si>
  <si>
    <t>Section 31, Row 2, Plot 10</t>
  </si>
  <si>
    <t>Shmuel Feisil</t>
  </si>
  <si>
    <t>Section 31, Row 2, Plot 9</t>
  </si>
  <si>
    <t>Section 31, Row 1, Plot 7</t>
  </si>
  <si>
    <t>Mendel Kanel?</t>
  </si>
  <si>
    <t>glue, set</t>
  </si>
  <si>
    <t>Section 31, Row 6, Plot 13</t>
  </si>
  <si>
    <t>AJZENSHTOT</t>
  </si>
  <si>
    <t>17 Tamuz 5672</t>
  </si>
  <si>
    <t>decorative top  missing</t>
  </si>
  <si>
    <t>Section 31, Row 2, Plot 6</t>
  </si>
  <si>
    <t>13 Heshvan 5670</t>
  </si>
  <si>
    <t>Section 31, Row 6, Plot 17</t>
  </si>
  <si>
    <t>[--]DBORD?</t>
  </si>
  <si>
    <t>22 Adar I 5673</t>
  </si>
  <si>
    <t>Section 31, Row 6, Plot 19</t>
  </si>
  <si>
    <t>31471.jpg</t>
  </si>
  <si>
    <t>Section 31, Row 7, Plot 1</t>
  </si>
  <si>
    <t>31473.jpg</t>
  </si>
  <si>
    <t>Section 31, Row 7, Plot 5</t>
  </si>
  <si>
    <t>31477.jpg</t>
  </si>
  <si>
    <t>fragments at gravesite</t>
  </si>
  <si>
    <t>Section 31, Row 4, Plot 1</t>
  </si>
  <si>
    <t>Section 31, Row 7, Plot 8</t>
  </si>
  <si>
    <t>WEBERMAN</t>
  </si>
  <si>
    <t>Section 31, Row 4, Plot 3</t>
  </si>
  <si>
    <t>7 Heshvan 5670</t>
  </si>
  <si>
    <t>Section 31, Row 7, Plot 11</t>
  </si>
  <si>
    <t>21 Sivan 5671</t>
  </si>
  <si>
    <t>31490.jpg</t>
  </si>
  <si>
    <t>Section 31, Row 7, Plot 12</t>
  </si>
  <si>
    <t>31491.jpg</t>
  </si>
  <si>
    <t>Section 31, Row 7, Plot 14</t>
  </si>
  <si>
    <t>10 Tevet 5672</t>
  </si>
  <si>
    <t>Yitzhak Mordechai</t>
  </si>
  <si>
    <t>31493.jpg</t>
  </si>
  <si>
    <t>Section 31, Row 7, Plot 15</t>
  </si>
  <si>
    <t>SHTEIPER</t>
  </si>
  <si>
    <t>11 Tevet 5675</t>
  </si>
  <si>
    <t>Benjamin Zalman</t>
  </si>
  <si>
    <t>31494.jpg</t>
  </si>
  <si>
    <t>Section 31, Row 7, Plot 18</t>
  </si>
  <si>
    <t>Mordechai-Dov</t>
  </si>
  <si>
    <t>31495.jpg</t>
  </si>
  <si>
    <t>Section 31, Row 7, Plot 22</t>
  </si>
  <si>
    <t>HAJTOWICZ</t>
  </si>
  <si>
    <t>2 Shevat 5676</t>
  </si>
  <si>
    <t>Aydil</t>
  </si>
  <si>
    <t>31497.jpg</t>
  </si>
  <si>
    <t>Section 31, Row 8, Plot 3</t>
  </si>
  <si>
    <t>Neche</t>
  </si>
  <si>
    <t>31500.jpg</t>
  </si>
  <si>
    <t>Section 31, Row 8, Plot 11</t>
  </si>
  <si>
    <t>31508.jpg</t>
  </si>
  <si>
    <t>fragment from Suprasl</t>
  </si>
  <si>
    <t>Section 31, Row 8, Plot 15</t>
  </si>
  <si>
    <t>HOROWICZ</t>
  </si>
  <si>
    <t>31512.jpg</t>
  </si>
  <si>
    <t>Elul 5671</t>
  </si>
  <si>
    <t>31513.jpg</t>
  </si>
  <si>
    <t>Section 31, Row 8, Plot 20</t>
  </si>
  <si>
    <t>FEDLFOGEL</t>
  </si>
  <si>
    <t>9 Shevat 5675</t>
  </si>
  <si>
    <t>31519.jpg</t>
  </si>
  <si>
    <t>glued; new photo</t>
  </si>
  <si>
    <t>Section 31, Row 9, Plot 5</t>
  </si>
  <si>
    <t>CHODI</t>
  </si>
  <si>
    <t>2 Succoth 5672</t>
  </si>
  <si>
    <t>Benusz?</t>
  </si>
  <si>
    <t>31533.jpg</t>
  </si>
  <si>
    <t>Section 31, Row 9, Plot 12</t>
  </si>
  <si>
    <t>Sivan 5672</t>
  </si>
  <si>
    <t>Rozinai</t>
  </si>
  <si>
    <t>31540.jpg</t>
  </si>
  <si>
    <t>two parts; no ornamental register; bottom in situ; glue</t>
  </si>
  <si>
    <t>Section 31, Row 9, Plot 14</t>
  </si>
  <si>
    <t xml:space="preserve">MAS </t>
  </si>
  <si>
    <t>Brestowic</t>
  </si>
  <si>
    <t>31545.jpg</t>
  </si>
  <si>
    <t>Section 31, Row 9, Plot 16</t>
  </si>
  <si>
    <t>16 Nisan 5677</t>
  </si>
  <si>
    <t>31546.jpg</t>
  </si>
  <si>
    <t>chronologically out of order</t>
  </si>
  <si>
    <t>Section 31, Row 9, Plot 17</t>
  </si>
  <si>
    <t>ELIGOWICZ</t>
  </si>
  <si>
    <t>31549.jpg</t>
  </si>
  <si>
    <t xml:space="preserve">reset; bottom in situ; </t>
  </si>
  <si>
    <t>POTONSKI?</t>
  </si>
  <si>
    <t>8 Succoth 5675</t>
  </si>
  <si>
    <t>31556.jpg</t>
  </si>
  <si>
    <t>obelisk; no base; recheck</t>
  </si>
  <si>
    <t>Section 31, Row 9, Plot 22</t>
  </si>
  <si>
    <t>31558.jpg</t>
  </si>
  <si>
    <t>base in situ; top not extant</t>
  </si>
  <si>
    <t>Section 31, Row 9, Plot 23</t>
  </si>
  <si>
    <t>31559.jpg</t>
  </si>
  <si>
    <t>Section 31, Row 12, Plot 4</t>
  </si>
  <si>
    <t>WEIZNIAK</t>
  </si>
  <si>
    <t>4 Shevat 5672</t>
  </si>
  <si>
    <t>Feyga</t>
  </si>
  <si>
    <t xml:space="preserve">Ephraim </t>
  </si>
  <si>
    <t>31900.jpg</t>
  </si>
  <si>
    <t>parts missing but in situ</t>
  </si>
  <si>
    <t>Section 31, Row 12, Plot 7</t>
  </si>
  <si>
    <t>15 Tevet 5672</t>
  </si>
  <si>
    <t xml:space="preserve">Freida  </t>
  </si>
  <si>
    <t>31921.jpg</t>
  </si>
  <si>
    <t>top ornamental may be missing</t>
  </si>
  <si>
    <t xml:space="preserve">[---]L </t>
  </si>
  <si>
    <t>31931.jpg</t>
  </si>
  <si>
    <t>fragment on ground</t>
  </si>
  <si>
    <t>Section 40, Row 4, Plot 2</t>
  </si>
  <si>
    <t>5 Adar II 5660</t>
  </si>
  <si>
    <t>Rachel Mariashe</t>
  </si>
  <si>
    <t>40001.jpg</t>
  </si>
  <si>
    <t>on ground; top missing</t>
  </si>
  <si>
    <t>6 Elul 5676?</t>
  </si>
  <si>
    <t>40002.jpg</t>
  </si>
  <si>
    <t>LOSINANSKI</t>
  </si>
  <si>
    <t>40004.jpg</t>
  </si>
  <si>
    <t>Adar 5665?</t>
  </si>
  <si>
    <t>Eliyahu?</t>
  </si>
  <si>
    <t>40010.jpg</t>
  </si>
  <si>
    <t>top missing; transcribe; new photo</t>
  </si>
  <si>
    <t>Section 40, Row 4, Plot 7</t>
  </si>
  <si>
    <t>40011.jpg</t>
  </si>
  <si>
    <t>Esther Gitel</t>
  </si>
  <si>
    <t>40012.jpg</t>
  </si>
  <si>
    <t>Section 40, Row 4, Plot 8</t>
  </si>
  <si>
    <t>40014.jpg</t>
  </si>
  <si>
    <t>Section 40, Row 4, Plot 9</t>
  </si>
  <si>
    <t>2 Sivan 5660</t>
  </si>
  <si>
    <t>40017.jpg</t>
  </si>
  <si>
    <t>Section 40, Row 4, Plot 10</t>
  </si>
  <si>
    <t>MINE</t>
  </si>
  <si>
    <t>Bielski</t>
  </si>
  <si>
    <t>40020.jpg</t>
  </si>
  <si>
    <t>Section 40, Row 4, Plot 11</t>
  </si>
  <si>
    <t>Liba Rivke</t>
  </si>
  <si>
    <t>40023.jpg</t>
  </si>
  <si>
    <t>Section 40, Row 4, Plot 12</t>
  </si>
  <si>
    <t>15 Heshvan 5665</t>
  </si>
  <si>
    <t>Reuben Kalman</t>
  </si>
  <si>
    <t>40027.jpg</t>
  </si>
  <si>
    <t>5 Hanukkah 5653?</t>
  </si>
  <si>
    <t>40032.jpg</t>
  </si>
  <si>
    <t>Section 40, Row 5, Plot 13</t>
  </si>
  <si>
    <t>17 Tamuz 5660</t>
  </si>
  <si>
    <t>40037.jpg</t>
  </si>
  <si>
    <t>9 Shevat 5654</t>
  </si>
  <si>
    <t>Meyta Chaya</t>
  </si>
  <si>
    <t>40040.jpg</t>
  </si>
  <si>
    <t>Section 40, Row 5, Plot 14</t>
  </si>
  <si>
    <t>22 Tamuz 5660</t>
  </si>
  <si>
    <t>40041.jpg</t>
  </si>
  <si>
    <t>Section 40, Row 5, Plot 15</t>
  </si>
  <si>
    <t>23 Tamuz 5660</t>
  </si>
  <si>
    <t>40044.jpg</t>
  </si>
  <si>
    <t>Section 40, Row 5, Plot 16</t>
  </si>
  <si>
    <t>LONCIPOLSKI</t>
  </si>
  <si>
    <t>40048.jpg</t>
  </si>
  <si>
    <t>Section 40, Row 6, Plot 14</t>
  </si>
  <si>
    <t>Cipa Dishka</t>
  </si>
  <si>
    <t>40055.jpg</t>
  </si>
  <si>
    <t>? Av 5654</t>
  </si>
  <si>
    <t>40056.jpg</t>
  </si>
  <si>
    <t>clean; new photo; check</t>
  </si>
  <si>
    <t>Section 40, Row 6, Plot 15</t>
  </si>
  <si>
    <t>Shavuot 5661</t>
  </si>
  <si>
    <t>Stolia</t>
  </si>
  <si>
    <t>40057.jpg</t>
  </si>
  <si>
    <t>Section 40, Row 6, Plot 16</t>
  </si>
  <si>
    <t>1 Shavuoth 5662</t>
  </si>
  <si>
    <t>40102.jpg</t>
  </si>
  <si>
    <t>black paint traces</t>
  </si>
  <si>
    <t>21 ?5660</t>
  </si>
  <si>
    <t>40118.jpg</t>
  </si>
  <si>
    <t>black paint traces; clean, new photo; recheck</t>
  </si>
  <si>
    <t>? Sivan 5660?</t>
  </si>
  <si>
    <t>40122.jpg</t>
  </si>
  <si>
    <t>27 Nisan 5664</t>
  </si>
  <si>
    <t>40144.jpg</t>
  </si>
  <si>
    <t>14 Elul 5654</t>
  </si>
  <si>
    <t>Feivish</t>
  </si>
  <si>
    <t>40151.jpg</t>
  </si>
  <si>
    <t>40152.jpg</t>
  </si>
  <si>
    <t>25 Elul 5654</t>
  </si>
  <si>
    <t>40156.jpg</t>
  </si>
  <si>
    <t xml:space="preserve">clean; new photo </t>
  </si>
  <si>
    <t>Breina?</t>
  </si>
  <si>
    <t>40203.jpg</t>
  </si>
  <si>
    <t>BALIZONSKI?</t>
  </si>
  <si>
    <t>Elul 5664?</t>
  </si>
  <si>
    <t xml:space="preserve">Malka </t>
  </si>
  <si>
    <t>40215.jpg</t>
  </si>
  <si>
    <t>Feigl Devorah</t>
  </si>
  <si>
    <t>Yehiel Michil?</t>
  </si>
  <si>
    <t>Tiktin</t>
  </si>
  <si>
    <t>40222.jpg</t>
  </si>
  <si>
    <t>? 5653</t>
  </si>
  <si>
    <t>Chaya Ribah</t>
  </si>
  <si>
    <t>Simcha Dov</t>
  </si>
  <si>
    <t>40302.jpg</t>
  </si>
  <si>
    <t>Clean; new photo; recheck</t>
  </si>
  <si>
    <t>24 Nisan 5670</t>
  </si>
  <si>
    <t>40308.jpg</t>
  </si>
  <si>
    <t>remove bands; clean; new photo; transcribe</t>
  </si>
  <si>
    <t>26 Adar I 5654</t>
  </si>
  <si>
    <t>40311.jpg</t>
  </si>
  <si>
    <t>Bottom half in situ</t>
  </si>
  <si>
    <t>13 Tevet 5654</t>
  </si>
  <si>
    <t xml:space="preserve">Shalom  </t>
  </si>
  <si>
    <t>40317.jpg</t>
  </si>
  <si>
    <t>? 5654</t>
  </si>
  <si>
    <t>40324.jpg</t>
  </si>
  <si>
    <t>STEINB[ERG]</t>
  </si>
  <si>
    <t>40330.jpg</t>
  </si>
  <si>
    <t>upper fragment</t>
  </si>
  <si>
    <t>4 Tevet 5657</t>
  </si>
  <si>
    <t>40344.jpg</t>
  </si>
  <si>
    <t>22 Sivan 5654</t>
  </si>
  <si>
    <t>Arieh Dov</t>
  </si>
  <si>
    <t>40357.jpg</t>
  </si>
  <si>
    <t>#1000 lifed in 2024, but exact location not know</t>
  </si>
  <si>
    <t>23 ? 5654</t>
  </si>
  <si>
    <t>40418.jpg</t>
  </si>
  <si>
    <t>unique triangular stone</t>
  </si>
  <si>
    <t>KRASOWSKI</t>
  </si>
  <si>
    <t>40435.jpg</t>
  </si>
  <si>
    <t>SOLOWEICIK</t>
  </si>
  <si>
    <t xml:space="preserve">Nahum  </t>
  </si>
  <si>
    <t>40443.jpg</t>
  </si>
  <si>
    <t>6 Tamuz 5654</t>
  </si>
  <si>
    <t>Mordechai Reuben</t>
  </si>
  <si>
    <t>40448.jpg</t>
  </si>
  <si>
    <t>40504.jpg</t>
  </si>
  <si>
    <t>11 Tishri 5655</t>
  </si>
  <si>
    <t>Peshe Cyral?</t>
  </si>
  <si>
    <t>40514.jpg</t>
  </si>
  <si>
    <t>40526.jpg</t>
  </si>
  <si>
    <t>12 Shevat 5653?</t>
  </si>
  <si>
    <t>40531.jpg</t>
  </si>
  <si>
    <t>20 Tamuz 5666</t>
  </si>
  <si>
    <t>40550.jpg</t>
  </si>
  <si>
    <t>[B]ARASH [B]ARASZ</t>
  </si>
  <si>
    <t>23 Tamuz 5667</t>
  </si>
  <si>
    <t>[Shi]mon Dov</t>
  </si>
  <si>
    <t>40554.jpg</t>
  </si>
  <si>
    <t>side and top missing</t>
  </si>
  <si>
    <t>Av 5653</t>
  </si>
  <si>
    <t>Aba Arieh</t>
  </si>
  <si>
    <t>40607.jpg</t>
  </si>
  <si>
    <t>Elul 5653</t>
  </si>
  <si>
    <t>40614.jpg</t>
  </si>
  <si>
    <t>Eve of Succoth 5654</t>
  </si>
  <si>
    <t>Feivil</t>
  </si>
  <si>
    <t>40617.jpg</t>
  </si>
  <si>
    <t>Nisan 565?</t>
  </si>
  <si>
    <t>Eytka</t>
  </si>
  <si>
    <t>Dov ?</t>
  </si>
  <si>
    <t>40649.jpg</t>
  </si>
  <si>
    <t>Section 40, Row 1, Plot 1</t>
  </si>
  <si>
    <t>1 Adar 5661</t>
  </si>
  <si>
    <t>40709.jpg</t>
  </si>
  <si>
    <t>Section 40, Row 1, Plot 2</t>
  </si>
  <si>
    <t>40713.jpg</t>
  </si>
  <si>
    <t>Section 40, Row 1, Plot 3</t>
  </si>
  <si>
    <t>40716.jpg</t>
  </si>
  <si>
    <t>27 Kislev 5662</t>
  </si>
  <si>
    <t>40726.jpg</t>
  </si>
  <si>
    <t>40730.jpg</t>
  </si>
  <si>
    <t>Bagnowka, pp. 251-252; compare earlier photo</t>
  </si>
  <si>
    <t>5 Kislev 5662</t>
  </si>
  <si>
    <t>Simcha Gerson</t>
  </si>
  <si>
    <t>40735.jpg</t>
  </si>
  <si>
    <t>16 Heshvan 5665</t>
  </si>
  <si>
    <t>40824.jpg</t>
  </si>
  <si>
    <t>clean; new photo transcribe; same orthography on the back of Charlie's painted matzevah</t>
  </si>
  <si>
    <t>Section 40, Row 2, Plot 10</t>
  </si>
  <si>
    <t>BARNODSKI</t>
  </si>
  <si>
    <t>16 Adar II 5665</t>
  </si>
  <si>
    <t>40830.jpg</t>
  </si>
  <si>
    <t>Shevat ?</t>
  </si>
  <si>
    <t>40831.jpg</t>
  </si>
  <si>
    <t>boulder; clean; transcribe; new photo</t>
  </si>
  <si>
    <t>Section 40, Row 3, Plot 1</t>
  </si>
  <si>
    <t>WIENCIER</t>
  </si>
  <si>
    <t>23 Nisan 56[--]</t>
  </si>
  <si>
    <t>40852.jpg</t>
  </si>
  <si>
    <t>fragment; additional large fragments at gravesites 1 and 2</t>
  </si>
  <si>
    <t>CEMNIK TSEMNIK</t>
  </si>
  <si>
    <t>40858.jpg</t>
  </si>
  <si>
    <t>martyr; 1906 pogrom victim; clean; new photo</t>
  </si>
  <si>
    <t>Section 40, Row 3, Plot 4</t>
  </si>
  <si>
    <t>20 Elul 5661</t>
  </si>
  <si>
    <t>Shmuel Feivil</t>
  </si>
  <si>
    <t>40859.jpg</t>
  </si>
  <si>
    <t>beautifully carved; transcribe in field; new photo</t>
  </si>
  <si>
    <t>Section 40, Row 3, Plot 5</t>
  </si>
  <si>
    <t>Simhah Torah 5664</t>
  </si>
  <si>
    <t>40903.jpg</t>
  </si>
  <si>
    <t xml:space="preserve">C  </t>
  </si>
  <si>
    <t>top half in situ</t>
  </si>
  <si>
    <t>Section 40, Row 3, Plot 6</t>
  </si>
  <si>
    <t>20 Kislev 5665</t>
  </si>
  <si>
    <t>Yakov Aharon</t>
  </si>
  <si>
    <t>40906.jpg</t>
  </si>
  <si>
    <t>C C</t>
  </si>
  <si>
    <t>Section 40, Row 3, Plot 7</t>
  </si>
  <si>
    <t>NOWIAZSKI</t>
  </si>
  <si>
    <t>40912.jpg</t>
  </si>
  <si>
    <t>pogrom victim; on Pillar Façade Aleph as Shaul Wolf</t>
  </si>
  <si>
    <t>Section 40, Row 3, Plot 8</t>
  </si>
  <si>
    <t>5 Shevat 5668</t>
  </si>
  <si>
    <t>40917.jpg</t>
  </si>
  <si>
    <t>new photo; transcribe</t>
  </si>
  <si>
    <t>Section 40, Row 3, Plot 9</t>
  </si>
  <si>
    <t>SKOLNIK</t>
  </si>
  <si>
    <t>24 Kislev 5669</t>
  </si>
  <si>
    <t>40920.jpg</t>
  </si>
  <si>
    <t>Section 40, Row 3, Plot 10</t>
  </si>
  <si>
    <t>Gad Asher</t>
  </si>
  <si>
    <t>Reuben David</t>
  </si>
  <si>
    <t>40924.jpg</t>
  </si>
  <si>
    <t>Section 40, Row 3, Plot 11</t>
  </si>
  <si>
    <t>HALK WALK?</t>
  </si>
  <si>
    <t>40928.jpg</t>
  </si>
  <si>
    <t>3 parts glued; upper left missing</t>
  </si>
  <si>
    <t>Section 40, Row 3, Plot 12</t>
  </si>
  <si>
    <t>40937.jpg</t>
  </si>
  <si>
    <t>Section 40, Row 3, Plot 13</t>
  </si>
  <si>
    <t>9 Heshvan 5670</t>
  </si>
  <si>
    <t>40941.jpg</t>
  </si>
  <si>
    <t>40946.jpg</t>
  </si>
  <si>
    <t>Section 40, Row 4, Plot 1</t>
  </si>
  <si>
    <t>40957.jpg</t>
  </si>
  <si>
    <t>48001.jpg</t>
  </si>
  <si>
    <t>5675?</t>
  </si>
  <si>
    <t>48003.jpg</t>
  </si>
  <si>
    <t>15 Sivan 5655</t>
  </si>
  <si>
    <t>48008.jpg</t>
  </si>
  <si>
    <t>21 Shevat 5657</t>
  </si>
  <si>
    <t>48014.jpg</t>
  </si>
  <si>
    <t>48022.jpg</t>
  </si>
  <si>
    <t>8 Kislev 5672</t>
  </si>
  <si>
    <t>48025.jpg</t>
  </si>
  <si>
    <t>48039.jpg</t>
  </si>
  <si>
    <t>Moshe Yakov</t>
  </si>
  <si>
    <t>48043.jpg</t>
  </si>
  <si>
    <t>48101.jpg</t>
  </si>
  <si>
    <t>clear bottom; new photo; transcribe</t>
  </si>
  <si>
    <t>MELLER</t>
  </si>
  <si>
    <t>[---]TINSKI</t>
  </si>
  <si>
    <t>Shraga Yakov</t>
  </si>
  <si>
    <t>48109.jpg</t>
  </si>
  <si>
    <t>SABIR?</t>
  </si>
  <si>
    <t>24 Tevet 5663</t>
  </si>
  <si>
    <t>48148.jpg</t>
  </si>
  <si>
    <t>recheck; better photo</t>
  </si>
  <si>
    <t>48207.jpg</t>
  </si>
  <si>
    <t>Tamuz 5663</t>
  </si>
  <si>
    <t>48226.jpg</t>
  </si>
  <si>
    <t>48253.jpg</t>
  </si>
  <si>
    <t>STOLIAR</t>
  </si>
  <si>
    <t>13 Tevet 5677</t>
  </si>
  <si>
    <t>48254.jpg</t>
  </si>
  <si>
    <t>bottom half insitu</t>
  </si>
  <si>
    <t>BRESLOWSKI</t>
  </si>
  <si>
    <t>6 Sivan 566?</t>
  </si>
  <si>
    <t>48517.jpg</t>
  </si>
  <si>
    <t>48524.jpg</t>
  </si>
  <si>
    <t>48537.jpg</t>
  </si>
  <si>
    <t>Dov Shimon?</t>
  </si>
  <si>
    <t>48559.jpg</t>
  </si>
  <si>
    <t>16 Shevet 5663?</t>
  </si>
  <si>
    <t>48602.jpg</t>
  </si>
  <si>
    <t>Manasseh</t>
  </si>
  <si>
    <t>Yehudah Chaim</t>
  </si>
  <si>
    <t>48607.jpg</t>
  </si>
  <si>
    <t>13 Tevet 5660</t>
  </si>
  <si>
    <t>48657.jpg</t>
  </si>
  <si>
    <t>GOLOMBERG</t>
  </si>
  <si>
    <t>5 Tevet 5665?</t>
  </si>
  <si>
    <t>Shmuel Nathan</t>
  </si>
  <si>
    <t>48700.jpg</t>
  </si>
  <si>
    <t>transcribe Russian</t>
  </si>
  <si>
    <t>Elul 567?</t>
  </si>
  <si>
    <t>48715.jpg</t>
  </si>
  <si>
    <t>better photo; transcribe</t>
  </si>
  <si>
    <t>48726.jpg</t>
  </si>
  <si>
    <t>SHAYOMSER?</t>
  </si>
  <si>
    <t>48731.jpg</t>
  </si>
  <si>
    <t>BALSZIN?</t>
  </si>
  <si>
    <t>48740.jpg</t>
  </si>
  <si>
    <t>SHWARTZ?</t>
  </si>
  <si>
    <t>48747.jpg</t>
  </si>
  <si>
    <t>15 Av 5665</t>
  </si>
  <si>
    <t>Yitzhak Chaim?</t>
  </si>
  <si>
    <t>48750.jpg</t>
  </si>
  <si>
    <t xml:space="preserve">recheck </t>
  </si>
  <si>
    <t>SHTOT?</t>
  </si>
  <si>
    <t>27 Tamuz 5663?</t>
  </si>
  <si>
    <t>48804.jpg</t>
  </si>
  <si>
    <t>Succoth 5664</t>
  </si>
  <si>
    <t>Heshl</t>
  </si>
  <si>
    <t>48808.jpg</t>
  </si>
  <si>
    <t>new photo; recheck</t>
  </si>
  <si>
    <t>Rachel Dwosze?</t>
  </si>
  <si>
    <t>48814.jpg</t>
  </si>
  <si>
    <t>BELEZINSKI</t>
  </si>
  <si>
    <t>3 Heshvan 5664</t>
  </si>
  <si>
    <t>48819.jpg</t>
  </si>
  <si>
    <t>recheck; new photo</t>
  </si>
  <si>
    <t>11 Kislev 5660?</t>
  </si>
  <si>
    <t>48828.jpg</t>
  </si>
  <si>
    <t>48845.jpg</t>
  </si>
  <si>
    <t>clean; transcribe; better photo</t>
  </si>
  <si>
    <t>48853.jpg</t>
  </si>
  <si>
    <t>48857.jpg</t>
  </si>
  <si>
    <t>BORMAN</t>
  </si>
  <si>
    <t>5 Tamuz 5654</t>
  </si>
  <si>
    <t>48904.jpg</t>
  </si>
  <si>
    <t>48906.jpg</t>
  </si>
  <si>
    <t>7 Sivan 5664</t>
  </si>
  <si>
    <t>48911.jpg</t>
  </si>
  <si>
    <t>24 Heshvan 5672</t>
  </si>
  <si>
    <t>48912.jpg</t>
  </si>
  <si>
    <t>48913.jpg</t>
  </si>
  <si>
    <t>5675/8</t>
  </si>
  <si>
    <t>Shmuel Yitzhak ?</t>
  </si>
  <si>
    <t>48939.jpg</t>
  </si>
  <si>
    <t>3 Tevet 5664</t>
  </si>
  <si>
    <t>48945.jpg</t>
  </si>
  <si>
    <t>large bottom fragment insitu</t>
  </si>
  <si>
    <t>KWIATKOWSKI</t>
  </si>
  <si>
    <t>6 Tevet 5664</t>
  </si>
  <si>
    <t>48948.jpg</t>
  </si>
  <si>
    <t>ornamental register and part of upper right tombstone missing</t>
  </si>
  <si>
    <t>20 Adar 5663</t>
  </si>
  <si>
    <t>48955.jpg</t>
  </si>
  <si>
    <t>49017.jpg</t>
  </si>
  <si>
    <t>PRUYWET</t>
  </si>
  <si>
    <t>6 Sivan 5675</t>
  </si>
  <si>
    <t>Moshe Feivil</t>
  </si>
  <si>
    <t>49026.jpg</t>
  </si>
  <si>
    <t>AWITI</t>
  </si>
  <si>
    <t>Glike</t>
  </si>
  <si>
    <t>49029.jpg</t>
  </si>
  <si>
    <t>49051.jpg</t>
  </si>
  <si>
    <t>3 fragments; 2 with extensive language but no data</t>
  </si>
  <si>
    <t>PERILOWICZ</t>
  </si>
  <si>
    <t>7 Passover 5673</t>
  </si>
  <si>
    <t>49055.jpg</t>
  </si>
  <si>
    <t>exquisite bookcase with six books labeled on spine</t>
  </si>
  <si>
    <t>CHROBODSKI</t>
  </si>
  <si>
    <t>27 Sivan 5661</t>
  </si>
  <si>
    <t>Diske</t>
  </si>
  <si>
    <t>49113.jpg</t>
  </si>
  <si>
    <t>JOSENIEMCKI?</t>
  </si>
  <si>
    <t>Daniel?</t>
  </si>
  <si>
    <t>49123.jpg</t>
  </si>
  <si>
    <t>LICHENSTEIN</t>
  </si>
  <si>
    <t>11 Sivan 5671</t>
  </si>
  <si>
    <t>49127.jpg</t>
  </si>
  <si>
    <t>19 Tishri 5672</t>
  </si>
  <si>
    <t>49131.jpg</t>
  </si>
  <si>
    <t>13 Sivan 5663</t>
  </si>
  <si>
    <t>49132.jpg</t>
  </si>
  <si>
    <t>top missing?; bottom half in situ</t>
  </si>
  <si>
    <t>49136.jpg</t>
  </si>
  <si>
    <t>9 Passover 5673</t>
  </si>
  <si>
    <t>Isaiah Zev</t>
  </si>
  <si>
    <t>49146.jpg</t>
  </si>
  <si>
    <t>son-in-law of R. Shlomo Jones</t>
  </si>
  <si>
    <t>OS???</t>
  </si>
  <si>
    <t>4 Kislev 5673</t>
  </si>
  <si>
    <t>Neshke</t>
  </si>
  <si>
    <t>Sokolke</t>
  </si>
  <si>
    <t>49206.jpg</t>
  </si>
  <si>
    <t>town in parentheses</t>
  </si>
  <si>
    <t>CAHAN</t>
  </si>
  <si>
    <t>7 Adar 5676?</t>
  </si>
  <si>
    <t>49215.jpg</t>
  </si>
  <si>
    <t>location?</t>
  </si>
  <si>
    <t>MALY</t>
  </si>
  <si>
    <t>49224.jpg</t>
  </si>
  <si>
    <t>CHADUSKI</t>
  </si>
  <si>
    <t>22 Sivan 5661</t>
  </si>
  <si>
    <t>49226.jpg</t>
  </si>
  <si>
    <t>17 Tamuz 5670</t>
  </si>
  <si>
    <t>49239.jpg</t>
  </si>
  <si>
    <t>12 Shevat 5661</t>
  </si>
  <si>
    <t>Chaya Hinde</t>
  </si>
  <si>
    <t>49246.jpg</t>
  </si>
  <si>
    <t>complete on ground; clean; new photo</t>
  </si>
  <si>
    <t>49308.jpg</t>
  </si>
  <si>
    <t>49312.jpg</t>
  </si>
  <si>
    <t>NIAMAN</t>
  </si>
  <si>
    <t>Malkah Devorah</t>
  </si>
  <si>
    <t>49316.jpg</t>
  </si>
  <si>
    <t>Sivan 5673</t>
  </si>
  <si>
    <t>Pesach?</t>
  </si>
  <si>
    <t>49322.jpg</t>
  </si>
  <si>
    <t>GROSTERN</t>
  </si>
  <si>
    <t>4 Passover 5676</t>
  </si>
  <si>
    <t>49331.jpg</t>
  </si>
  <si>
    <t>DENENBERG</t>
  </si>
  <si>
    <t>49339.jpg</t>
  </si>
  <si>
    <t>KAHAT</t>
  </si>
  <si>
    <t>24 Nisan 5673?</t>
  </si>
  <si>
    <t>49348.jpg</t>
  </si>
  <si>
    <t>glued; clean; new photo</t>
  </si>
  <si>
    <t>49436.jpg</t>
  </si>
  <si>
    <t>SARAH</t>
  </si>
  <si>
    <t>49437.jpg</t>
  </si>
  <si>
    <t>ritual slaughter of 2 Odowe; Shneodowe?; new photo; transcribe</t>
  </si>
  <si>
    <t>ATTE???</t>
  </si>
  <si>
    <t>Geshke</t>
  </si>
  <si>
    <t>49442.jpg</t>
  </si>
  <si>
    <t>SHEINBAUM</t>
  </si>
  <si>
    <t>3 Heshvan 5662</t>
  </si>
  <si>
    <t>Yitzhak Nisan</t>
  </si>
  <si>
    <t>49507.jpg</t>
  </si>
  <si>
    <t>49515.jpg</t>
  </si>
  <si>
    <t>49517.jpg</t>
  </si>
  <si>
    <t>not legible</t>
  </si>
  <si>
    <t>Devorah Gitel</t>
  </si>
  <si>
    <t>GOLDBERG, Yishayahu</t>
  </si>
  <si>
    <t>49521.jpg</t>
  </si>
  <si>
    <t>SHAMASH?</t>
  </si>
  <si>
    <t>5 Sivan 5673?</t>
  </si>
  <si>
    <t>49522.jpg</t>
  </si>
  <si>
    <t>29 Sivan 5673?</t>
  </si>
  <si>
    <t>? Baruch</t>
  </si>
  <si>
    <t>49527.jpg</t>
  </si>
  <si>
    <t>JODAWSKI?</t>
  </si>
  <si>
    <t>22 Av 5673?</t>
  </si>
  <si>
    <t>49533.jpg</t>
  </si>
  <si>
    <t>ZUSACKI</t>
  </si>
  <si>
    <t>15 Elul 5665</t>
  </si>
  <si>
    <t>Henke</t>
  </si>
  <si>
    <t>MILDIBODKI, Avraham</t>
  </si>
  <si>
    <t>MILDIBODKI</t>
  </si>
  <si>
    <t>49545.jpg</t>
  </si>
  <si>
    <t>18 Adar 5666?</t>
  </si>
  <si>
    <t>Cyne Tsene Freida</t>
  </si>
  <si>
    <t>Mordechai Modil</t>
  </si>
  <si>
    <t>49550.jpg</t>
  </si>
  <si>
    <t>glued; partially sealed</t>
  </si>
  <si>
    <t>49554.jpg</t>
  </si>
  <si>
    <t>Gute Bashe</t>
  </si>
  <si>
    <t>49603.jpg</t>
  </si>
  <si>
    <t>script like Charlie's Heike</t>
  </si>
  <si>
    <t>DERINGER</t>
  </si>
  <si>
    <t>49609.jpg</t>
  </si>
  <si>
    <t>26 Av 5661</t>
  </si>
  <si>
    <t>Bulke</t>
  </si>
  <si>
    <t>49612.jpg</t>
  </si>
  <si>
    <t>49631.jpg</t>
  </si>
  <si>
    <t>49634.jpg</t>
  </si>
  <si>
    <t>49700.jpg</t>
  </si>
  <si>
    <t>STOCINSKI</t>
  </si>
  <si>
    <t>Baruch Asher</t>
  </si>
  <si>
    <t>49738.jpg</t>
  </si>
  <si>
    <t>49739.jpg</t>
  </si>
  <si>
    <t>? Hacohen</t>
  </si>
  <si>
    <t>49758.jpg</t>
  </si>
  <si>
    <t>12 Adar 5666</t>
  </si>
  <si>
    <t>49813.jpg</t>
  </si>
  <si>
    <t>19 Kislev 5662</t>
  </si>
  <si>
    <t>Falk Eliezer</t>
  </si>
  <si>
    <t>49855.jpg</t>
  </si>
  <si>
    <t>PADMAN FADMAN</t>
  </si>
  <si>
    <t>Av 5663</t>
  </si>
  <si>
    <t>Esther?</t>
  </si>
  <si>
    <t>49921.jpg</t>
  </si>
  <si>
    <t>TURAK</t>
  </si>
  <si>
    <t>49933.jpg</t>
  </si>
  <si>
    <t>4 Sivan 5663</t>
  </si>
  <si>
    <t>49938.jpg</t>
  </si>
  <si>
    <t>HECRAH</t>
  </si>
  <si>
    <t>Elul 5661</t>
  </si>
  <si>
    <t>49955.jpg</t>
  </si>
  <si>
    <t>Section 55, Row 5, Plot 17</t>
  </si>
  <si>
    <t>13 Heshvan 5676</t>
  </si>
  <si>
    <t>Section 55</t>
  </si>
  <si>
    <t>17 Sivan 5672</t>
  </si>
  <si>
    <t>55009.jpg</t>
  </si>
  <si>
    <t xml:space="preserve">Chaya  </t>
  </si>
  <si>
    <t>Section 55, Row 2, Plot 11</t>
  </si>
  <si>
    <t>Section 55, Row 4, Plot 3</t>
  </si>
  <si>
    <t>Section 55, Row 2, Plot 12</t>
  </si>
  <si>
    <t>9 Adar II 5673</t>
  </si>
  <si>
    <t>Section 55, Row 2, Plot 17</t>
  </si>
  <si>
    <t>24 Heshvan 5674</t>
  </si>
  <si>
    <t>Sheina Hinda</t>
  </si>
  <si>
    <t>6 Tamuz 5673</t>
  </si>
  <si>
    <t>17 Av 5673</t>
  </si>
  <si>
    <t>Section 55, Row 4, Plot 2</t>
  </si>
  <si>
    <t>MARASH</t>
  </si>
  <si>
    <t>18 Shevat 5673</t>
  </si>
  <si>
    <t>20 Heshvan 5674</t>
  </si>
  <si>
    <t>CHORAST</t>
  </si>
  <si>
    <t>Section 55, Row 2, Plot 4</t>
  </si>
  <si>
    <t>LIZANSKI</t>
  </si>
  <si>
    <t>Section 55, Row 1, Plot 8</t>
  </si>
  <si>
    <t>Section 55, Row 2, Plot 8</t>
  </si>
  <si>
    <t>4 Heshvan 5674</t>
  </si>
  <si>
    <t>Section 55, Row 4, Plot 4</t>
  </si>
  <si>
    <t>KOZIAL</t>
  </si>
  <si>
    <t>22 Adar 5674</t>
  </si>
  <si>
    <t>Section 55, Row 4, Plot 7</t>
  </si>
  <si>
    <t>Section 55, Row 2, Plot 1</t>
  </si>
  <si>
    <t>3 Adar II 5676</t>
  </si>
  <si>
    <t>GELUS</t>
  </si>
  <si>
    <t>Matityahu Shmuel</t>
  </si>
  <si>
    <t>GITERMAN</t>
  </si>
  <si>
    <t>9 Heshvan 5676</t>
  </si>
  <si>
    <t>55602.jpg</t>
  </si>
  <si>
    <t>Section 55, Row 2, Plot 9</t>
  </si>
  <si>
    <t>Section 55, Row 5, Plot 1</t>
  </si>
  <si>
    <t>Hanoch Zev</t>
  </si>
  <si>
    <t>Section 55, Row 5, Plot 2</t>
  </si>
  <si>
    <t>55632.jpg</t>
  </si>
  <si>
    <t>Section 55, Row 5, Plot 3</t>
  </si>
  <si>
    <t>ZUBOWSKI</t>
  </si>
  <si>
    <t>15 Shevat 5675</t>
  </si>
  <si>
    <t>Section 55, Row 5, Plot 4</t>
  </si>
  <si>
    <t>Section 55, Row 2, Plot 18</t>
  </si>
  <si>
    <t>Section 55, Row 5, Plot 5</t>
  </si>
  <si>
    <t>Section 55, Row 5, Plot 7</t>
  </si>
  <si>
    <t>Section 55, Row 2, Plot 10</t>
  </si>
  <si>
    <t>21 Sivan 5674</t>
  </si>
  <si>
    <t>ROTKIN</t>
  </si>
  <si>
    <t>17 Shevat 5676</t>
  </si>
  <si>
    <t>FREINKELMAN</t>
  </si>
  <si>
    <t>2 Sivan 5654</t>
  </si>
  <si>
    <t>11 Shevat 5675</t>
  </si>
  <si>
    <t>Dov Yehudah</t>
  </si>
  <si>
    <t>55819.jpg</t>
  </si>
  <si>
    <t>Zev Meir</t>
  </si>
  <si>
    <t>55821.jpg</t>
  </si>
  <si>
    <t>11 Tamuz 5674</t>
  </si>
  <si>
    <t>55845.jpg</t>
  </si>
  <si>
    <t>Section 56, Row 3, Plot 8</t>
  </si>
  <si>
    <t>8 Adar 5677</t>
  </si>
  <si>
    <t>Section 56, Row 3, Plot 9</t>
  </si>
  <si>
    <t>8 Nisan 5677</t>
  </si>
  <si>
    <t>Section 56, Row 4, Plot 1</t>
  </si>
  <si>
    <t>56130.jpg</t>
  </si>
  <si>
    <t>Section 56, Row 4, Plot 3</t>
  </si>
  <si>
    <t>23 Sivan 5676</t>
  </si>
  <si>
    <t>20 Av 5676</t>
  </si>
  <si>
    <t>Section 56, Row 5, Plot 9</t>
  </si>
  <si>
    <t>KAZ</t>
  </si>
  <si>
    <t>7 Kislev 5676</t>
  </si>
  <si>
    <t>56515.jpg</t>
  </si>
  <si>
    <t>Section 56, Row 5, Plot 10</t>
  </si>
  <si>
    <t>56634.jpg</t>
  </si>
  <si>
    <t>read in field</t>
  </si>
  <si>
    <t>Section 56, Row 5, Plot 13</t>
  </si>
  <si>
    <t>56639.jpg</t>
  </si>
  <si>
    <t>Shosha Chaya</t>
  </si>
  <si>
    <t>Section 56, Row 6, Plot 1</t>
  </si>
  <si>
    <t>56734.jpg</t>
  </si>
  <si>
    <t>2 Heshvan 5677</t>
  </si>
  <si>
    <t>Section 56, Row 2, Plot 1</t>
  </si>
  <si>
    <t>Section 56, Row 6, Plot 2</t>
  </si>
  <si>
    <t>Section 56, Row 2, Plot 9</t>
  </si>
  <si>
    <t>TOLOCKI</t>
  </si>
  <si>
    <t>11 Nisan 5677</t>
  </si>
  <si>
    <t>56829.jpg</t>
  </si>
  <si>
    <t>56856.jpg</t>
  </si>
  <si>
    <t>Section 56, Row 3, Plot 1</t>
  </si>
  <si>
    <t>Section 56, Row 3, Plot 2</t>
  </si>
  <si>
    <t>Section 56, Row 6, Plot 9</t>
  </si>
  <si>
    <t>56909.jpg</t>
  </si>
  <si>
    <t>Section 56, Row 6, Plot 10</t>
  </si>
  <si>
    <t>Yitzhak Reuven</t>
  </si>
  <si>
    <t>56917.jpg</t>
  </si>
  <si>
    <t>16 Elul 5677</t>
  </si>
  <si>
    <t>Section 56, Row 3, Plot 6</t>
  </si>
  <si>
    <t>Section 56, Row 3, Plot 7</t>
  </si>
  <si>
    <t>68001.jpg</t>
  </si>
  <si>
    <t>large fragment; reset; clean; new photo; may be secton 69 or 70</t>
  </si>
  <si>
    <t>PATOWSKI?</t>
  </si>
  <si>
    <t>68003.jpg</t>
  </si>
  <si>
    <t>transcribe; may be section 69 or 70</t>
  </si>
  <si>
    <t>68006.jpg</t>
  </si>
  <si>
    <t>may be section 69 or 70</t>
  </si>
  <si>
    <t>SZ[--]DER</t>
  </si>
  <si>
    <t>68008.jpg</t>
  </si>
  <si>
    <t>clean; glued; new photo; recheck; may be section 69 or 70</t>
  </si>
  <si>
    <t>recheck; may be secton 69 or 70</t>
  </si>
  <si>
    <t>68017.jpg</t>
  </si>
  <si>
    <t>transcribe in field; may be section 69 or 70</t>
  </si>
  <si>
    <t>PIATEK</t>
  </si>
  <si>
    <t>27 Kislev 5684</t>
  </si>
  <si>
    <t>68022.jpg</t>
  </si>
  <si>
    <t>glued; recheck; may be section 69 or 70</t>
  </si>
  <si>
    <t>Hoshana Rabah 5680</t>
  </si>
  <si>
    <t>may be section 68 or 70</t>
  </si>
  <si>
    <t>4 Nisan 5679</t>
  </si>
  <si>
    <t xml:space="preserve">Eliyahu   </t>
  </si>
  <si>
    <t>68031.jpg</t>
  </si>
  <si>
    <t>top half missing; may be section 69 or 70</t>
  </si>
  <si>
    <t>68040.jpg</t>
  </si>
  <si>
    <t>KROWCEWICZ?</t>
  </si>
  <si>
    <t>10 Adar II 5679</t>
  </si>
  <si>
    <t>check; may be section 69 or 70</t>
  </si>
  <si>
    <t>16 Adar I 5679</t>
  </si>
  <si>
    <t>Rahama (Kruk)</t>
  </si>
  <si>
    <t>68045.jpg</t>
  </si>
  <si>
    <t>surname and father's name chipped out; may be section 69 or 70</t>
  </si>
  <si>
    <t>11 Sivan 5679</t>
  </si>
  <si>
    <t>68046.jpg</t>
  </si>
  <si>
    <t>BEREL</t>
  </si>
  <si>
    <t>12 Tishri 5679</t>
  </si>
  <si>
    <t xml:space="preserve">Riba </t>
  </si>
  <si>
    <t>68048.jpg</t>
  </si>
  <si>
    <t>Kobritz</t>
  </si>
  <si>
    <t>Tsiporah</t>
  </si>
  <si>
    <t>SOKER</t>
  </si>
  <si>
    <t>7 Tevet 5679</t>
  </si>
  <si>
    <t>Jaffe</t>
  </si>
  <si>
    <t>68051.jpg</t>
  </si>
  <si>
    <t>68054.jpg</t>
  </si>
  <si>
    <t>68056.jpg</t>
  </si>
  <si>
    <t>SZEINES SHEINES</t>
  </si>
  <si>
    <t>28 Heshvan 5679</t>
  </si>
  <si>
    <t>68057.jpg</t>
  </si>
  <si>
    <t>bottom: This was made by the hands of his son-in-law and his daughter, R. Avraham Yitzhak Preis, may his light shine, and his ? who was from California</t>
  </si>
  <si>
    <t>68059.jpg</t>
  </si>
  <si>
    <t>may be 69 or 70</t>
  </si>
  <si>
    <t>68066.jpg</t>
  </si>
  <si>
    <t>JURDICKI</t>
  </si>
  <si>
    <t>68067.jpg</t>
  </si>
  <si>
    <t>GLIAZ GELIAZ</t>
  </si>
  <si>
    <t>5 Av 5682</t>
  </si>
  <si>
    <t>68071.jpg</t>
  </si>
  <si>
    <t>SZUSICKI</t>
  </si>
  <si>
    <t>68072.jpg</t>
  </si>
  <si>
    <t>top missing; may be section 69 or 70</t>
  </si>
  <si>
    <t>11 Nisan 5687</t>
  </si>
  <si>
    <t>9 Heshvan 5685</t>
  </si>
  <si>
    <t>18 Sivan 5684</t>
  </si>
  <si>
    <t>Nahum Yom Tov Lipman</t>
  </si>
  <si>
    <t>glue; may be section 69 or 70</t>
  </si>
  <si>
    <t>WEINSHTOT</t>
  </si>
  <si>
    <t>68082.jpg</t>
  </si>
  <si>
    <t>merchant; may be section 69 or 70</t>
  </si>
  <si>
    <t>Shmuel Arieh</t>
  </si>
  <si>
    <t>May be section 69 or 70</t>
  </si>
  <si>
    <t>4 Succoth 5685</t>
  </si>
  <si>
    <t>Kleszczele</t>
  </si>
  <si>
    <t>68087.jpg</t>
  </si>
  <si>
    <t>68088.jpg</t>
  </si>
  <si>
    <t>LISTAKIN, Yakov David</t>
  </si>
  <si>
    <t>LISTAKIN</t>
  </si>
  <si>
    <t>68089.jpg</t>
  </si>
  <si>
    <t>glued; may be section 69 or 70</t>
  </si>
  <si>
    <t>68091.jpg</t>
  </si>
  <si>
    <t>8 Shevat 5684</t>
  </si>
  <si>
    <t>68092.jpg</t>
  </si>
  <si>
    <t>SLOBUCKI</t>
  </si>
  <si>
    <t>1 Elul 5683</t>
  </si>
  <si>
    <t>68093.jpg</t>
  </si>
  <si>
    <t>68902.jpg</t>
  </si>
  <si>
    <t>4 Heshvan 5690</t>
  </si>
  <si>
    <t>David ?</t>
  </si>
  <si>
    <t>Michalowo</t>
  </si>
  <si>
    <t>68904.jpg</t>
  </si>
  <si>
    <t>68905.jpg</t>
  </si>
  <si>
    <t>GOLAMB</t>
  </si>
  <si>
    <t>68906.jpg</t>
  </si>
  <si>
    <t>68914.jpg</t>
  </si>
  <si>
    <t>68917.jpg</t>
  </si>
  <si>
    <t>FAYGIN</t>
  </si>
  <si>
    <t>Rivkeh Rachel</t>
  </si>
  <si>
    <t>68920.jpg</t>
  </si>
  <si>
    <t>[--]KOWSKI</t>
  </si>
  <si>
    <t>Tevet 5691</t>
  </si>
  <si>
    <t>68924.jpg</t>
  </si>
  <si>
    <t>may be section 69 or 70; fragment</t>
  </si>
  <si>
    <t>ALTERLIEW</t>
  </si>
  <si>
    <t>14 ?5674</t>
  </si>
  <si>
    <t>68925.jpg</t>
  </si>
  <si>
    <t>may be section 69 or 70; check other side</t>
  </si>
  <si>
    <t>KULIESKI</t>
  </si>
  <si>
    <t>Chaya -Breyna</t>
  </si>
  <si>
    <t>68928.jpg</t>
  </si>
  <si>
    <t>Breyna</t>
  </si>
  <si>
    <t>68929.jpg</t>
  </si>
  <si>
    <t>GLED?</t>
  </si>
  <si>
    <t>68935.jpg</t>
  </si>
  <si>
    <t>clean; glued; new photo; recheck</t>
  </si>
  <si>
    <t>Perl Feiga</t>
  </si>
  <si>
    <t>68941.jpg</t>
  </si>
  <si>
    <t>68944.jpg</t>
  </si>
  <si>
    <t>17 Heshvan 5688</t>
  </si>
  <si>
    <t>68952.jpg</t>
  </si>
  <si>
    <t>upper right missing; may be section 69 or 70</t>
  </si>
  <si>
    <t>BRES</t>
  </si>
  <si>
    <t>68954.jpg</t>
  </si>
  <si>
    <t>SZWAR</t>
  </si>
  <si>
    <t>68957.jpg</t>
  </si>
  <si>
    <t>ORLIEWCKI ?</t>
  </si>
  <si>
    <t>2 Heshvan 5689</t>
  </si>
  <si>
    <t>68960.jpg</t>
  </si>
  <si>
    <t>Miriam Perl ?</t>
  </si>
  <si>
    <t>68961.jpg</t>
  </si>
  <si>
    <t>68974.jpg</t>
  </si>
  <si>
    <t>INDIK</t>
  </si>
  <si>
    <t>Tishri 1926</t>
  </si>
  <si>
    <t>68982.jpg</t>
  </si>
  <si>
    <t>LOPOWSKI</t>
  </si>
  <si>
    <t>68988.jpg</t>
  </si>
  <si>
    <t>68989.jpg</t>
  </si>
  <si>
    <t>SZEILBIA?</t>
  </si>
  <si>
    <t>8 Av 5684</t>
  </si>
  <si>
    <t>68990.jpg</t>
  </si>
  <si>
    <t>glued; recheck; ornamental register may be extant; may be section 69 or 70</t>
  </si>
  <si>
    <t>6 Heshvan 5686</t>
  </si>
  <si>
    <t>68995.jpg</t>
  </si>
  <si>
    <t>568?</t>
  </si>
  <si>
    <t>68997.jpg</t>
  </si>
  <si>
    <t>20 Heshvan 5687?</t>
  </si>
  <si>
    <t>68998.jpg</t>
  </si>
  <si>
    <t>Section 16, Row 2, Plot 4</t>
  </si>
  <si>
    <t>Section 26, Row aisle, Plot 29/39</t>
  </si>
  <si>
    <t>Section 29, Row 11, Plot 6</t>
  </si>
  <si>
    <t>Section 31, Row 10, Plot 1</t>
  </si>
  <si>
    <t>9 Tishri 5672</t>
  </si>
  <si>
    <t>bottom half; on ground</t>
  </si>
  <si>
    <t>Section 31, Row 10, Plot 18</t>
  </si>
  <si>
    <t>3 Shevat 5677</t>
  </si>
  <si>
    <t>Section 31, Row 10, Plot 2</t>
  </si>
  <si>
    <t>bottom half; on ground; acrostic</t>
  </si>
  <si>
    <t>Section 31, Row 11, Plot 10</t>
  </si>
  <si>
    <t>12 Adar 1 5673</t>
  </si>
  <si>
    <t>Shimon Yosef</t>
  </si>
  <si>
    <t>Leib Feigl</t>
  </si>
  <si>
    <t>Section 31, Row 11, Plot 11</t>
  </si>
  <si>
    <t>[---]OWSKI</t>
  </si>
  <si>
    <t>Adar ii</t>
  </si>
  <si>
    <t>Section 31, Row 11, Plot 14</t>
  </si>
  <si>
    <t>Shakar Benjamin</t>
  </si>
  <si>
    <t>top half on ground</t>
  </si>
  <si>
    <t>Section 31, Row 11, Plot 16</t>
  </si>
  <si>
    <t>19 Heshvan 5678</t>
  </si>
  <si>
    <t>treestyle base with tree</t>
  </si>
  <si>
    <t>Section 31, Row 11, Plot 3</t>
  </si>
  <si>
    <t>RETOCKI</t>
  </si>
  <si>
    <t>Av 5670</t>
  </si>
  <si>
    <t>Mordechai Shimon</t>
  </si>
  <si>
    <t>Ali 2 style, between plots</t>
  </si>
  <si>
    <t>Section 31, Row 11, Plot 8</t>
  </si>
  <si>
    <t>TOKARSKI</t>
  </si>
  <si>
    <t>stonecutter error in month</t>
  </si>
  <si>
    <t>Section 31, Row 11, Plot 9</t>
  </si>
  <si>
    <t>LIASMAN</t>
  </si>
  <si>
    <t>wrong row</t>
  </si>
  <si>
    <t>Section 31, Row 12, Plot 12</t>
  </si>
  <si>
    <t>Section 31, Row 2, Plot 1</t>
  </si>
  <si>
    <t>Section 31, Row 2, Plot 11</t>
  </si>
  <si>
    <t>ROKAW??</t>
  </si>
  <si>
    <t>transcribe, rugged</t>
  </si>
  <si>
    <t>Section 31, Row 3, Plot 1</t>
  </si>
  <si>
    <t>Section 31, Row 6, Plot 11</t>
  </si>
  <si>
    <t>Passover 5672</t>
  </si>
  <si>
    <t>bottom fragment in situ</t>
  </si>
  <si>
    <t>Section 31, Row 6, Plot 15</t>
  </si>
  <si>
    <t>17 Heshvan 5673</t>
  </si>
  <si>
    <t>Solowe</t>
  </si>
  <si>
    <t>Section 31, Row 7, Plot 16</t>
  </si>
  <si>
    <t xml:space="preserve">base in situ with a little formulaic </t>
  </si>
  <si>
    <t>Section 31, Row 7, Plot 6</t>
  </si>
  <si>
    <t>Section 31, Row 8, Plot 4</t>
  </si>
  <si>
    <t>base in situ; ornamental register</t>
  </si>
  <si>
    <t>2 Heshvan 5672</t>
  </si>
  <si>
    <t>Shalom Tsadok</t>
  </si>
  <si>
    <t>clear; clean; new photo</t>
  </si>
  <si>
    <t>Section 55, Row 1, Plot 1</t>
  </si>
  <si>
    <t xml:space="preserve">Mordechai   </t>
  </si>
  <si>
    <t>Section 55, Row 1, Plot 7</t>
  </si>
  <si>
    <t>6 Adar I 5673</t>
  </si>
  <si>
    <t>Section 55, Row 1, Plot 9</t>
  </si>
  <si>
    <t>11 Adar II 5673</t>
  </si>
  <si>
    <t>Section 55, Row 3, Plot 2</t>
  </si>
  <si>
    <t>Section 55, Row 3, Plot 3</t>
  </si>
  <si>
    <t>Section 55, Row 3, Plot 7</t>
  </si>
  <si>
    <t>Section 55, Row 5, Plot 13</t>
  </si>
  <si>
    <t>Section 55, Row 5, Plot 14</t>
  </si>
  <si>
    <t>24 Heshvan 5676</t>
  </si>
  <si>
    <t>The yeshiva student, pure, honest, God-fearing, Torah scholar, our teacher and Rav R' Eliezer son of Yisrael Yehuda Yankeliewitz. Died on Monday 24 Heshvan 5676</t>
  </si>
  <si>
    <t>5 Heshvan 5674</t>
  </si>
  <si>
    <t>A simple honest man who was great in Torah and active in good deeds. My father, my teacher, Reb Yehuda Leib son of the Rabbi Reb Avraham Tzvi Priloker, died 5 Heshvan 5674, 1913</t>
  </si>
  <si>
    <t xml:space="preserve"> 5 Heshvan 5654</t>
  </si>
  <si>
    <t>26 Heshvan 5654</t>
  </si>
  <si>
    <t>The grief of the sons is great. They cannot be comforted. With bitter souls they lament the death of their father. Happiness is gone and ???. They cry bitterly and moan with no respite. Here is buried an honest man; his sons mourn for him every day. The important, God-fearing, religiously observant man, Mr. Avraham son of Shimshon Marcus, who died on 27 Heshvan 5654.</t>
  </si>
  <si>
    <t>20 Heshvan 5662</t>
  </si>
  <si>
    <t>The modest woman Mrs. Itke daughter of R' David Rosenberg, wife of R' Yehoshua Domeratzki. Died on the holy Sabbath 20 Heshvan 5662
[from German] Here lies Ida Domeratzki died on 20 Heshvan 1901. Rest in peace.</t>
  </si>
  <si>
    <t>9? Heshvan 5669</t>
  </si>
  <si>
    <t>4 Heshvan 5662</t>
  </si>
  <si>
    <t>9 Heshvan 5663</t>
  </si>
  <si>
    <t>2 Heshvan 5666</t>
  </si>
  <si>
    <t>22 Heshvan 5664</t>
  </si>
  <si>
    <t>23 Heshvan 5684</t>
  </si>
  <si>
    <t>2 Heshvan 5682</t>
  </si>
  <si>
    <t>4 Heshvan 5682</t>
  </si>
  <si>
    <t>Here lies one who kept watch in every [---]; the love of Torah was in his heart [---]/ and was {--] from the work of his hands. He went to his eternal life and tread [--]. Behold, it is he, Saul son of Shmuel Rogowski. He died 6 Heshvan 5669 [  ]. May his soul be bound in the bond of everlasting life.</t>
  </si>
  <si>
    <t>19 Heshvan 5671</t>
  </si>
  <si>
    <t>Here lie the modest and respected woman, God-fearing, a woman of valor, Mrs. Sheina Devorah, daughter of R. Shimson Hacohen, Amdurski. She died on Monday, 19 Heshvan 5671 [8 November 1910]. May her soul be bound in the bond of everlasting life.</t>
  </si>
  <si>
    <t>8 Heshvan 5675</t>
  </si>
  <si>
    <t>(Upper inscription with poetry only partially preserved) Here lies the modest and charitable woman, daughter of good deeds, Mrs. Blume, daughter of the Rav R. Mordechai. She died 8 Heshvan 5675 [15 October 1915]. (May her soul be bound in the bond of everlasting life.</t>
  </si>
  <si>
    <t>22 Heshvan 5675</t>
  </si>
  <si>
    <t>25 Heshvan 5671</t>
  </si>
  <si>
    <t>11 Heshvan 5671</t>
  </si>
  <si>
    <t>22 Heshvan 5660</t>
  </si>
  <si>
    <t>9 Heshvan 5680</t>
  </si>
  <si>
    <t>5 Heshvan 5675</t>
  </si>
  <si>
    <t>8 Heshvan 5680</t>
  </si>
  <si>
    <t>16 Heshvan 5666</t>
  </si>
  <si>
    <t>26 Heshvan ?</t>
  </si>
  <si>
    <t>13 Heshvan 5667</t>
  </si>
  <si>
    <t>2 Heshvan 5670</t>
  </si>
  <si>
    <t>9 Heshvan 5667</t>
  </si>
  <si>
    <t>4 Heshvan 5667</t>
  </si>
  <si>
    <t>2 Heshvan 5668</t>
  </si>
  <si>
    <t>28 Heshvan 5668</t>
  </si>
  <si>
    <t>8 Heshvan 5610</t>
  </si>
  <si>
    <t>Here lies a perfect and upright man, God-fearing, the scholar, our teacher, the rabbi, Shmuel Moshe, son of R. Shalom Shachna Pres. He was born 8 Heshvan 5610 (12 Oct 1849). He died 9 Sivan 5670 (3 June 1910). May his soul be bound in the bond of everlasting life.</t>
  </si>
  <si>
    <t>8 Heshvan 5692/4?</t>
  </si>
  <si>
    <t>19 Heshvan 5687</t>
  </si>
  <si>
    <t>Here lies the intelligent young man, Mordechai, son of Hanoch Henoch Zeligzon. He died 19 Heshvan 5687 [27 October 1926]. Max Zeligzon. 1894=1926.</t>
  </si>
  <si>
    <t>28 Heshvan 5689</t>
  </si>
  <si>
    <t>12 Heshvan 5682</t>
  </si>
  <si>
    <t>Here lies (Translation of poem in progress) Mrs. Esther Leah Orman Urman, daughter of the prominent rabbi, Yakov Orman Urman. She died 12 Heshvan 5682 [13 November 1921]. May her soul be bound in the bond of everlasting life.</t>
  </si>
  <si>
    <t>25 Heshvan 5692</t>
  </si>
  <si>
    <t>Here lies the precious young woman, Miss Chana-Lea, daughter of R. Yakov and Ruhamah Pines. She died in a good name in the 11th year to the days of her life at the termination of the Holy Sabbath, 28 Heshvan 5692 [5 November 1931]. May her soul be bound in the bond of everlasting life.</t>
  </si>
  <si>
    <t>17 Heshvan [---]</t>
  </si>
  <si>
    <t>16 Heshvan 5685</t>
  </si>
  <si>
    <t>1 Heshvan 5692</t>
  </si>
  <si>
    <t>27 Heshvan 5675</t>
  </si>
  <si>
    <t>An honest and trustworthy Torah scholar, our teacher and Rav Neta son of Arieh Leib Potokski, died 27 Heshvan 5675</t>
  </si>
  <si>
    <t>27 Heshvan 5676</t>
  </si>
  <si>
    <t>A God-fearing Torah scholar our teacher and Rav Yakov son of Moshe Leib Gelbard died on Monday 24 Heshvan 5676</t>
  </si>
  <si>
    <t>10 Heshvan 5678</t>
  </si>
  <si>
    <t>An honest and honorable man our teacher and Rav R' Yosef son of R' Moshe Gniechotzki, died on Friday 10 Heshvan 5678</t>
  </si>
  <si>
    <t>1 Heshvan 5668</t>
  </si>
  <si>
    <t>1 Heshvan 5655</t>
  </si>
  <si>
    <t>An honest and straightforward man, God-fearing, elderly, our teacher and Rav Avraham son of R' Menachem Mendel … died on Wednesday 1 Heshvan 5655</t>
  </si>
  <si>
    <t>6 Heshvan 5667</t>
  </si>
  <si>
    <t>A man of great value, honesty and integrity, the respected Torah scholar who feared God, our teacher and Rav Dov son of the Torah scholar R' Shabtai the cohen Tzoref. Died 6 Heshvan 5667</t>
  </si>
  <si>
    <t>20 Heshvan 5671</t>
  </si>
  <si>
    <t>Heshvan 5674</t>
  </si>
  <si>
    <t>14 Heshvan 567?</t>
  </si>
  <si>
    <t>28 Heshvan 566[5]</t>
  </si>
  <si>
    <t>(Upper:) She was killed near the prison by XXX Tuesday, 2 Heshvan 5666. (Main:) Here lies the unmarried, praiseworthy woman, Miss Chava Sarah, daughter of R. Yehoshua Nahum, may his light shine, Lieberman. She was killed near the city prison, 2 Heshvan 5666, on the 18th October 1905.</t>
  </si>
  <si>
    <t>7 Heshvan 5666</t>
  </si>
  <si>
    <t>2 Heshvan 5665</t>
  </si>
  <si>
    <t>Here lies a perfect and upright, God-fearing man, the scholar, our teacher, the rabbi, Avraham Eliezer, son of Yitzhak Leib Halevi Wal(l)ach. He died Tuesday, 16 Heshvan year 5665 (12 Oct 1904). May his soul be bound in the bond of everlasting life.</t>
  </si>
  <si>
    <t>27 Heshvan 5665</t>
  </si>
  <si>
    <t>6 Heshvan 5665</t>
  </si>
  <si>
    <t>7 Heshvan 5665</t>
  </si>
  <si>
    <t>23 Heshvan 5665</t>
  </si>
  <si>
    <t>5 Heshvan 5667</t>
  </si>
  <si>
    <t>2 Heshvan 5666?</t>
  </si>
  <si>
    <t>5 Heshvan 5610</t>
  </si>
  <si>
    <t>14 Heshvan 5671</t>
  </si>
  <si>
    <t>17 Heshvan 5667</t>
  </si>
  <si>
    <t>22 Heshvan 5667</t>
  </si>
  <si>
    <t>20 Heshvan 5667</t>
  </si>
  <si>
    <t>14 Heshvan 5696</t>
  </si>
  <si>
    <t>24 Heshvan 5698</t>
  </si>
  <si>
    <t>28 Heshvan 5682</t>
  </si>
  <si>
    <t>Here lies the woman, Mrs. Sheina, daughter of R. Shmuel, wife of Yakov Halevi Ayn Ayin. She died 28 Heshvan 5682. May her soul be bound in the bond of everlasting life [29 November 1921]. 2/11/21.</t>
  </si>
  <si>
    <t>14 Heshvan 5682</t>
  </si>
  <si>
    <t>Here lies a perfect and upright man, God-fearing, our teacher, the rabbi Shlomo, of blessed memory, son of R. Yakov Zelwianski. He died 14 Heshvan 5680 [15 November 1921]. May his soul be bound in the bond of everlasting life.</t>
  </si>
  <si>
    <t>1 Heshvan 5673</t>
  </si>
  <si>
    <t>26 Heshvan 5668</t>
  </si>
  <si>
    <t>26 Heshvan 5669</t>
  </si>
  <si>
    <t>29 Heshvan 5668</t>
  </si>
  <si>
    <t>10 Heshvan 5668</t>
  </si>
  <si>
    <t>3 Heshvan 5666</t>
  </si>
  <si>
    <t>The young scholar, young in days who was killed by a bullet, our teacher R. Moshe son of R. Yakov the Levite Sacarni. He was killed 6 Heshvan 5666.</t>
  </si>
  <si>
    <t>(Upper:) The martry who was killed by cruel hands on the 17th October. (Main:) The young man, Moshe Benjamin son of Nisan Feinstein. He died 3 Heshvan year 5666. תנצבה</t>
  </si>
  <si>
    <t>3 Heshvan 5667</t>
  </si>
  <si>
    <t>11 Heshvan 5668</t>
  </si>
  <si>
    <t>9 Heshvan 5668</t>
  </si>
  <si>
    <t>6 Heshvan 5668</t>
  </si>
  <si>
    <t>1 Heshvan 5685</t>
  </si>
  <si>
    <t>9 Heshvan 5695</t>
  </si>
  <si>
    <t>Here lies our precious mother, the respected woman, Mrs. Esther Feigel London, daughter of Baruch Litwin. She died 9 Heshvan 5695 (18 Oct 1934). May  her soul be bound in the bond of everlasting life. (Base in Yiddish:) Quiet sleep, dear mother.</t>
  </si>
  <si>
    <t>8 Heshvan 5685</t>
  </si>
  <si>
    <t>2 Heshvan 5688</t>
  </si>
  <si>
    <t>1 Heshvan 5659</t>
  </si>
  <si>
    <t>20 Heshvan 5672</t>
  </si>
  <si>
    <t>20 Heshvan 5659</t>
  </si>
  <si>
    <t>19 Heshvan 5676</t>
  </si>
  <si>
    <t>3 Heshvan 5679</t>
  </si>
  <si>
    <t>26 Heshvan 5679</t>
  </si>
  <si>
    <t>19 Heshvan 5677</t>
  </si>
  <si>
    <t>25 Heshvan 5677</t>
  </si>
  <si>
    <t>8 Heshvan 5671</t>
  </si>
  <si>
    <t>24 Heshvan 5655</t>
  </si>
  <si>
    <t>11 Heshvan 5664</t>
  </si>
  <si>
    <t>Here lies the modest, God-fearing woman, the woman-in-confinement, Mrs. Sheina Sarah, daughter of our teacher, the rabbi, Shmuel David Zabludowsky. She died Sunday 11 Heshvan 5664 [19 Oct 1903]. May her soul be bound in the bond of everlasting life.</t>
  </si>
  <si>
    <t>15 Heshvan 5657</t>
  </si>
  <si>
    <t>6 Heshvan 5665?</t>
  </si>
  <si>
    <t>10 Heshvan 5658</t>
  </si>
  <si>
    <t>14 Heshvan 5657</t>
  </si>
  <si>
    <t>27 Heshvan 5658</t>
  </si>
  <si>
    <t>9 Heshvan 5669</t>
  </si>
  <si>
    <t>19 Heshvan 5666</t>
  </si>
  <si>
    <t>28 Heshvan 5672</t>
  </si>
  <si>
    <t>9 Heshvan 5661</t>
  </si>
  <si>
    <t>28 Heshvan 5663</t>
  </si>
  <si>
    <t>14 Heshvan 5677</t>
  </si>
  <si>
    <t>15 Heshvan 5678</t>
  </si>
  <si>
    <t>20 Heshvan 5675</t>
  </si>
  <si>
    <t>7 Heshvan 5675</t>
  </si>
  <si>
    <t>13 Heshvan 5679</t>
  </si>
  <si>
    <t>28 Heshvan 5692</t>
  </si>
  <si>
    <t>13 Heshvan 5695</t>
  </si>
  <si>
    <t>7 Heshvan 5692</t>
  </si>
  <si>
    <t>24 Heshvan 5680</t>
  </si>
  <si>
    <t>19 Heshvan 5675</t>
  </si>
  <si>
    <t>14 Heshvan 5679</t>
  </si>
  <si>
    <t>9 Heshvan 5660 (?)</t>
  </si>
  <si>
    <t>2 Heshvan 5685</t>
  </si>
  <si>
    <t>26 Heshvan 5685</t>
  </si>
  <si>
    <t>26 Heshvan 5691</t>
  </si>
  <si>
    <t>Heshvan [?]</t>
  </si>
  <si>
    <t>1 Heshvan 5687</t>
  </si>
  <si>
    <t>3 Heshvan 5680</t>
  </si>
  <si>
    <t>27 Heshvan 5679</t>
  </si>
  <si>
    <t>27 Heshvan 5696</t>
  </si>
  <si>
    <t>1 Heshvan 5684</t>
  </si>
  <si>
    <t>25 Heshvan 5683</t>
  </si>
  <si>
    <t>9 Heshvan 5683</t>
  </si>
  <si>
    <t>20 Heshvan 56[7]6??</t>
  </si>
  <si>
    <t>25 Heshvan 5679</t>
  </si>
  <si>
    <t>5 Heshvan 5687</t>
  </si>
  <si>
    <t>{Here lies} the respected woman, Mrs. Czerne Rogowski, daughter of Feivel. She died 17 Heshvan 5688 [12 Nov 1927]. [May her soul be bound in the bond of everlasting life.</t>
  </si>
  <si>
    <t>28 Heshvan 5665</t>
  </si>
  <si>
    <t>Here lies Rebbi Yitzhak Arieh son of Rebbi Yehiel Michel the Cohen z'l Kotowitz who died in the 60th year of his life, on Sunday 28 Heshvan 5665.</t>
  </si>
  <si>
    <t>17 Heshvan 5672</t>
  </si>
  <si>
    <t>[acrostic poem under translation] Here in the shadow of Shaddai lodges the modest and upright woman, Mrs. Neche Leah Surawicz. She died on Wednesday 17 Heshvan year 5672 [26 October 1911]. [May her soul be bound in the bond of everlasting life.</t>
  </si>
  <si>
    <t>15 Heshvan 5656</t>
  </si>
  <si>
    <t>3 Heshvan 5672</t>
  </si>
  <si>
    <t>… Sima Gezes daughter of R' Aharon from Grodno, died on Wednesday 3 Heshvan 5672</t>
  </si>
  <si>
    <t>26 Heshvan 5663</t>
  </si>
  <si>
    <t>Here lies the modest and respected woman, God-fearing, Mrs. Peril, daughter of R. Arieh Leib Kramer. She died Wednesday, 26 Heshvan 5663 [13 November 1902]. May her soul be bound in the bond of everlasting life.</t>
  </si>
  <si>
    <t>25 Heshvan 5664</t>
  </si>
  <si>
    <t>19 Heshvan 5658</t>
  </si>
  <si>
    <t>21 Heshvan 5663</t>
  </si>
  <si>
    <t>6? Heshvan 5658</t>
  </si>
  <si>
    <t>25 Heshvan 5593</t>
  </si>
  <si>
    <t>4 Heshvan 5669</t>
  </si>
  <si>
    <t>Here lies a precious, perfect and modest woman, Pesha, daughter of R. Mordechai of blessed memory, Zabludowsky, wife of R. Feiva of blessed memory, Zabludowsky. She was born 25 Heshvan year 5593 [6 November 1832]. She died 4 Heshvan year 5669 [16 October 1908]. She walked with integrity to the path of her people, truthfulness and righteousness were arranged in her heart. תנצבה. (In Russian:) Peshe Zabludowskaya. She was born 25 Heshvan 5593. She died 4 Heshvan 5669.</t>
  </si>
  <si>
    <t>21 Heshvan 5669</t>
  </si>
  <si>
    <t>9 Heshvan 5679</t>
  </si>
  <si>
    <t>3 Heshvan 5690</t>
  </si>
  <si>
    <t>21 Heshvan 5693</t>
  </si>
  <si>
    <t>20 Heshvan 5697</t>
  </si>
  <si>
    <t>29 Heshvan 5686</t>
  </si>
  <si>
    <t>9 Heshvan 5691</t>
  </si>
  <si>
    <t>17 Heshvan 5686</t>
  </si>
  <si>
    <t>17 Heshvan 5694</t>
  </si>
  <si>
    <t>8 Heshvan 5695</t>
  </si>
  <si>
    <t>26 Heshvan 5695</t>
  </si>
  <si>
    <t>29 Heshvan 5695</t>
  </si>
  <si>
    <t>20 Heshvan 5669</t>
  </si>
  <si>
    <t>8 Heshvan 5669</t>
  </si>
  <si>
    <t>26 Heshvan 5697</t>
  </si>
  <si>
    <t>16 Heshvan 5698</t>
  </si>
  <si>
    <t>21 Heshvan 5698</t>
  </si>
  <si>
    <t>20 Heshvan 5691</t>
  </si>
  <si>
    <t>20 Heshvan 5693</t>
  </si>
  <si>
    <t>27 Heshvan 5693</t>
  </si>
  <si>
    <t>25 Heshvan 5691</t>
  </si>
  <si>
    <t>29 Heshvan 5687</t>
  </si>
  <si>
    <t>13 Heshvan 5691</t>
  </si>
  <si>
    <t>10 Heshvan 5690</t>
  </si>
  <si>
    <t>4 Heshvan [not visible]</t>
  </si>
  <si>
    <t>25 Heshvan 5690</t>
  </si>
  <si>
    <t>12 Heshvan 5690</t>
  </si>
  <si>
    <t>30 Heshvan 5692</t>
  </si>
  <si>
    <t>6 Heshvan [not extant]</t>
  </si>
  <si>
    <t>11 Heshvan 5674</t>
  </si>
  <si>
    <t>10 Heshvan 5698</t>
  </si>
  <si>
    <t>18 Heshvan 5696</t>
  </si>
  <si>
    <t>7 Tamuz 5662</t>
  </si>
  <si>
    <t>22 Tamuz 5663</t>
  </si>
  <si>
    <t>15 Tamuz 5661</t>
  </si>
  <si>
    <t>11 Tamuz 5654</t>
  </si>
  <si>
    <t>Here lies our teacher, the rabbi, Yakov Mordechai, son of Gershon Halula. He died Sunday, 11 to the month of Tamuz year 5654 (3 July 1894). May his soul be bound in the bond of everlasting life.</t>
  </si>
  <si>
    <t>12 Tamuz 5666</t>
  </si>
  <si>
    <t>19 Tamuz [not extant]</t>
  </si>
  <si>
    <t>14 Tamuz 5670</t>
  </si>
  <si>
    <t>21 Tamuz 5669</t>
  </si>
  <si>
    <t>18 Tamuz 5674?</t>
  </si>
  <si>
    <t>15 Tamuz 5679</t>
  </si>
  <si>
    <t>10 Tamuz 5682</t>
  </si>
  <si>
    <t>11 Tamuz 5669</t>
  </si>
  <si>
    <t>17 Tamuz 5668</t>
  </si>
  <si>
    <t>22 Tamuz 5662</t>
  </si>
  <si>
    <t>28 Tamuz 5657</t>
  </si>
  <si>
    <t>3 Tamuz 5663</t>
  </si>
  <si>
    <t>25 Tamuz 5661</t>
  </si>
  <si>
    <t>24 Tamuz 1909</t>
  </si>
  <si>
    <t>12 Tamuz 5667</t>
  </si>
  <si>
    <t>14 Tamuz 5674 16 Tamuz 5674</t>
  </si>
  <si>
    <t>KALWARSKI</t>
  </si>
  <si>
    <t>Hinke Rachel</t>
  </si>
  <si>
    <t>3 Kislev 5668</t>
  </si>
  <si>
    <t>15013.jpg</t>
  </si>
  <si>
    <t>פ.נ. האשה הצנועה מ' חינקע רחל קאלוואלסקי בת ר' אברהם נפ' ג' כסלו תרסח ת'נ'צ'ב'ה'</t>
  </si>
  <si>
    <t>Here is buried the modest woman Hinke Rachel Kolwalski daughter of Reb Avraham died on 3 Kislev 5668. May her soul be bound up in the bond of [eternal] life.</t>
  </si>
  <si>
    <t>קאלוואלסקי</t>
  </si>
  <si>
    <t>חונקע רחל</t>
  </si>
  <si>
    <t>TONOTZINSKI</t>
  </si>
  <si>
    <t xml:space="preserve">Menucha </t>
  </si>
  <si>
    <t>25 Elul 5665</t>
  </si>
  <si>
    <t>15022.jpg</t>
  </si>
  <si>
    <t xml:space="preserve">KATZ </t>
  </si>
  <si>
    <t>15023.jpg</t>
  </si>
  <si>
    <t>2 Tamuz 5668</t>
  </si>
  <si>
    <t xml:space="preserve">LIPKES </t>
  </si>
  <si>
    <t>15938.jpg</t>
  </si>
  <si>
    <t xml:space="preserve">BACHRACH </t>
  </si>
  <si>
    <t>Narew Narwe</t>
  </si>
  <si>
    <t>15969.jpg</t>
  </si>
  <si>
    <t>16913.jpg</t>
  </si>
  <si>
    <t xml:space="preserve">BARAKS </t>
  </si>
  <si>
    <t xml:space="preserve">Gershon </t>
  </si>
  <si>
    <t>reset; part of bottom not missing; also 20992</t>
  </si>
  <si>
    <t>Rachel?</t>
  </si>
  <si>
    <t>18791.jpg</t>
  </si>
  <si>
    <t>NAWORIN</t>
  </si>
  <si>
    <t>13766.jpg</t>
  </si>
  <si>
    <t>BROWAT</t>
  </si>
  <si>
    <t xml:space="preserve">Gedaliah </t>
  </si>
  <si>
    <t>16565.jpg</t>
  </si>
  <si>
    <t>BRAVERMAN</t>
  </si>
  <si>
    <t>15026.JPG</t>
  </si>
  <si>
    <t>10467a.JPG</t>
  </si>
  <si>
    <t>13185.jpg</t>
  </si>
  <si>
    <t>23 Kislev 5674</t>
  </si>
  <si>
    <t>YISHPEH</t>
  </si>
  <si>
    <t>15041.jpg</t>
  </si>
  <si>
    <t>15074.jpg</t>
  </si>
  <si>
    <t>15075.jpg</t>
  </si>
  <si>
    <t>20 Iyar 5659</t>
  </si>
  <si>
    <t>10 Iyar 5666</t>
  </si>
  <si>
    <t>27 Iyar 5679</t>
  </si>
  <si>
    <t>12 Iyar 5656</t>
  </si>
  <si>
    <t>Here lies a perfect and upright, God-fearing man,  [---] and one observant in its laws, R. Gedaliah, son of R. Moshe Bocer. (Base:) He died in a good name [unclear] at 78 years old, 27 Iyar 5679 [27 May 1919]. May his soul be bound in the bond of everlasting life.</t>
  </si>
  <si>
    <t>27 Iyar 5664</t>
  </si>
  <si>
    <t>21 Iyar 5658</t>
  </si>
  <si>
    <t>19 Iyar 5662</t>
  </si>
  <si>
    <t>4 Iyar 5661</t>
  </si>
  <si>
    <t>1 Iyar 5664</t>
  </si>
  <si>
    <t>21 Iyar 5677?</t>
  </si>
  <si>
    <t>15 Iyar 5673</t>
  </si>
  <si>
    <t>25 Iyar 5671</t>
  </si>
  <si>
    <t>Here lies a perfect and uprright man, God-fearing, who set aside times for Torah. Behold, it is the scholar, our teacher, the rabbi, Yekutiel Yosef, son of R. Avraham Abba Katz Shapiro. He died 25 Iyar 5671 [10 May 1911]. May his soul be bound in the bond of everlasting life.</t>
  </si>
  <si>
    <t>19 Iyar 5679</t>
  </si>
  <si>
    <t>Here lies our precious and respected mother, Mrs. Sarah, daughter of R. Yakov Lewi, wife of R. Yehiel Lunski Linski. She deid 19 to the month of Iyar year 5679 as the abbreviated era [19 May 1919]. May her soul be bound in the bond of everlasting life.</t>
  </si>
  <si>
    <t>13 Iyar 5675</t>
  </si>
  <si>
    <t>[top not extant] (?) Perel Moter, daughter of R&gt; Avraham Trop. She died 13 Iyar 5675 [14 April 1915]. May her soul be bound in the bond of everlasting life.</t>
  </si>
  <si>
    <t>15 Iyar 5675</t>
  </si>
  <si>
    <t>14 Iyar 5676</t>
  </si>
  <si>
    <t>3 Iyar 5677</t>
  </si>
  <si>
    <t>13 Iyar 5673</t>
  </si>
  <si>
    <t>3 Iyar 5584</t>
  </si>
  <si>
    <t>10 Iyar 5676</t>
  </si>
  <si>
    <t>9 Iyar 5674</t>
  </si>
  <si>
    <t>27 Iyar 5673</t>
  </si>
  <si>
    <t>26 Iyar 5679</t>
  </si>
  <si>
    <t>27 Iyar 5669</t>
  </si>
  <si>
    <t>7 Iyar 5665</t>
  </si>
  <si>
    <t>1 Iyar 5685</t>
  </si>
  <si>
    <t>Here lies our father, Yosef, son of R. Yakov Solowieczyk. He was born in the year 5666 [1906]. He died 1 Iyar 5665 [25 April 1925]. May his soul be bound in the bond of everlasting life.</t>
  </si>
  <si>
    <t xml:space="preserve">“Here lies a young man who was taken up, a skillful man (lit. owner of skill, success); and beautiful of substance, Mr. Yehoshua, son of R. Yakov Eliyahu Emanuel, who drowned in the 18th year to his life, in the waters of the Narew River on (the holiday) of Lag B’omer 5685 [18 Iyar 5685/12 May 1925]. May his soul be bound in the bond of everlasting life.” </t>
  </si>
  <si>
    <t>3 Iyar 5682</t>
  </si>
  <si>
    <t>Here lies Dov (Boris), son of R. Yakov, Rubinstein. He died 3 Iyar 5682 1 May 1922 in the 73 year to his life. May his soul be bound in the bond of everlasting life.</t>
  </si>
  <si>
    <t>29 Iyar 5694</t>
  </si>
  <si>
    <t>Here lies a great and young, kind-hearted and upright woman, Mrs. Sarah Yakovson, daughter of R. Moshe Nisan Zlatolow. She died 29 Iyar 5694 [14 May 1934]. May her soul be bound in the bond of everlasting life.</t>
  </si>
  <si>
    <t>4 Iyar 5681</t>
  </si>
  <si>
    <t>Here lies the modest and famous woman, who was plucked up before her time in the 34th days to her life, Mrs. Esther Morduchowicz, daughter of R. Chaim Rachman. She died on Sunday,4 to the month of Iyar 5681 [13 May 1921]. May her soul be bound in the bond of everlasting life. (Base:) Esther Morduchowicz, born Rachman. 1888-1921.</t>
  </si>
  <si>
    <t>24 Iyar 5683</t>
  </si>
  <si>
    <t>2 Iyar 5679</t>
  </si>
  <si>
    <t>24 Iyar 5682?</t>
  </si>
  <si>
    <t>19 Iyar 5682</t>
  </si>
  <si>
    <t>1 Iyar 5680</t>
  </si>
  <si>
    <t>9 Iyar 5682?</t>
  </si>
  <si>
    <t>10 Iyar 5661</t>
  </si>
  <si>
    <t>21 Iyar 5670</t>
  </si>
  <si>
    <t>21 Iyar 5669</t>
  </si>
  <si>
    <t>27 Iyar 5672</t>
  </si>
  <si>
    <t>11 Iyar 5673</t>
  </si>
  <si>
    <t>16 Iyar 5670</t>
  </si>
  <si>
    <t>4 Iyar 5672</t>
  </si>
  <si>
    <t>14 Iyar 5674</t>
  </si>
  <si>
    <t>8 Iyar 5671</t>
  </si>
  <si>
    <t>7 Iyar 5674</t>
  </si>
  <si>
    <t>11 Iyar 5671</t>
  </si>
  <si>
    <t>23 Iyar 5667</t>
  </si>
  <si>
    <t>10 Iyar 5665</t>
  </si>
  <si>
    <t>13 Iyar 5667</t>
  </si>
  <si>
    <t>22 Iyar 5667</t>
  </si>
  <si>
    <t>19 Iyar 5665</t>
  </si>
  <si>
    <t>15 Iyar 5665</t>
  </si>
  <si>
    <t>14 Iyar 5693</t>
  </si>
  <si>
    <t>Here lies an honorable merchant, Arieh Leib, son of R. Shimshon Hacohen Kaplan. He died 14 Iyar 5693 [10 May 1933]. May his soul be bound in the bond of everlasting life.</t>
  </si>
  <si>
    <t>21 Iyar 5689</t>
  </si>
  <si>
    <t>Here lies the modest and respected woman, Mrs. Sheina Sarah Shulman, daughter of R. Mordechai Dov Zilberdik. She died in a good name 21 Iyar 5689 [31 May 1929]. May her soul be bound in the bond of everlasting life.</t>
  </si>
  <si>
    <t>29 Iyar 5688</t>
  </si>
  <si>
    <t>10 Iyar 5682</t>
  </si>
  <si>
    <t>9 Iyar 5681</t>
  </si>
  <si>
    <t>13 Iyar  5680</t>
  </si>
  <si>
    <t>Here lies a perfect and upright man, God-fearing, the prominent scholar, our teacher, the rabbi, Rabbi Baruch son of Yitzhak Arieh Jablonski. He died on the Holy Sabbath, 13 Iyar 5680 [1 May 1920]. May his soul be bound in the bond of everlasting life.</t>
  </si>
  <si>
    <t>5 Iyar 5666</t>
  </si>
  <si>
    <t>26 Iyar 5667</t>
  </si>
  <si>
    <t>1 Iyar 5667</t>
  </si>
  <si>
    <t>9 Iyar 5669</t>
  </si>
  <si>
    <t>14 Iyar 566</t>
  </si>
  <si>
    <t>14 Iyar 5669</t>
  </si>
  <si>
    <t>17 Iyar 5669</t>
  </si>
  <si>
    <t>3 Iyar 5668</t>
  </si>
  <si>
    <t>29 Iyar 5668</t>
  </si>
  <si>
    <t>4 Iyar 5683</t>
  </si>
  <si>
    <t>13 Iyar 5690</t>
  </si>
  <si>
    <t>15 Iyar 5693</t>
  </si>
  <si>
    <t>27 Iyar 5691</t>
  </si>
  <si>
    <t>Here lies the precious woman, respected and modest in all her deeds, Mrs. Rivce, daughter of R. Mordechai, wife of R. Shlomo Leib Ickowski from Sokoloka. She died 27 Iyar 5691 [14 May 1931]. 1874-1931. May her soul be bound in the bond of everlasting life.</t>
  </si>
  <si>
    <t>Here lies my husband and our father beloved among men, from the great ones of a (rabbinic) chain, great in Torah and in some of its virtues. R. Avraham Aharon, son of the Rab Yedidiah of blessed memory, Perlis. He died in a good name, 65 years old, 13 Iyar year 5690  11 May 1930] according to the abbreviated era.</t>
  </si>
  <si>
    <t>10 Iyar 5691</t>
  </si>
  <si>
    <t>Here lies a precious and honorable man, prominent in Torah and Fear of Heaven, from a distinguished ancestry, our teacher, the rabbi, Akiba, son of Shmuel Zalman, Gerszowicz. He died 24 Iyar 5683 (10 May 1923). May his soul be bound in the bond of everlasting life.</t>
  </si>
  <si>
    <t>16 Iyar 5689</t>
  </si>
  <si>
    <t>3 Iyar 5694?</t>
  </si>
  <si>
    <t>7 Iyar 56[--]</t>
  </si>
  <si>
    <t>16 Iyar 5662</t>
  </si>
  <si>
    <t>23 Iyar 5666</t>
  </si>
  <si>
    <t>29 Iyar 5678</t>
  </si>
  <si>
    <t>16 Iyar 5677</t>
  </si>
  <si>
    <t>13 Iyar 5674</t>
  </si>
  <si>
    <t>23 Iyar 5676</t>
  </si>
  <si>
    <t>14 Iyar 5675</t>
  </si>
  <si>
    <t>24 Iyar 56[--]</t>
  </si>
  <si>
    <t>14 Iyar 5671</t>
  </si>
  <si>
    <t>8 Iyar 5673</t>
  </si>
  <si>
    <t>2 Iyar 5670</t>
  </si>
  <si>
    <t>21 Iyar 5674</t>
  </si>
  <si>
    <t>9 Iyar 5673</t>
  </si>
  <si>
    <t>8 Iyar? 5658</t>
  </si>
  <si>
    <t>Iyar 5666?</t>
  </si>
  <si>
    <t>Iyar 5664?</t>
  </si>
  <si>
    <t>13 Iyar 5644</t>
  </si>
  <si>
    <t>4 Iyar 5654</t>
  </si>
  <si>
    <t>3 Iyar 5660</t>
  </si>
  <si>
    <t>28 Iyar 5660</t>
  </si>
  <si>
    <t>23 Iyar 5660</t>
  </si>
  <si>
    <t>25 Iyar 5673</t>
  </si>
  <si>
    <t>24 Iyar 5663</t>
  </si>
  <si>
    <t>14 Iyar 5663</t>
  </si>
  <si>
    <t>3 Iyar 5663</t>
  </si>
  <si>
    <t>4 Iyar 5663</t>
  </si>
  <si>
    <t>18 Iyar 5673</t>
  </si>
  <si>
    <t>21 Iyar 5662</t>
  </si>
  <si>
    <t>8 Iyar 5662</t>
  </si>
  <si>
    <t>6 Iyar 5662</t>
  </si>
  <si>
    <t>7 Iyar 5673</t>
  </si>
  <si>
    <t>8 Iyar 5665</t>
  </si>
  <si>
    <t>29 Iyar 5665</t>
  </si>
  <si>
    <t>22 Iyar 5663</t>
  </si>
  <si>
    <t>23 Iyar 5662</t>
  </si>
  <si>
    <t>2 Iyar 5652</t>
  </si>
  <si>
    <t>Here lies the praiseworthy unmarried woman, Miss Rachel, daughter of R. Avraham Tzvi. She died  on 2 Iyar 5652 (17 April 1892). May her soul be bound in the bond of everlasting life.</t>
  </si>
  <si>
    <t>24 Iyar 5673</t>
  </si>
  <si>
    <t>14 Iyar 5670</t>
  </si>
  <si>
    <t>18 Iyar</t>
  </si>
  <si>
    <t>5 Iyar 5669</t>
  </si>
  <si>
    <t>2 Iyar 5663</t>
  </si>
  <si>
    <t>22 Iyar 5673</t>
  </si>
  <si>
    <t>4 Iyar 5677</t>
  </si>
  <si>
    <t>9 Iyar 5676</t>
  </si>
  <si>
    <t>17 Iyar 5676</t>
  </si>
  <si>
    <t>21 Iyar 5677</t>
  </si>
  <si>
    <t>24 Iyar 5676</t>
  </si>
  <si>
    <t>18 Iyar 5693</t>
  </si>
  <si>
    <t>16 Iyar 5684</t>
  </si>
  <si>
    <t>14 Iyar 5680</t>
  </si>
  <si>
    <t>10 Iyar 5681</t>
  </si>
  <si>
    <t>25 Iyar 5681</t>
  </si>
  <si>
    <t>22 Iyar 5690</t>
  </si>
  <si>
    <t>4 Iyar 5692</t>
  </si>
  <si>
    <t>24 Iyar 5685</t>
  </si>
  <si>
    <t>11 Iyar 5690</t>
  </si>
  <si>
    <t>1 Iyar 5677</t>
  </si>
  <si>
    <t xml:space="preserve">6 Iyar 5694 </t>
  </si>
  <si>
    <t>4 Iyar 5694</t>
  </si>
  <si>
    <t xml:space="preserve">3 Iyar 5700 </t>
  </si>
  <si>
    <t>Iyar 5682</t>
  </si>
  <si>
    <t>7 Iyar 5684</t>
  </si>
  <si>
    <t>19 Iyar 5696</t>
  </si>
  <si>
    <t>21 Iyar 5679</t>
  </si>
  <si>
    <t>17 Iyar 5691</t>
  </si>
  <si>
    <t>21 Iyar 5691</t>
  </si>
  <si>
    <t>19 Iyar 5690</t>
  </si>
  <si>
    <t>13 Iyar 5692</t>
  </si>
  <si>
    <t>27 Iyar 568[-]</t>
  </si>
  <si>
    <t>12 Iyar 5684</t>
  </si>
  <si>
    <t>24 Iyar 5687</t>
  </si>
  <si>
    <t>1 Iyar 5688</t>
  </si>
  <si>
    <t>8 Iyar 5687</t>
  </si>
  <si>
    <t>24 Iyar 5668</t>
  </si>
  <si>
    <t>20 Iyar 5658</t>
  </si>
  <si>
    <t>27 Iyar 5660</t>
  </si>
  <si>
    <t>21 Iyar 5682</t>
  </si>
  <si>
    <t>3 Iyar 5680</t>
  </si>
  <si>
    <t>23 Iyar 5689</t>
  </si>
  <si>
    <t>29 Iyar 5690</t>
  </si>
  <si>
    <t>7 Iyar 5692</t>
  </si>
  <si>
    <t>8 Iyar 5690</t>
  </si>
  <si>
    <t>10 Iyar 5690</t>
  </si>
  <si>
    <t>8 Iyar 5691(?)</t>
  </si>
  <si>
    <t>26 Iyar 5691</t>
  </si>
  <si>
    <t>3 Iyar 5697</t>
  </si>
  <si>
    <t>23 Iyar 5688</t>
  </si>
  <si>
    <t>28 Iyar 5687</t>
  </si>
  <si>
    <t>2 Iyar 5690</t>
  </si>
  <si>
    <t>19 Iyar(?) 5682(?)</t>
  </si>
  <si>
    <t>22 Iyar 5698</t>
  </si>
  <si>
    <t>23 Iyar 5695</t>
  </si>
  <si>
    <t>17 Iyar 5695</t>
  </si>
  <si>
    <t>23 Iyar 5693</t>
  </si>
  <si>
    <t>28 Iyar 'murdered'; died 1 Sivan 5676</t>
  </si>
  <si>
    <t>Iyar 5663?</t>
  </si>
  <si>
    <t>22 Iyar 5670</t>
  </si>
  <si>
    <t>25 IIyar 5664</t>
  </si>
  <si>
    <t>16 Iyar 5665</t>
  </si>
  <si>
    <t>21 Iyar 5668</t>
  </si>
  <si>
    <t>6 Iyar 5673</t>
  </si>
  <si>
    <t>24 Iyar 5677?</t>
  </si>
  <si>
    <t>6 Iyar 5692</t>
  </si>
  <si>
    <t>10 Iyar 5688</t>
  </si>
  <si>
    <t>26 Iyar 5687</t>
  </si>
  <si>
    <t>20 Iyar 5687</t>
  </si>
  <si>
    <t>9 Iyar 5684</t>
  </si>
  <si>
    <t>25 Iyar 5689</t>
  </si>
  <si>
    <t>19 Iyar 5688</t>
  </si>
  <si>
    <t>1 Iyar 5689</t>
  </si>
  <si>
    <t>10 Iyar 5671</t>
  </si>
  <si>
    <t>8 Iyar 5674</t>
  </si>
  <si>
    <t>12 Iyar 5670</t>
  </si>
  <si>
    <t>24 Iyar 5672</t>
  </si>
  <si>
    <t>18 Iyar 5670</t>
  </si>
  <si>
    <t>8 Iyar 5697</t>
  </si>
  <si>
    <t>4 Iyar 5695</t>
  </si>
  <si>
    <t>26 Iyar 5694</t>
  </si>
  <si>
    <t>1 Iyar 5694</t>
  </si>
  <si>
    <t>19 Iyar 5692</t>
  </si>
  <si>
    <t>Lag B'Omer [18 Iyar] 5693</t>
  </si>
  <si>
    <t>7 Iyar [not visible]</t>
  </si>
  <si>
    <t>18 Iyar 5688</t>
  </si>
  <si>
    <t>23 Iyar 5664?</t>
  </si>
  <si>
    <t>15948.jpg</t>
  </si>
  <si>
    <t>Yisrael Arieh</t>
  </si>
  <si>
    <t>Yisrael Yehuda</t>
  </si>
  <si>
    <t>Yehuda Yisrael</t>
  </si>
  <si>
    <t>Here is hidden the body of a young woman, upright of heart, Miriam, daughter of Yehuda Yisrael belonging to the house of Koliecki. She was born on 15 Tevet 5638. She died on 18 Tevet 5662. (In Russian:) [translation in progress] Maria Judel-Yisraelevia Kaleckoije. She was born 9 Dec 1877. She died 15 December 1901.</t>
  </si>
  <si>
    <t>Ordained as a rabbi by great [sages] and brilliant scholars / His tongue was fluent in Talmud, Torah, early commentaries, and later commentaries and he kept them all in his heart. His advice was like that given by the 'Urim' [a miraculous part of the High Priest's breastplate]. His greatest strength was in learning and sciences. His language was clear and his words were pleasant. He was a great man of great modesty. In his resting place in Eden will be his glory and majesty. The angels were victorious over the mortals. [See notes] When he ascended to heaven, the angels sang 'Peace upon him'. [See notes] His corporeal remains are buried in this grave. His honor will reside here until he rises at the end of days.
The respected man, the Rav, who was great in Torah and awe that precedes his wisdom, modest and pure, who conducted business honestly. Our teacher Moshe Gershon son of Yisrael the Levite z'l Epstein was summoned to the heavenly Yeshiva on Tuesday, 22 Adar I 5654.</t>
  </si>
  <si>
    <t>Yisrael Yonah</t>
  </si>
  <si>
    <t>Abba, brother-in-law of R. Yisrael Salanter</t>
  </si>
  <si>
    <t xml:space="preserve">Yisrael </t>
  </si>
  <si>
    <t>KRIKIN, Yisrael Moshe</t>
  </si>
  <si>
    <t>A memorial to a man, who was shot wounded 
on Sabbath Nahamu and in terrible pain
he died on Thursday 17 Av 5665. He is my beloved father, 
an educated, God-fearing man, our teacher R. Yisrael Chaim, son of R. Moshe Aharon. תנצבה</t>
  </si>
  <si>
    <t>The oak weeps. Streams of water [pour down] our eyes [because of the passing of our [precious] father, he set aside time [for Torah,] the scholar, our teacher, the rabbi Yisrael son of R. Nathan Note [Lapidus]. He was killed 9 Sivan 5666. תנצבה.</t>
  </si>
  <si>
    <t>Yisrael Cohen</t>
  </si>
  <si>
    <t>Chaim Yisrael</t>
  </si>
  <si>
    <t>Yisrael Head of community of Lapy</t>
  </si>
  <si>
    <t>Here lies [translation of poem in progress]. Behold, this it the Rab, Gaon, R. Yisrael, a tsadik of blessed memory, the Rav of the holy community of Lapy, son of the Rab, the Gaon, R. Shlomo Yakov, a tsadik of blessed memory, Rabinowicz. He died in a good name on the 4th intermediate day of Passover 5681 [25 April 1921]. May his soul be bound in the bond of everlasting life.</t>
  </si>
  <si>
    <t>Chaim Leib 8, Shalom Schna 6, Yisrael Avraham 4</t>
  </si>
  <si>
    <t xml:space="preserve">Yisrael [---] </t>
  </si>
  <si>
    <t>Issachar Yisrael</t>
  </si>
  <si>
    <t>Here lies R. Yisrael son of R. Bainush Kustin. He was killed 22 Sivan 5666. תנצבה</t>
  </si>
  <si>
    <t>Mordechai Yisrael</t>
  </si>
  <si>
    <t xml:space="preserve">Yisrael Avraham  </t>
  </si>
  <si>
    <t>Eliezer Yisrael</t>
  </si>
  <si>
    <t>Yisrael Gershon</t>
  </si>
  <si>
    <t>Yisrael Yehudah</t>
  </si>
  <si>
    <t>Yisrael Segel</t>
  </si>
  <si>
    <t>Yisrael Zev</t>
  </si>
  <si>
    <t>This weird collection of letters doesn't look like a surname - but it appears in Yisrael!</t>
  </si>
  <si>
    <t>Azriel Yisrael</t>
  </si>
  <si>
    <t>Yisrael Isar[--]</t>
  </si>
  <si>
    <t>Yisrael Leib</t>
  </si>
  <si>
    <t>Moshe Yisrael</t>
  </si>
  <si>
    <t>Yisrael Moshe</t>
  </si>
  <si>
    <t xml:space="preserve">Yisrael Moshe  </t>
  </si>
  <si>
    <t>Yisrael Nisan</t>
  </si>
  <si>
    <t>Here lies a respected and modest and God-fearing woman, the beloved, Mrs. Chaya Sarah, daughter of R. Yisrael Nisan Karton. She died 24 Iyar 5668 [12 May 1908]. May her soul be bound in the bond of everlasting life.</t>
  </si>
  <si>
    <t>Yisrael Meir</t>
  </si>
  <si>
    <t>Here lies a perfect and upright man, God-fearing, our teacher, the rabbi, Yisrael Meir, son of Elkana London. He died 3 Iyar 5697 (14 April 1937). May his soul be bound in the bond of everlasting life. 1875-1937.</t>
  </si>
  <si>
    <t>Yisrael Daniel</t>
  </si>
  <si>
    <t>Yisrael Avi(?)</t>
  </si>
  <si>
    <t>Yisrael Yitzhak</t>
  </si>
  <si>
    <t>Yisrael Iser</t>
  </si>
  <si>
    <t>Yisrael A[--]</t>
  </si>
  <si>
    <t>Yisrael Hanoch Henech</t>
  </si>
  <si>
    <t>Yisrael Trop</t>
  </si>
  <si>
    <t>Yisrael Aharon</t>
  </si>
  <si>
    <t>Yisrael Benjamin</t>
  </si>
  <si>
    <t>Sender Tzvi</t>
  </si>
  <si>
    <t>Sari Tzvi</t>
  </si>
  <si>
    <t>Gedaliah Tzvi Hirsh</t>
  </si>
  <si>
    <t>Kalman Tzvi</t>
  </si>
  <si>
    <t>Here lies the precious unmarried woman, Miss Tzviah daughter of R. Dov Gershon Hacohen Gutkin. She was killed on the Eve of the Holy Sabbath 21 Sivan 5666.</t>
  </si>
  <si>
    <t>Tzvi Arieh Alter</t>
  </si>
  <si>
    <t xml:space="preserve">Yehiel Tzvi </t>
  </si>
  <si>
    <t xml:space="preserve">Eliyahu Tzvi </t>
  </si>
  <si>
    <t>Shlomo Mendel</t>
  </si>
  <si>
    <t>Moshe Elhanan</t>
  </si>
  <si>
    <t>Menahem Yosef (?)</t>
  </si>
  <si>
    <t>Here lies a perfect and upright man (?), our teacher, our rabbi Benjamin [---] son of Menahem Yosef. He died on 4 Shevat 5652 (21 Jan 1892). May his soul be bound in the bond of everlasting life.</t>
  </si>
  <si>
    <t>Yosef Zundel</t>
  </si>
  <si>
    <t>Yosef Dov</t>
  </si>
  <si>
    <t>Yosef Tzvi, descendent of gaon Shmuel</t>
  </si>
  <si>
    <t>Shalom Yosef</t>
  </si>
  <si>
    <t>Yosef Zev</t>
  </si>
  <si>
    <t>Yosef Eliyahu</t>
  </si>
  <si>
    <t>Yosef Zusman</t>
  </si>
  <si>
    <t>Eliezer Shlomo, descendent of Isaac, member of the eternal record society?, and head of the Beth Din of Suwalki</t>
  </si>
  <si>
    <t>Golda (R) &amp; Chaya Rachel (L)</t>
  </si>
  <si>
    <t>Sima Chaya</t>
  </si>
  <si>
    <t>Mashe Chaya</t>
  </si>
  <si>
    <t>28 Kislev 5671</t>
  </si>
  <si>
    <t>Death record in JRI-P: Chawa Leibowna OWSEJ. Also 04243</t>
  </si>
  <si>
    <t>Fragment, but it matches the death record in JRI-P for Zelda Leibowna SZMERKES died 1893. Is this a misplaced stone? A woman in a men's row?</t>
  </si>
  <si>
    <t>where is top of stone?</t>
  </si>
  <si>
    <t>DAYAN</t>
  </si>
  <si>
    <t>16 Tishri 5673</t>
  </si>
  <si>
    <t>21 Tishri 5673</t>
  </si>
  <si>
    <t>MACHLIS</t>
  </si>
  <si>
    <t>Tzvi Yona</t>
  </si>
  <si>
    <t>Eliezer Yona</t>
  </si>
  <si>
    <t>Yehuda Fishel</t>
  </si>
  <si>
    <t>FRAKMAN</t>
  </si>
  <si>
    <t>Mereh</t>
  </si>
  <si>
    <t>Moshe Shabtai</t>
  </si>
  <si>
    <t>Yedidah</t>
  </si>
  <si>
    <t>Sarah Esther</t>
  </si>
  <si>
    <t>Dinah Esther</t>
  </si>
  <si>
    <t>Liba Esther</t>
  </si>
  <si>
    <t>Esther Devorah</t>
  </si>
  <si>
    <t>Esther Deborah</t>
  </si>
  <si>
    <t>Chaya Esther</t>
  </si>
  <si>
    <t>Kone Esther</t>
  </si>
  <si>
    <t>Feiga Esther</t>
  </si>
  <si>
    <t>Sheina Esther</t>
  </si>
  <si>
    <t>Freida Esther</t>
  </si>
  <si>
    <t>Esthera</t>
  </si>
  <si>
    <t>Here lies the modest and intelligent woman, kind-hearted, Mrs. Sarah Esther, daughter of R. Eliezer Baruch Dormahn, wife of R. Nahum Wiedermahn who died on Wednesday, 22 Heshvan 5675 [31 October 1914] in the 34th year of her life. May her soul be bound in the bond of everlasting life.</t>
  </si>
  <si>
    <t>Here lies the precious, modest and God-fearing woman, Mrs. Esther, daughter of R. Shlomo, wife of R. Menahem Hehanuchi. She died 14 Adar (Purim) 5690 [14 March 1930] in the 72 year to the days of her life. May her soul be bound in the bond of everlasting life.</t>
  </si>
  <si>
    <t>14 Tishri 5671</t>
  </si>
  <si>
    <t>Moshe Shlomo</t>
  </si>
  <si>
    <t>GELBLUM, Tuvia</t>
  </si>
  <si>
    <t>Rosheh</t>
  </si>
  <si>
    <t>Here lies a precious and honorable woman, old and full of days, 82 years old, Mrs. Bashe Leah Walk. She died on Thursday, 18 Av, year 5675 [16 July 1915]. May her soul be bound in the bond of everlasting life.</t>
  </si>
  <si>
    <t>[Here lies] son of our teacher R. David Asher Galiant. He died 11 Av 5665. תנצבה</t>
  </si>
  <si>
    <t>Here lies the martyr, the young man, our honored teacher, Yitzhak son of R. Reuven Barshchevski. He was killed on the Sabbath day 11 Av 5665. תנצבה</t>
  </si>
  <si>
    <t>Here lies the respected and modest woman, Mrs. Sarah Peshe,  daughter of (?), Geddyn, daughter Yosef Shlomo Sheinbaum, a descendent of the Rav, the Gaon, the Tsadik, R. Avraham Dov Ber of blessed memory, father of the Beth Din of Kameniec (?) Shed eid  29 Av 5694 [10 August 1934].</t>
  </si>
  <si>
    <t>Here lies our teacher, our elderly, dedicated father, our teacher Yakob Mordechai son of R. Yitzhak Polokawicz, born in Nowigrod. He died in a good name from the world here upon arrival at the 93 year of the days of his life. He saw upon his knees five generations. (Base:) 29 Av 5690 [23 August 1930]. May his soul be bound in the bond of everlasting life.</t>
  </si>
  <si>
    <t>1 Av 5664</t>
  </si>
  <si>
    <t>22 Av 5671</t>
  </si>
  <si>
    <t>5 Av 5670</t>
  </si>
  <si>
    <t>13 Avi 5666</t>
  </si>
  <si>
    <t>19 Av 5674</t>
  </si>
  <si>
    <t>16 Av 5670</t>
  </si>
  <si>
    <t>5 Av 5659</t>
  </si>
  <si>
    <t>18 Av 5693</t>
  </si>
  <si>
    <t>1 Tishri 5679</t>
  </si>
  <si>
    <t>DSC03637.JPG</t>
  </si>
  <si>
    <t>straighten; new photo. See DSC03639 for bottom of epitaph.</t>
  </si>
  <si>
    <t>10 Tishri 5667</t>
  </si>
  <si>
    <t>DSC03640.JPG</t>
  </si>
  <si>
    <t>almost legible. Read in field</t>
  </si>
  <si>
    <t>פ.נ. איש ירא ﭏקים הרבני המופלג מו' משה בהמופלג מ' אברהם יעקב ז''ל וואלאך נפטר יום ה' כ''ז ניסן תרנד לפ''ק ת'נ'צ'ב'ה'</t>
  </si>
  <si>
    <t>Here lies a God-fearing and very pious man, our teacher Moshe, son of the prominent Mr. Avraham Yakov (of blessed memory) Wallach. Died on Thursday, 27 Nisan 5654. May his soul be bound up in the bond of [eternal] life.</t>
  </si>
  <si>
    <t>1884-05-03</t>
  </si>
  <si>
    <t>[Arieh] Leib</t>
  </si>
  <si>
    <t>21 Iyar 5655</t>
  </si>
  <si>
    <t>DSC03645.JPG</t>
  </si>
  <si>
    <t>פ.נ. איש תם וישר י''ﭏ הרבני המופלג מוה' משה נחום במוה' יצחק זלמן אשכנזי נפטר יום ד' ך''א אייר תרנה לפ''ק ת'נ'צ'ב'ה'</t>
  </si>
  <si>
    <t>Here is buried the flawless and reputable God-fearing and exceedingly devout our teacher and Rabbi Moshe Nahum son ofour teacher and Rabbi Yitzhak Zalman Ashkenazi. Died on Wednesday, 21 Iyar 5655. May his soul be bound up in the bond of [eternal] life.</t>
  </si>
  <si>
    <t>B010106.jpg</t>
  </si>
  <si>
    <t>Old photo 01287.jpg</t>
  </si>
  <si>
    <t>Here lies a flawless and reputable man [...] Yitzhak Isaac son of Aharon Gordon. Died 4 Iyar 5670. May his soul be bound up in the bond of [eternal] life.</t>
  </si>
  <si>
    <t>4 Iyar 5664</t>
  </si>
  <si>
    <t>Shabtai Eliezer</t>
  </si>
  <si>
    <t>Here lies the modest and proper woman, who was charitable in every time, Mrs. Esther Etka, daughter of R. Nisan of blessed memory, wife of R. Shabtai, may his light shine, Lebenhoft. She died 13 Tishri 5686 [1 October 1925] in the 77 year of her life. May her soul be bound in the bond of everlasting life.</t>
  </si>
  <si>
    <t>Shabtai Segal</t>
  </si>
  <si>
    <t>Yakov Shabtai</t>
  </si>
  <si>
    <t>גארדאן</t>
  </si>
  <si>
    <t>1896-11-24</t>
  </si>
  <si>
    <t>פ.נ. האשה הצנועה / מרת שיינה חיה / בת ר' אלכסנדר / סענדר בלאך / אשת הרב ר' בנימין / היילפרן / נפטרה  יום ג' י'ט כסלו תרנז לפ''ק תנצבה</t>
  </si>
  <si>
    <t>Here lies the modest woman Sheina Chaya daughter of Reb Alexander Sender Bloch, wife of the Rabbi Reb Benjamin Halpern. Died on Tuesday, 19 Kislev 5657. May her soul be bound up in the bond of [eternal] life.</t>
  </si>
  <si>
    <t>Chana Reizel married her uncle.</t>
  </si>
  <si>
    <t>Your role in life was to be a shining light / Nobles praised you / Thus you will reap in joy [in the next world] the fruits of your charity / You aided many people with your spirit of generosity / Even the residents of far-off Vilna knew your name / Your fame spread to great distances / The mention of your righteousness and  virtue spoke volumes / Your unseen reward [for your good deeds] took you up to heaven / **** / The famous woman well-known for her devoutness and dispersing charitable gifts and the perfection of her ways the lady Chana Raisel daughter of Reb Shraga Feivel (of blessed saintly memory) wife of his brother Reb Sender Wolk (of blessed saintly memory) from Vilna. Died Saturday, 18 Adar I 5660.</t>
  </si>
  <si>
    <t>1893-12-29</t>
  </si>
  <si>
    <t>For last lines of epitaph, see photo B010709.</t>
  </si>
  <si>
    <t>נפתלי הערץ</t>
  </si>
  <si>
    <t>Brisk, St. Petersburg</t>
  </si>
  <si>
    <t>B030407.jpg</t>
  </si>
  <si>
    <t>KRESHES</t>
  </si>
  <si>
    <t>12 Av 5665</t>
  </si>
  <si>
    <t>פ.נ. ה'ה הרבני הקדוש ר' יחזקאל ב'ר אברהם ארי' הלוי קרעשעס ז''ל אשר היה ממשפחת המפורסמ' ובכל ימיו היה מסחרו בצדק. הוא הלך להציל נפשות היהודים ביום העברה והזעם בשבת קודש נחמו י''א לחודש מנ''א ונפל חלל מפני חרב אשר בא עליו פתאם ויצאה נשמתו בטהרה ביום א' פ' עקב י'ב ימים לחודש מנחם אב תרס''ה לפ''ק בשנת החמישים ושתיים לחייו. תנצבה</t>
  </si>
  <si>
    <t>קרעשעס</t>
  </si>
  <si>
    <t>אברהם אריה</t>
  </si>
  <si>
    <t>Name listed on Pogrom Memorial</t>
  </si>
  <si>
    <t>GOLYE</t>
  </si>
  <si>
    <t>The modest and God-fearing woman Ronia Zawatzki daughter of Shlomo Meshovnik died on Thursday 15 Shevat 5662</t>
  </si>
  <si>
    <t>A modest and respectible woman, kind-hearted and generous, the woman Malka Kagan daughter of Reb Binyamin Zev Tikotzki died 2 Kislev 5682</t>
  </si>
  <si>
    <t>The modest woman Freida daughter of Reb Yehoshua (the levite) Epstein from Kalvarija [Lithuania], died 8 Adar II 5654. [What follows is a rhyming acrostic poem spelling 'Freida daughter of…' but the last few lines are missing.] Streams of water will flow from the eyes of every man / for the tender and delicate [one] who has gone down to the grave. The children will wail for the loss of their parent who didn't yet teach them the ways of life. A compassionate mother - how great is the dispair - who was brought to her grave in the spring of her days. Every eye will shed tears, every soul will mourn...</t>
  </si>
  <si>
    <t>Arthur Arkin geb. 21 ow 1871 gest. 28 kislow 1914</t>
  </si>
  <si>
    <t>The beloved and generous Yeshiva student who did many charitable acts, who was taken away in his prime our teacher and Rabbi Avraham son of Hanoch 'Henech' died 11 Elul 5690 [from German] Arthur Arkin born 21 Av 1871, died 28 Kislev 1914(?)</t>
  </si>
  <si>
    <t>German date of death makes no sense.</t>
  </si>
  <si>
    <t>21 Av 1871</t>
  </si>
  <si>
    <t>Section 8, Row 4, Plot 2</t>
  </si>
  <si>
    <t>Here is buried an elderly and God-fearing woman, Mrs. Sarah daughter of Reb Yitzhak Isaac Epstein wife of the pious Betzalel</t>
  </si>
  <si>
    <t>פה טמונה אשה זקנה ויראת ה' מרת שרה בת ר'  יצחק אייזיק עפשטיין אשת הרבני בצלאל</t>
  </si>
  <si>
    <t>Bottom of epitaph is obscured. Artwork at top of stone shows two pairs of candlesticks with a book in the middle. The book is labeled סדר קרבן מנחה Siddur Korban Mincha. This was a popular women's prayer book that included translations in Yiddish. The photo name reflects the fact that the coordinates of this stone were originally recorded incorrectly.</t>
  </si>
  <si>
    <t>The dear Yeshiva student Mr. Yakov son of Hanoch Henech (of blessed memory) Doilitzki died the first day of Rosh Hodesh Iyar [30 Nisan] 5668</t>
  </si>
  <si>
    <t>הבחור החשוב כמר פנחס ב'ר אשר טאפאלסקי / נפטר בשנת י'ח לימי חייו ביום ב' ך' טבת תרע'ג ת'נ'צ'ב'ה'</t>
  </si>
  <si>
    <t>Section 2, Row 8, Plot 17</t>
  </si>
  <si>
    <t>1899-11-20</t>
  </si>
  <si>
    <t>1899-11-29</t>
  </si>
  <si>
    <t>Nahum Yaffe</t>
  </si>
  <si>
    <t>מצבת קבורה / פרומא רחל / בת הרב ר' נחום יפה ז'ל / אשת ר' יצחק / ביאליסטאצקי / נ' ביום ש'ק כ'ד ניסן תרסא לפ''ק / יבך תמרומים על אשת  נעורים / אמלל גבר אוי על שבר! / תגיר דמעתך כתר ידידתך / תעורר תאניה על אם רחמניה / האשה הישרה תמה וברה / בדמי ימיה לקברת הובלה / חבל על שופרא בעפרא בלה / תנצבה</t>
  </si>
  <si>
    <t>Woe to us! / The crown on our heads has fallen / ?? / In the prime of his life, my husband, our father / Yehuda son of Reb Shabtai / Sarbutzki / Age 45 / Died on 11 Elul 5683 / A pity that all this beauty will decompose into the earth. / [born] 5638 - [died] 5683</t>
  </si>
  <si>
    <t>סרבוצקי</t>
  </si>
  <si>
    <t>The second and third lines are not clear. The surname might not be correct. We should clean the stone and read it in the field.
The penultimate two lines paraphrase a few words from Berachot 5b in the Babylonian Talmud. A rather strange tale is told there about Rabbi Yochanan visiting Rabbi Elazar who was deathly ill. In addition to being a brilliant scholar, Rabbi Yochanan was known to be exceedingly good looking. The two rabbis cry together over the thought that despite Rabbi Yochanan’s beauty, he would one day pass away, and all that beauty would decompose into the ground. In Aramaic it says:
אֲמַר לֵיהּ: לְהַאי שׁוּפְרָא דְּבָלֵי בְּעַפְרָא קָא בָּכֵינָא.
He (Rabbi Elazar) said to him (Rabbi Yochanan): I am crying for all this beauty that will decompose into the ground.
On this stone, the word עפרא (dirt, ground) has been replaced with ארעא (earth). This is not significant in my opinion. 
The phrase האי שופרא דבלי בארעא also appears in Avoda Zara 20a in a completely different story about Rabbi Akiva. Although the context is completely different (Rabbi Akiva said this upon seeing a very beautiful woman), the concept is the same: humans are mortal and will decompose into the earth regardless of how much physical beauty they once had.
The phrase is commonly used to express sorrow at the passing away of a very respected (but not necessarily beautiful) person.</t>
  </si>
  <si>
    <t>Burial monument of Fruma Rachel daughter of the Rabbi Reb Nahum Yaffe (of blessed memory), wife of Reb Yitzhak Bialystocki, died on Saturday, 24 Nisan 5661. [The next 6 lines each consist of two rhyming stichs.] He weeps bitterly for the wife of his youth./ The man is miserable. Alas, the mourning! / His tears will form his beloved's crown. / Weeping will rise up for the compassionate mother. / The faultless woman, a most pure soul. / She was brought to her grave in the prime of her life. / Alas for the beauty that will disintegrate into the earth. [Aramaic - see Berachot 5b] / May her soul be bound up in the bond of [eternal] life.
[from German] Fruma Rachel Bialystocki 31 March 1901</t>
  </si>
  <si>
    <t>Additional photos: B010214L and B010214R</t>
  </si>
  <si>
    <t>פלגי מים תרדנה עינינו / על פטירת אבינו י'א / קבע עתים לתורה / נשא ונתן באמונה / ה'ה הרבני מוה' / אברהם יצחק / ב'ר ארי' פאפלאווסקי / נפ' בשנת השבעים לחי / י'ח כסלו תר'ע / תנצבה</t>
  </si>
  <si>
    <t>B020715.jpg</t>
  </si>
  <si>
    <t>Streams of water flow from our eyes on the death of our God-fearing father, who set aside time to study Torah, was honest in all his business dealings. Behold, he is our devout teacher and Rabbi Avraham Yitzhak son of Arieh Paplowski. Died in the 70th year of his life on 18 Kislev 5670. May his soul be bound up in the bond of [eternal] life.</t>
  </si>
  <si>
    <t>Old photo 02680.jpg. Unusual artwork that I don't understand.</t>
  </si>
  <si>
    <t>18 Tishri 5670</t>
  </si>
  <si>
    <t>פ.נ. איש י''ﭏ נ'ו'נ' באמונ' הרבני המופלג מו' אליה' ב'ר חיים צבי קליינבערג נפ' יום א' י''ח תשרי תרע לפ''ק ת'נ'צ'ב'ה'</t>
  </si>
  <si>
    <t>Here is buried the God-fearing man, an honest businessman, extremely devout, our teacher Eliyahu son of Reb Chaim Tzvi Kleinberg. Died on Sunday, 10 Tishri 5670. May his soul be bound up in the bond of [eternal] life.</t>
  </si>
  <si>
    <t>קליינבערג</t>
  </si>
  <si>
    <t>חיים צבי</t>
  </si>
  <si>
    <t>Photo 21692 is the top of the stone. Needs to be glued.</t>
  </si>
  <si>
    <t>JUDKES</t>
  </si>
  <si>
    <t>20121N.jpg</t>
  </si>
  <si>
    <t>20126N.jpg</t>
  </si>
  <si>
    <t>20134N.jpg</t>
  </si>
  <si>
    <t>Old photo 20144</t>
  </si>
  <si>
    <t>אשה זקנה חשובה וצנועה מר' שרה רחל בת ר' אברהם צבי נפטרה כ''ה סיון שנת תר''ע תנצבה</t>
  </si>
  <si>
    <t>An elderly, prominent and modest woman Sarah Rachel daughter of Reb Avraham Tzvi. Died 25 Sivan 5670. May her soul be bound up in the bond of [eternal] life.</t>
  </si>
  <si>
    <t>20144N.jpg</t>
  </si>
  <si>
    <t>20152N.jpg</t>
  </si>
  <si>
    <t>20156N.jpg</t>
  </si>
  <si>
    <t>חיים פריפעלד</t>
  </si>
  <si>
    <t>צבי סנדאזער</t>
  </si>
  <si>
    <t>סוראזער</t>
  </si>
  <si>
    <t>אשה זקנה חשובה וצנועה וי''א בכל מעשיה מרת לאה פרייפעלד בת ר' חיים אשת ר' צבי סוראזער נפ' ח' כסלו תרע תנצבה</t>
  </si>
  <si>
    <t>on ground. Also 20011. Last name is uncertain. Clean and re-photograph.</t>
  </si>
  <si>
    <t>20157N.jpg</t>
  </si>
  <si>
    <t>Clean stone.</t>
  </si>
  <si>
    <t>פ.נ. האשה החשובה והצנועה ויראת אלקים מרת שרה מאטיל מינעס בת ר' משה נפטרה הושענא רבה תר''ע תנצבה</t>
  </si>
  <si>
    <t>שרה מאטיל</t>
  </si>
  <si>
    <t>20162N.jpg</t>
  </si>
  <si>
    <t>8 Heshvan 5673</t>
  </si>
  <si>
    <t>GOLDSCHMID</t>
  </si>
  <si>
    <t>20167N.jpg</t>
  </si>
  <si>
    <t>פ.נ. איש תם וישר הרבני מו''ה יצחק ב''ר ישראל ז''ל פיינסאד נפ' ח' אדר תרעג תנצבה</t>
  </si>
  <si>
    <t>8 Adar 5673</t>
  </si>
  <si>
    <t>פיינסאד</t>
  </si>
  <si>
    <t xml:space="preserve">glued. Mistake on stone: The year 5673 had two Adars. </t>
  </si>
  <si>
    <t>20168N.jpg</t>
  </si>
  <si>
    <t>פ.נ. הרבני י''א האברך מוה' זלמן ב'ר מנחם מעדוויעצקי נפטר יום ב' כ''ד אדר א' תרעג לפ''ק ת'נ'צ'ב'ה'</t>
  </si>
  <si>
    <t>Here is buried the pious and God-fearing Yeshiva student our teacher and Rabbi Zalman son of Reb Menachem Medwietzki. Died on Monday, 24 Adar I 5673. May his soul be bound up in the bond of [eternal] life.</t>
  </si>
  <si>
    <t>מעדוויעצקי</t>
  </si>
  <si>
    <t>מנחם</t>
  </si>
  <si>
    <t>RATZKI, Yisrael</t>
  </si>
  <si>
    <t>20170N.jpg</t>
  </si>
  <si>
    <t>granddaughter of the brilliant Rabbi Yakov Bachrach</t>
  </si>
  <si>
    <t>ספירשטיין</t>
  </si>
  <si>
    <t>שיינה שרה</t>
  </si>
  <si>
    <t>20181N.jpg</t>
  </si>
  <si>
    <t>פ.נ. האשה הצנועה והישרה חשובה וי''ﭏ מרת פאיע בת ר' ארי' ליב הינדעס נפטרה יום ו' עש''ק כ''ח אדר ראשון תרע''ג תנצבה</t>
  </si>
  <si>
    <t>Faye</t>
  </si>
  <si>
    <t>Here is buried the modest and reputable, prominent and God-fearing woman Faye daughter of Arieh Leib Hindes. Died on Friday, 28 Adar I 5673. May her soul be bound up in the bond of [eternal] life.</t>
  </si>
  <si>
    <t>פאיע</t>
  </si>
  <si>
    <t>הינדעס</t>
  </si>
  <si>
    <t>פ.נ. איש י''ﭏ הרבני מו''ה חיים זעליג ב''ר ירוחם פישיל פארבער נפ' בשנת ל''ח שנים לימי חייו יום ג' ה' תמוז תרע''א לפ''ק ת'נ'צ'ב'ה'</t>
  </si>
  <si>
    <t>Here is buried the God-fearing and devout man, our teacher and Rabbi Chaim Zelig son of Reb Yeruham Fishel Farber. Died in the 38th year of his life on Tuesday, 5 Tamuz 5671. May his soul be bound up in the bond of [eternal] life.</t>
  </si>
  <si>
    <t>פארבער</t>
  </si>
  <si>
    <t>חיים זעליג</t>
  </si>
  <si>
    <t>ירוחם פישיל</t>
  </si>
  <si>
    <t xml:space="preserve">Stonecutter error in day of month. It should be 8=ח not 5=ה. </t>
  </si>
  <si>
    <t>20186N.jpg</t>
  </si>
  <si>
    <t>פ.נ. אשה זקנה חשובה וצנועה וי''א מרת צריל בת ר' אליעזר יונה שמעט נפ' בש'ק י'ט ניסן שנת תרעג תנצבה</t>
  </si>
  <si>
    <t>top not extant.</t>
  </si>
  <si>
    <t>Here is buried the faultless and reputable devout man, our teacher and Rabbi Yitzhak son of Reb Yisrael (of blessed memory) Feinsod. Died 8 Adar 5673. May his soul be bound up in the bond of [eternal] life.</t>
  </si>
  <si>
    <t>glue, reset, transcribe. Is there a photo of the broken-off corner of the stone.</t>
  </si>
  <si>
    <t>where does this go? Also 20132</t>
  </si>
  <si>
    <t>20186.jpg</t>
  </si>
  <si>
    <t>SCHMET</t>
  </si>
  <si>
    <t>Here is buried an elderly and prominent woman, modest and God-fearing, the lady Tzirel daughter of Reb Eliezer Yona Schmet. Died on Shabbat, 19 Nisan 5673. May her soul be bound up in the bond of [eternal] life.</t>
  </si>
  <si>
    <t>שמעט</t>
  </si>
  <si>
    <t>צריל</t>
  </si>
  <si>
    <t>אליעזר יונה</t>
  </si>
  <si>
    <t>Also 20131</t>
  </si>
  <si>
    <t>ציון לנפש יקרה / המחזיק לתורת ד' ימים ולילות והלך בדרכי העליון זקן ושבע ימים ה''ה החסיד מו''ה דוד צבי ב''ר יצחק דוב נפטר ז' אייר שנת תרע''ד תנצב''ה</t>
  </si>
  <si>
    <t>Marker for a precious soul / who upheld God's Torah day and night, and walked in the ways of the Divine, old and full of days. Behold he is the Hasid, our teacher and Rabbi David Tzvi son of Reb Yitzhak Dov. Died on 7 Iyar 5674. May his soul be bound up in the bond of [eternal] life.</t>
  </si>
  <si>
    <t>דוד צבי</t>
  </si>
  <si>
    <t>יצחק דוב</t>
  </si>
  <si>
    <t>KURTZ</t>
  </si>
  <si>
    <t>Kalman Mendel</t>
  </si>
  <si>
    <t>Avraham Mendel</t>
  </si>
  <si>
    <t>Yitzhak Mendel</t>
  </si>
  <si>
    <t>פ.נ. אשה חשובה וצנועה וי''ﭏ  בכל מעשיה. לדל ולאביון פרשה כפיה מ' מלכה בת ר' מנחם מענדל זעלוויאנסקי נפ' ז' אב תרע''ג תנצבה</t>
  </si>
  <si>
    <t>Here is buried a prominent and modest woman, God-fearing in all her deeds. She assisted the poor and the downtrodden. The lady Malka daughter of Reb Menachem Mendel Zelwianski. Died 7 Av 5673. May her soul be bound up in the bond of [eternal] life.</t>
  </si>
  <si>
    <t>זעלוויאנסקי</t>
  </si>
  <si>
    <t>20188N.jpg</t>
  </si>
  <si>
    <t>20192N.jpg</t>
  </si>
  <si>
    <t>ROSENSTEIN</t>
  </si>
  <si>
    <t>פ.נ. הבתולה המהוללה מ' חנה לאסקע בת ר' יו''ט דניאל סאקאלסקי נכדת הגאון ר' משה זצ''ל ר''מ [ריש מתיבתא] פה ביאליסטוק / נפטרה בת כ''א שנה ביום כ''ד מנחם אב תרע''ג ת'נ'צ'ב'ה'</t>
  </si>
  <si>
    <t>Here is buried the praiseworthy unmarried woman Chana Loske daughter of Reb Yom-Tov Daniel Sokolski, granddaughter of the brilliant Rabbi Moshe (may the memory of a saint be a blessing), head of the Yeshiva here in Bialystok. Died at the age of 21 on 24 Av 5673. May her soul be bound up in the bond of [eternal] life.</t>
  </si>
  <si>
    <t>Yom-Tov Daniel</t>
  </si>
  <si>
    <t>חנה לאסקע</t>
  </si>
  <si>
    <t>יום-טוב דניאל</t>
  </si>
  <si>
    <t>Granddaughter of the saintly Rabbi Moshe Sokolski, head of the Yeshiva in Bialystok</t>
  </si>
  <si>
    <t>20215N.jpg</t>
  </si>
  <si>
    <t>Here is buried the modest God-fearing woman Sara Rachel daughter of Reb Yakov Tzvi. Died 24 Adar 5669. May her soul be bound up in the bond of [eternal] life.</t>
  </si>
  <si>
    <t>יעקב צבי</t>
  </si>
  <si>
    <t>Day of month is very uncertain.</t>
  </si>
  <si>
    <t>MOLYE</t>
  </si>
  <si>
    <t>Tauba</t>
  </si>
  <si>
    <t>פ.נ. האשה הצנועה י''ﭏ מרת טובא בת ר' נתן מאליע נפ' יום ה' י''ז ניסן תרסט לפ''ק תנצבה</t>
  </si>
  <si>
    <t>Here is buried the modest and God-fearing woman Taube daughter of Reb Natan Molye. Died on Thursday 17 Nisan 5669. May her soul be bound up in the bond of [eternal] life.</t>
  </si>
  <si>
    <t>מאליע</t>
  </si>
  <si>
    <t>14 Elul 5667</t>
  </si>
  <si>
    <t>פ.נ. האשה היקרה מרת שרה רבקה רייצעס בת ר' יעקב נפ' י''ד אלול תרס''ז ת'נ'צ'ב'ה'</t>
  </si>
  <si>
    <t>Here is buried the precious woman Sara Rivka Raitzes daughter of Reb Yakov died 14 Elul 5667. May her soul be bound up in the bond of [eternal] life.</t>
  </si>
  <si>
    <t>רייצעס</t>
  </si>
  <si>
    <t>שרה רבקה</t>
  </si>
  <si>
    <t>Here lies the modest woman Pesha daughter of Reb Jakob Atles. She was killed 22 Sivan 5666.</t>
  </si>
  <si>
    <t>Photo ID was 26209, but that is NOT Katz.</t>
  </si>
  <si>
    <t>Also 20014</t>
  </si>
  <si>
    <t>31374N.jpg</t>
  </si>
  <si>
    <t>בתולה ... נקטפה בדמי ימיה ה''ה מרת רבקה בת ר' חיים דוב שמוראק</t>
  </si>
  <si>
    <t>An unmarried woman, plucked in the prime of her life, she is Rivka daughter of Reb Chaim Dov Shmurak</t>
  </si>
  <si>
    <t>שמוראק</t>
  </si>
  <si>
    <t>חיים דוב</t>
  </si>
  <si>
    <t>הישיש י''ﭏ מוה' יוסף במו' חיים משה שלאגמאן נפטר יום ש''ק ט' תמוז תרע לפ''ק ת'נ'צ'ב'ה'</t>
  </si>
  <si>
    <t>שלאגמאן</t>
  </si>
  <si>
    <t>חיים משה</t>
  </si>
  <si>
    <t>The elderly, God-fearing man, our teacher and Rabbi Yosef son of our teacher Chaim Moshe Slogman. Died on Saturday, 9 Tamuz 5670. May his soul be bound up in the bond of [eternal] life.</t>
  </si>
  <si>
    <t>פה מצאה מנוח אשה יקרה נדיבת לב וטהרת רוח עטרת בעלה ותפארת בניה מרת שרה לאה גאלדבערג בת ר' יואל רוחה שבה השמימה ביום ב' כ''ב חשוון שנה תרסט תנצבה</t>
  </si>
  <si>
    <t>Here is buried the modest and God-fearing woman – she wrote a Sefer Torah and donated a Talmud to the Beit Midrash, Shayne Teme daughter of Reb Nachum Weitroz died on Shabbat, 2 Tevet 5669. May her soul be bound up in the bond of life.</t>
  </si>
  <si>
    <t>פ.נ. האשה הצנועה י''ﭏ ס’’ת כתבה ונדבה ש’’ס לבהמד' ה''ה מ' שיינא טעמע בת ר' נחום וויטראז נפ’ יום ש’ק ב' טבת שנת תרסט לפ''ק תנצבה</t>
  </si>
  <si>
    <t>וויטראז</t>
  </si>
  <si>
    <t>שיינא טעמע</t>
  </si>
  <si>
    <t>Here is buried the modest and God-fearing woman – she opened her hand to the needy and extended her hand to the poor – Leah Amka daughter of Reb Zelig Bubrik. Died Thursday 11 Adar 5669. May her soul be bound up in the bond of life.</t>
  </si>
  <si>
    <t>פ.נ. האשה הצנועה י''ﭏ כפה פרשה לעני ויד’ שלחה לאביון מרת לאה אמקא בת ר' זעליג בובריק נפ' יום ה' י''א אדר תרסט לפ''ק תנצבה</t>
  </si>
  <si>
    <t>בובריק</t>
  </si>
  <si>
    <t>לאה אמקא</t>
  </si>
  <si>
    <t>Here is buried the modest and God-fearing woman Devorah the daughter of Reb Mordechai Brisker. Died Friday, 18 Nissan 5669. May her soul be bound up in the bond of life.</t>
  </si>
  <si>
    <t>פ.נ. האשה הצנועה י''ﭏ מרת דבורה בת ר' מרדכי בריסקר נפטרה יום ו' ע'ש'ק י''ח לח' ניסן תרסט לפ''ק תנצבה</t>
  </si>
  <si>
    <t>בריסקר</t>
  </si>
  <si>
    <t>פ.נ. אשה זקנה אשת חיל וי''א מרת מאשע חיה בת ר' ישראל ברעזינסקי נ'פ ביום ד חנוכה כח כסלו תרעא תנצבה</t>
  </si>
  <si>
    <t>Here is buried the elderly woman of valor, God-fearing, Masha Chaya daughter of Reb Yisrael Brezinski. Died on the 4th day of Channuka, 28 Kislev 5671. May her soul be bound up in the bond of [eternal] life.</t>
  </si>
  <si>
    <t>מאשע חיה</t>
  </si>
  <si>
    <t>31109N.jpg</t>
  </si>
  <si>
    <t>מזכרת לנשמת אבינו אשר הלך לעולמו בעצם שנותיו י''ד כסלו שנת תרע''ו מ' ארי' ב''ר שלמה פאלטער נ''ע</t>
  </si>
  <si>
    <t>31329N.jpg</t>
  </si>
  <si>
    <t>פ.נ. הילד משה חיים ב''ר יוסף אייזיק בארענבום נפ' יום ש''ק ר''ח שבט תרעב לפ''ק ת'נ'צ'ב'ה'</t>
  </si>
  <si>
    <t>Here is buried the child Moshe Chaim son of Reb Yosef Isaac Barenbaum. Died on Shabbat, 1 Shevat 5672. May his soul be bound up in the bond of [eternal] life.</t>
  </si>
  <si>
    <t>בארענבום</t>
  </si>
  <si>
    <t>יוסף אייזיק</t>
  </si>
  <si>
    <t>פ.נ. הזקן הנכבד והישר י''א ה''ה הרבני מוה' אלקנה ב''ר ארי' נפ' ך מנחם אב שנ' תרע לפק ת'נ'צ'ב'ה'</t>
  </si>
  <si>
    <t>Here is buried the elderly, respected and honest God-fearing man, our devout teacher and Rabbi Elkanah son of Reb Arieh died 20 Av 5670. May his soul be bound up in the bond of [eternal] life.</t>
  </si>
  <si>
    <t>אלקנה</t>
  </si>
  <si>
    <t>31330N.jpg</t>
  </si>
  <si>
    <t>The Hebrew acronym לפ"ק is NOT written with a ligature.</t>
  </si>
  <si>
    <t>פ.נ. הבחור היקר כמר אלחנן משה ב'ר ארי' ליב סלוסקער נפ' יד אב תרעב תנצבה</t>
  </si>
  <si>
    <t>Here is buried the precious youth Elchanan Moshe son of Reb Arieh Leib Slusker died 14 Av 5672. May his soul be bound up in the bound of [eternal] life.</t>
  </si>
  <si>
    <t>סלוסקער</t>
  </si>
  <si>
    <t>אלחנן משה</t>
  </si>
  <si>
    <t>The last digit of the year is a small ב with a dot underneath it.</t>
  </si>
  <si>
    <t>KANIUTZKI</t>
  </si>
  <si>
    <t>אהרן? ידידיה במוה' ברוך ליב קאניוצקי נפ' יום ה' י''א לח' שבט תרעא לפ''ק ת'נ'צ'ב'ה'</t>
  </si>
  <si>
    <t>Aharon? Yedidya son of our teacher and Rabbi Baruch Leib Kaniutzki. Died on Thursday, 11 Shevat 5671. May his soul be bound up in the bond of [eternal] life.</t>
  </si>
  <si>
    <t>קאניוצקי</t>
  </si>
  <si>
    <t>אהרן ידידיה</t>
  </si>
  <si>
    <t>ברוך ליב</t>
  </si>
  <si>
    <t>Check name in field.</t>
  </si>
  <si>
    <t>WEISTINETZKI</t>
  </si>
  <si>
    <t>8 Adar 5675</t>
  </si>
  <si>
    <t>31337N.jpg</t>
  </si>
  <si>
    <t>פ.נ. הילד היקר מו''ה משה בן אהרן הכהן וויסטינעצקי נולד כ''ג סיון תרסו נפטר ח' אדר תרע''ה ת'נ'צ'ב'ה'</t>
  </si>
  <si>
    <t>Here is buried the precious child our teacher and Rabbi Moshe son of Aharon (the cohen) Weistinetzki. Born 23 Sivan 5666. Died 8 Adar 5675. May his soul be bound up in the bond of [eternal] life.</t>
  </si>
  <si>
    <t>וויסטינעצקי</t>
  </si>
  <si>
    <t>Note the use of מו''ה for a 9-year-old child.</t>
  </si>
  <si>
    <t>ZOLBERG</t>
  </si>
  <si>
    <t>נכדת הרב מ[...] פ.נ. / פלגי מים תרד עיני בלי הפוגות על בתי הבתולה היקרה מרת שרה בת ר' דוב חיים זאלבערג נפ' יש'ק כד חשוון תרעא תנצבה</t>
  </si>
  <si>
    <t>[In small letters on top of stone:] Granddaughter of the Rabbi from […] / Here is buried / Streams of tears run from my eyes without pause for my precious unmarried daughter Sarah daughter of Reb Dov Chaim Zolberg. Died on Saturday, 24 Heshvan 5671. May her soul be bound up in the bond of [eternal] life.</t>
  </si>
  <si>
    <t>זאלבערג</t>
  </si>
  <si>
    <t>דוב חיים</t>
  </si>
  <si>
    <t>glue. Surname was mis-transcribed as "Goldberg".</t>
  </si>
  <si>
    <t>31348N.jpg</t>
  </si>
  <si>
    <t>[--]SOTZNI</t>
  </si>
  <si>
    <t xml:space="preserve">פ.נ. אשה חשובה וצנועה י''א במעשים טובים ה''ה מרת רחל בת ארי' ליב [...]סאצני נפ' יום ד' כד שבט שנת תרעא </t>
  </si>
  <si>
    <t>31348.jpg is the bottom of this stone. Please glue pieces together. I don't see תנצבה.</t>
  </si>
  <si>
    <t>Here is buried a prominent and modest woman, God-fearing in her good deeds. Behold, she is Rachel daughter of Reb Arieh Leib …sotzni. Died on Wednesday, 24 Shevat 5671. May her soul be bound up in the bond of [eternal] life.</t>
  </si>
  <si>
    <t>[...]סאצני</t>
  </si>
  <si>
    <t>Section 31, Row 2, Plot 5</t>
  </si>
  <si>
    <t>31368N.jpg</t>
  </si>
  <si>
    <t>Check first name with chalk. Check coordinates. Is this really 31/2/5?</t>
  </si>
  <si>
    <t>[…]yona</t>
  </si>
  <si>
    <t>פ.נ. איש ירא אלקים הרבני XXיונה בר ראובן ז'ל פאלטער נפ' כד אדר תר??</t>
  </si>
  <si>
    <t>פ.נ. איש י''ﭏ הרבני מוה' אהרן זונדיל ב''ר מרדכי הכהן עפשטיין נפ' כ''ג כסליו תרע''ב ת'נ'צ'ב'ה'</t>
  </si>
  <si>
    <t>Here is buried a devout God-fearing man, our teacher and Rabbi Aharon Zundel son of Reb Mordechai (the cohen) Epstein. Died 23 Kislev 5672. May his soul be bound up in the bond of [eternal] life.</t>
  </si>
  <si>
    <t>אהרן זונדיל</t>
  </si>
  <si>
    <t>פ.נ. עיני עיני יורדה מים על פטירת בני הבחור אברהם ב'ר יעקב שלמה וויינגראווסקי נפטר ו' תשרי תרעג תנצבה</t>
  </si>
  <si>
    <t>Here is buried / My eye, my eye is shedding tears [Lamentations 1:16] for the death of my young son Avraham son of Reb Yakov Shlomo Weingrowski. Died 6 Tishri 5673. May his soul be bound up in the bond of [eternal] life.</t>
  </si>
  <si>
    <t>וויינגראווסקי</t>
  </si>
  <si>
    <t>31451N.jpg</t>
  </si>
  <si>
    <t>Yenta Peshe</t>
  </si>
  <si>
    <t>פ.נ. האשה הצנועה י''ﭏ מרת יענטא פעשא בת מוה' משה מאשארער מבילסק נפטרה כ'ד תמוז תר''ע לפ''ק תנצבה</t>
  </si>
  <si>
    <t>MASHARER</t>
  </si>
  <si>
    <t>Here is buried the modest and God-fearing woman Yenta Pesha daughter of our teacher and Rabbi Moshe Masharer from Bielsk. Died 24 Tamuz 5670. May her soul be bound up in the bond of [eternal] life.</t>
  </si>
  <si>
    <t>מאשארער</t>
  </si>
  <si>
    <t>יענטא פעשא</t>
  </si>
  <si>
    <t>Liba Eidel</t>
  </si>
  <si>
    <t>פ.נ. אשה חשובה וצנועה וי''א מרת ליבע איידיל זילבערט בת ר' מרדכי נפ' ח' מרחשון שנת תרע''א לפ''ק</t>
  </si>
  <si>
    <t>Here is buried a prominent, modest and God-fearing woman Liba Eidel Zilbert daughter of Reb Mordechai, died 8 Heshvan 5671.</t>
  </si>
  <si>
    <t>ליבע איידיל</t>
  </si>
  <si>
    <t>31454N.jpg</t>
  </si>
  <si>
    <t>[פ.נ.האשה ] זקנה חשובה וצנועה מרת רייזע בראמסאהן בת ר' יעקב נ'פ כו אלול תרע תנצבה</t>
  </si>
  <si>
    <t>Here is buried an elderly, prominent and modest woman, Reiza Bramson daughter of Reb Yakov, died 26 Elul 5670. May her soul be bound up in the bond of [eternal] life.</t>
  </si>
  <si>
    <t>בראמסאהן</t>
  </si>
  <si>
    <t>רייזע</t>
  </si>
  <si>
    <t>large fragment in situ; glue to base. First few words not extant</t>
  </si>
  <si>
    <t>Yehoshua Heschel</t>
  </si>
  <si>
    <t>30 Shevat 5670</t>
  </si>
  <si>
    <t>פ.נ. אשה חשובה וצנועה י''א בכל מעשיה מרת אסתר בת ר' יהושע העשיל מינעס נפ' יום ד א דר'ח אדר ראשון תרע תנצבה</t>
  </si>
  <si>
    <t>Here is buried a prominent and modest woman, God-fearing in all her deeds, Esther daughter of Reb Yehoshua Heschel Minnes, died on Wednesday the first day of Rosh Hodesh Adar I 5670. May her soul be bound up in the bond of [everlasting] life.</t>
  </si>
  <si>
    <t>יהושע העשיל</t>
  </si>
  <si>
    <t>31458N.jpg</t>
  </si>
  <si>
    <t>האשה מרת רחל בת ר' זאב נפטרה ט''ז מנחם אב שנת תרע תנצבה</t>
  </si>
  <si>
    <t>[…] the woman Rachel daughter of Reb Zev, died 16 Av 5670. May her soul be bound up in the bond of [eternal] life.</t>
  </si>
  <si>
    <t>RAICHES</t>
  </si>
  <si>
    <t>פ.נ. איש י''ﭏ מוה' ברוך ב'ר יצחק רייצ'עס נפטר יום ה' י''ג חשוון תרע לפ'ק ת'נ'צ'ב'ה'</t>
  </si>
  <si>
    <t>Here is buried a God-fearing man, our teacher our Rabbi Baruch son of Red Yitzhak Raiches, died on Thursday 13 Heshvan 5670. May his soul be bound up in the bond of [eternal] life.</t>
  </si>
  <si>
    <t>רייצ'עס</t>
  </si>
  <si>
    <t>31469N.jpg</t>
  </si>
  <si>
    <t>עפצרג? נפ' כ'ב אדר א' ת'ר'ע'ג' לפ''ק ת'נ'צ'ב'ה'</t>
  </si>
  <si>
    <t>[surname illegible] died 22 Adar I 5673. May his soul be bound up in the bond of [eternal] life.</t>
  </si>
  <si>
    <t>פ.נ. האשה הצנועה והחשובה י''ﭏ מר' אסתר רייזיל בת ר' צבי זאב אשת ר' מרדכי טאנדעטזיק נפטרה כ''ז תשרי תרע לפ''ק תנצב''ה</t>
  </si>
  <si>
    <t>Here is buried the modest and important God-fearing woman Esther Raizel daughter of Reb Tzvi Zev, wife of Reb Mordechai Tondechick, died 27 Tishri 5670. May her soul be bound up in the bond of [eternal] life.</t>
  </si>
  <si>
    <t>Esther Raizel</t>
  </si>
  <si>
    <t>טאנדעטזיק</t>
  </si>
  <si>
    <t>אסתר רייזיל</t>
  </si>
  <si>
    <t>צבי זאב</t>
  </si>
  <si>
    <t>The honorific ר = Reb was apparently omitted before her father's name and then added between the lines.</t>
  </si>
  <si>
    <t>TONDECHICK</t>
  </si>
  <si>
    <t>31480N.jpg</t>
  </si>
  <si>
    <t>16 Nisan 5671</t>
  </si>
  <si>
    <t>פ.נ. איש תם וישר י''א ה'ה הרבני החסיד שכנא [ב'ר] ליטמאן וועבמאהן נפ' יום ו' עשק' ט'ז ניסן תרעא תנצבה</t>
  </si>
  <si>
    <t>Here is a flawless and reputable God-fearing man. He is the pious Hasid Shachna [son of Reb] Litman Webman. Died on Friday, 17 Nisan 5671. May his soul be bound up in the bond of [eternal] life.</t>
  </si>
  <si>
    <t>four pieces on ground. Need to repair. Muliple references in JRI-P, including 1912 Voter List.</t>
  </si>
  <si>
    <t>וועבמאהן</t>
  </si>
  <si>
    <t>ליטמאן</t>
  </si>
  <si>
    <t>31569.jpg</t>
  </si>
  <si>
    <t>פ.נ. איש תם וישר י''א מ' מרדכי יצחק ב''ר חיים נתן</t>
  </si>
  <si>
    <t>bottom of stone is missing</t>
  </si>
  <si>
    <t>Noah Hendel</t>
  </si>
  <si>
    <t>פ.נ. איש י''ﭏ הרבני מוה' נח הענדיל במוה' יואל הכהן קאגאן נפ' י''ח אלול שנת תרעא לפ''ק ת'נ'צ'ב'ה'</t>
  </si>
  <si>
    <t>Here is buried the devout God-fearing man our teacher and Rabbi Noah Hendel son of our teacher and Rabbi Yoel (the cohen) Kagan. Died 18 Elul 5671. May his soul be bound up in the bond of [eternal] life.</t>
  </si>
  <si>
    <t>נח הענדיל</t>
  </si>
  <si>
    <t>Charlie Cohn ancestor; restored 2023-24. Also 31864. Also 31203.</t>
  </si>
  <si>
    <t>15 Adar 5669</t>
  </si>
  <si>
    <t>1894-11-22</t>
  </si>
  <si>
    <t xml:space="preserve">פ.נ. איש תם וישר י'א ונהנה מיגיע כפו הה הרבני מוה מענדיל קאגאן ב'ר יוסף אייזיק הכהן נ'פ טו אדר תרסט </t>
  </si>
  <si>
    <t>Here is buried a flawless and reputable God-fearing man who enjoyed the fruits of his own labor. He is our pious teacher and Rabbi Mendel Kagan son of Yosef Isaac (the cohen). Died 15 Adar 5669.</t>
  </si>
  <si>
    <t>מענדיל</t>
  </si>
  <si>
    <t>Hadassah</t>
  </si>
  <si>
    <t>פ.נ. האשה הצנועה והחשובה נדיבת לב מרת הדסה קאגאן בת ר' זלמן קאפעלמאן נפ' כ'ט אדר תרפב ת'נ'צ'ב'ה'</t>
  </si>
  <si>
    <t>Heir ruht Adasa Kagan</t>
  </si>
  <si>
    <t>הדסה</t>
  </si>
  <si>
    <t>No indication that the father is a cohen.</t>
  </si>
  <si>
    <t>Here is buried the modest and prominent and generous woman Hadassah Kagan daughter of Reb Zalman Koppelman. Died 29 Adar 5782. May her soul be bound up in the bond of [eternal] life.</t>
  </si>
  <si>
    <t>Moshe Aharaon</t>
  </si>
  <si>
    <t>Michalowe</t>
  </si>
  <si>
    <t>David Robi</t>
  </si>
  <si>
    <t>BERENSOHN</t>
  </si>
  <si>
    <t>BERENSOHN, Moshe</t>
  </si>
  <si>
    <t>Jasionowka</t>
  </si>
  <si>
    <t>LIBOSHITZ</t>
  </si>
  <si>
    <t>WELLER, Moshe Yitzhak</t>
  </si>
  <si>
    <t>Petachiah</t>
  </si>
  <si>
    <t>SELTZ</t>
  </si>
  <si>
    <t>SELTZ, Avraham Shabtai</t>
  </si>
  <si>
    <t>BARCZEWSKI</t>
  </si>
  <si>
    <t>BARCZEWSKI, Yitzhak</t>
  </si>
  <si>
    <t>GERING</t>
  </si>
  <si>
    <t>GERING, Avraham Yitzhak</t>
  </si>
  <si>
    <t>Yitzhak Ber</t>
  </si>
  <si>
    <t>Joshua Chaim</t>
  </si>
  <si>
    <t>Dov Chiber</t>
  </si>
  <si>
    <t>BERNIKER</t>
  </si>
  <si>
    <t>BERNIKER, David</t>
  </si>
  <si>
    <t>FREIDLANDER, Moshe</t>
  </si>
  <si>
    <t>FREIDLANDER</t>
  </si>
  <si>
    <t>JASZUŃSKI, Mordechai</t>
  </si>
  <si>
    <t>JASZUŃSKI</t>
  </si>
  <si>
    <t>[Mosh]e</t>
  </si>
  <si>
    <t>Suwalki</t>
  </si>
  <si>
    <t>Chaim Chaikel</t>
  </si>
  <si>
    <t>HURWICZ, Dov Ber</t>
  </si>
  <si>
    <t>ŁUKASZ</t>
  </si>
  <si>
    <t xml:space="preserve">ŁUKASZ, Nahum Aharon
</t>
  </si>
  <si>
    <t>ROTOWICZ</t>
  </si>
  <si>
    <t>ROTOWICZ, Shmerl</t>
  </si>
  <si>
    <t>Zavran?</t>
  </si>
  <si>
    <t>NOWINSKI, Yisrael Moshe</t>
  </si>
  <si>
    <t>Yeroham Fishel</t>
  </si>
  <si>
    <t>ZILBERDIK, Michael</t>
  </si>
  <si>
    <t>SOKOLSKI, Aharon</t>
  </si>
  <si>
    <t>Getzel</t>
  </si>
  <si>
    <t>ZLATOLOW</t>
  </si>
  <si>
    <t>ZLATOLOW, Moshe Nisan</t>
  </si>
  <si>
    <t>HELFAND</t>
  </si>
  <si>
    <t>descended from the wise gaon, Tzvi</t>
  </si>
  <si>
    <t>GELPER</t>
  </si>
  <si>
    <t>GELPER, Tzvi</t>
  </si>
  <si>
    <t>DOMERACKI</t>
  </si>
  <si>
    <t>DOMERACKI, Shmuel Aba</t>
  </si>
  <si>
    <t>RACHMAN</t>
  </si>
  <si>
    <t>RACHMAN, Chaim</t>
  </si>
  <si>
    <t>Yakov Mier</t>
  </si>
  <si>
    <t>leader in the synagogue</t>
  </si>
  <si>
    <t>Kaminiec D'lita</t>
  </si>
  <si>
    <t>El[---]</t>
  </si>
  <si>
    <t>Yehuda David</t>
  </si>
  <si>
    <t>granddaughter of R. Avraham Dober of Kaminietz/ Kaminiec</t>
  </si>
  <si>
    <t>SHEINBAUM, Yosef Shlomo</t>
  </si>
  <si>
    <t>MAKOW</t>
  </si>
  <si>
    <t>MAKOW, Moshe Aiser</t>
  </si>
  <si>
    <t>SURAZSKI, Aharon Naftali</t>
  </si>
  <si>
    <t>HEFNER, Yehoshua Heschel</t>
  </si>
  <si>
    <t>ZILBERDIK, Mordechai Dov</t>
  </si>
  <si>
    <t>Nowigrod</t>
  </si>
  <si>
    <t>GLASSBERG, Tzvi</t>
  </si>
  <si>
    <t>ROSENBLUM, Chaim Yehuda</t>
  </si>
  <si>
    <t>SZERESOWEC</t>
  </si>
  <si>
    <t>SZERESOWEC, Chaim</t>
  </si>
  <si>
    <t>MIRKOWICZ</t>
  </si>
  <si>
    <t>MIRKOWICZ, Ephrain</t>
  </si>
  <si>
    <t>ROSENTHAL, David</t>
  </si>
  <si>
    <t>BACHRACH. Yakov</t>
  </si>
  <si>
    <t>SLOMIANSKI</t>
  </si>
  <si>
    <t>SLOMIANSKI, Chaim</t>
  </si>
  <si>
    <t>BACHRACH, Yakov</t>
  </si>
  <si>
    <t>Batsheva</t>
  </si>
  <si>
    <t>DINNES</t>
  </si>
  <si>
    <t>KRINSKI, Yisrael</t>
  </si>
  <si>
    <t>KAPLAN, Isaac?</t>
  </si>
  <si>
    <t>Yosef Leib</t>
  </si>
  <si>
    <t>Head Melamed of Tiktin</t>
  </si>
  <si>
    <t>Isaac Tzvi</t>
  </si>
  <si>
    <t>MARKEL</t>
  </si>
  <si>
    <t>MARKEL, Mordechai</t>
  </si>
  <si>
    <t>ritual slaughterer in Bialystok</t>
  </si>
  <si>
    <t>EPSTEIN, Shalom</t>
  </si>
  <si>
    <t>Orchewka</t>
  </si>
  <si>
    <t>FREIDKER</t>
  </si>
  <si>
    <t>FREIDKER, Yitzhak</t>
  </si>
  <si>
    <t>Dov Gershon</t>
  </si>
  <si>
    <t>head of the Beth Din Suprasl</t>
  </si>
  <si>
    <t>Ari?</t>
  </si>
  <si>
    <t>LITVIN</t>
  </si>
  <si>
    <t>LITVIN, Baruch</t>
  </si>
  <si>
    <t>GREENHAUS, Chaim</t>
  </si>
  <si>
    <t>grandson of Eliezer Yitzhak zl of Tiktin</t>
  </si>
  <si>
    <t>MIKOCINSKI</t>
  </si>
  <si>
    <t>MIKOCINSKI, Yehoshua</t>
  </si>
  <si>
    <t>also 30654</t>
  </si>
  <si>
    <t>Arieh, called R. Leib</t>
  </si>
  <si>
    <t>TRZECIANA</t>
  </si>
  <si>
    <t>Tzemach</t>
  </si>
  <si>
    <t>Ephraim Feivel</t>
  </si>
  <si>
    <t>POLIACZSZEK</t>
  </si>
  <si>
    <t>POLIACZSZEK, Tzvi</t>
  </si>
  <si>
    <t>Chaim Moshe Arieh</t>
  </si>
  <si>
    <t>POZNANSKI</t>
  </si>
  <si>
    <t>POZNANSKI, Shmuel</t>
  </si>
  <si>
    <t>Natan Binyamin</t>
  </si>
  <si>
    <t>Yehutiel</t>
  </si>
  <si>
    <t>Yehutiel David</t>
  </si>
  <si>
    <t>Yehutiel Avraham</t>
  </si>
  <si>
    <t xml:space="preserve">Yehutiel  </t>
  </si>
  <si>
    <t>Warka</t>
  </si>
  <si>
    <t>grandfather, Eliezer</t>
  </si>
  <si>
    <t>Asher Moshe</t>
  </si>
  <si>
    <t>KATZ, Chaim</t>
  </si>
  <si>
    <t>descendant of Bezalel Hacohen from Wilna</t>
  </si>
  <si>
    <t>Jelubki</t>
  </si>
  <si>
    <t>Ozer</t>
  </si>
  <si>
    <t>KRANENBERG</t>
  </si>
  <si>
    <t>KRANENBERG, Yehezkiel</t>
  </si>
  <si>
    <t>LISTORKIN</t>
  </si>
  <si>
    <t>LISTORKIN, Yakov David</t>
  </si>
  <si>
    <t xml:space="preserve">Isaac  </t>
  </si>
  <si>
    <t>Here rests the modest, God-fearing woman, MRs. Chana Keila, daughter of R. Yitzhak Isaac Goldberg, wife of R. Ben Tsion Feigin. She died in the 49 year in the days of her life, 24 Shevat 5676 [16 January 1916]. May her soul be bound in the bond of everlasting life.</t>
  </si>
  <si>
    <t>Here lies the martyr - streams of water pour down our eyes upon the grave of my father who fell slain by the hand of murderers on Thursday, 21 Sivan 5666. R. Shmuel son of Yitzhak Isaac Tzalievitz. תנצבה.</t>
  </si>
  <si>
    <t>Here lies the crown of our head, my husband, our father [---] Behold, it is Yakov, son of Isaac Tzvi Slodki. He was gathered to his people 16 Sivan year 5697 [26 May 1937]. May his soul be bound in the bond of everlasting life.</t>
  </si>
  <si>
    <t>Here lies a perfect and upright man, God-fearing, the scholar, our teacher, the rabbi, Yitzhak Isaac, son of Sri(?) of blessed memory Kurianski. He died on Wednesday, 23 Sivan 5680 [9 June 1920]. May his soul be bound in the bond of everlasting life.</t>
  </si>
  <si>
    <t>Here lies a man exceptional in good deeds, who engages in Torah and Fear of God, our teacher, our rabbi Yitzhak Isaac, son of Avraham Lin. He died 14 Sivan 5682 [10 June 1920]. May his soul be bound in the bond of everlasting life.</t>
  </si>
  <si>
    <t>Here lies the respected woman, Mrs. Tilie Priloker, daughter of R. Yitzhak Isaac. She died 16 Kislev 5687 [22 November 1926]. May her soul be bound in the bond of everlasting life.</t>
  </si>
  <si>
    <t>Shmuel Isaac</t>
  </si>
  <si>
    <t>Hirsh Isaac</t>
  </si>
  <si>
    <t>clean; new photo; may be section 69 or 70; also 68034.jpg</t>
  </si>
  <si>
    <t>GOLDBERG, Zalman</t>
  </si>
  <si>
    <t>ZUZGERTZ</t>
  </si>
  <si>
    <t>ZUZGERTZ, Zalman</t>
  </si>
  <si>
    <t>30 Shevat 5672</t>
  </si>
  <si>
    <t>Here lies our precious mother, a respected and modest woman, Malkah Reizel, Gryc, daughter of R. Arieh Leib Halevi. She died 27 Kislev 5692 [7 December 1931]. May her soul be bound in the bond of everlasting life.</t>
  </si>
  <si>
    <t>Also 60055.jpg</t>
  </si>
  <si>
    <t>Kolonimus</t>
  </si>
  <si>
    <t>Mordechai Merkil</t>
  </si>
  <si>
    <t>BERLOWICZ</t>
  </si>
  <si>
    <t>BERLOWICZ, Yisrael</t>
  </si>
  <si>
    <t>WASZIKOWSKI</t>
  </si>
  <si>
    <t>WASZIKOWSKI, Shmuel</t>
  </si>
  <si>
    <t>ZUKERMAN, Yisrael</t>
  </si>
  <si>
    <t>Joshua Heschel</t>
  </si>
  <si>
    <t>WOLK, Dov Ber</t>
  </si>
  <si>
    <t>SCHARF, Chaim David</t>
  </si>
  <si>
    <t>SCHARF</t>
  </si>
  <si>
    <t>Aharon Yitzhak</t>
  </si>
  <si>
    <t>HALPERN, Benjamin</t>
  </si>
  <si>
    <t>CERLIANER</t>
  </si>
  <si>
    <t>CERLIANER, Shmuel</t>
  </si>
  <si>
    <t>Salant</t>
  </si>
  <si>
    <t>ZAKHEIM, Yosef</t>
  </si>
  <si>
    <t>SEGAL, [--]se</t>
  </si>
  <si>
    <t>HALULA</t>
  </si>
  <si>
    <t>HALULA, Gershon</t>
  </si>
  <si>
    <t>ZILBERMAN, Simcha</t>
  </si>
  <si>
    <t>[Meir]</t>
  </si>
  <si>
    <t>According to JRI-P, Riwa Zelmanowa Zusgerc married Meir Todrosowicz Sturmak in 1887. And Meir's father, Todros, was from Krynki</t>
  </si>
  <si>
    <t>פ.נ. האשה הצנועה י''ﭏ אשת חיל מרת צביה בת ר' צבי הירש גליקמאן נפטרה יום א' ד' שבט תרע''ו ת'נ'צ'ב'ה'</t>
  </si>
  <si>
    <t>Here is buried the modest and God-fearing woman of valor Tzvia daughter of Reb Tzvi Hirsch Glickman. Died on Sunday, 4 Shevat 5676. May her soul be bound up in the bond of [eternal] life.</t>
  </si>
  <si>
    <t>GLICKMAN</t>
  </si>
  <si>
    <t>גליקמאן</t>
  </si>
  <si>
    <t>פ.נ. האשה הצנועה  והחשובה י''ﭏ מרת ריבה סטורמאק בת ר' זלמן זוזגערץ נפטרה ביום א' א' דר'ח אדר שנת תרע''ב לפ''ק ת'נ'צ'ב'ה'</t>
  </si>
  <si>
    <t>Here is buried the modest and prominent God-fearing woman Riva Sturmak daughter of Reb Zalman Zuzgertz, died on Sunday, 30 Shevat 5672. May her soul be bound up in the bond of [eternal] life.</t>
  </si>
  <si>
    <t>זלמן זוזגערץ</t>
  </si>
  <si>
    <t>Riva</t>
  </si>
  <si>
    <t>פ.נ. אישה חייקה בת נחום נפ' ב אדר</t>
  </si>
  <si>
    <t>B480001.jpg</t>
  </si>
  <si>
    <t>colored restoration by Bartosz Markowski 23-24; funded by Charles Cohen and Leslie Sutcliffe. Opposite side of stone has epitaph for his mother, Chayke bat Nachum, died 2 Adar - year not specified. There is a separate data base entry for Chayke, in section 48.</t>
  </si>
  <si>
    <t>1894-11-11</t>
  </si>
  <si>
    <t>Chayke</t>
  </si>
  <si>
    <t>Here is buried [the] woman Chayke daughter of Nahum died 2 Adar</t>
  </si>
  <si>
    <t>This epitaph is engraved on back of the stone for Mendel Kagan, Charlie Cohn's great-grandfather's brother, photo 48524.jpg. (For another photo of the back of the stone see 48645.jpg.) According to a research report prepared by Daniel Paczkowski, Chaya Kagan was Mendel's mother who passed away on February 7, 1903 (Julian).</t>
  </si>
  <si>
    <t>פ.נ. איש תם וישר י''א ה'ה הרבני מהור ר בצלאל ב'ר ארי' ליב פעדער נפ' בש''ק כ''ה אדר תרעא תנצבה</t>
  </si>
  <si>
    <t>Photo 31869 shows the date at the bottom of the stone.</t>
  </si>
  <si>
    <t>Here is buried the faultless and reputable God-fearing man, our pious teacher and Rabbi Reb Betzalel son of Reb Arieh Leib Feder. Died on Saturday, 25 Adar 5671. May his soul be bound up in the bond of [eternal] life.</t>
  </si>
  <si>
    <t>DSC03792.JPG</t>
  </si>
  <si>
    <t>Also DSC03786.JPG</t>
  </si>
  <si>
    <t>DSC03811.JPG</t>
  </si>
  <si>
    <t>DSC03812.JPG</t>
  </si>
  <si>
    <t>27 Sivan 5675</t>
  </si>
  <si>
    <t>DSC03801.JPG</t>
  </si>
  <si>
    <t>DSC03804.JPG</t>
  </si>
  <si>
    <t>DSC03689.JPG</t>
  </si>
  <si>
    <t>Here is buried the precious Yeshiva student who was God-fearing. He set up fixed times to study Torah and sustained himself with his own work. Our teacher and Rabbi Avraham Yitzhak, died on Friday, 22 Tevet 5665. May his soul be bound up in the bond of [eternal] life.</t>
  </si>
  <si>
    <t>DSC03693.JPG</t>
  </si>
  <si>
    <t>broken stone. Needs repair. Some pieces might be missing.</t>
  </si>
  <si>
    <t>may be section 69 or 70. Also photo 67043a.jpg</t>
  </si>
  <si>
    <t>פ.נ. היקר והנכבד איש ישר ורצוי לבריות הלך בתום דרכו כל ימיו ר' ישראל ב''ר יוסף הכהן ז''ל קאגאן נפ' בש''ט ח' שבט תרפ''ד תנצבה</t>
  </si>
  <si>
    <t>Here is buried the precious and respected man, reputable and desired by all, who followed an honest path all of his days, Reb Yisrael son of Reb Yosef (the cohen, of blessed memory) Kagan. Died with a good name on 8 Shevat 5684. May his soul be bound up in the bond of [eternal] life.</t>
  </si>
  <si>
    <t>פ.נ. איש תם וישר י''א הרבני המופלג מוה''ר ר' יקותיאל במוהרר יהודה הכהן קאגאן נפטר ט''ז כסליו שנת תרע''ט לפ''ק ת'נ'צ'ב'ה'</t>
  </si>
  <si>
    <t>יקותיאל</t>
  </si>
  <si>
    <t>68080N.jpg</t>
  </si>
  <si>
    <t>פ.נ. איש תם וישר י''ﭏ הרבני מו' משה ליפא ב''ר מאיר צבי הירש וויטראשז נפטר יום ו' עש'ק כ''ח לח' תשרי תרעב לפ''ק ת'נ'צ'ב'ה'</t>
  </si>
  <si>
    <t>Here is buried a flawless and reputable man, God-fearing and pious, our teacher Moshe Lipa son of Reb Meir Tzvi Hirsch Vitrosz. Died on Friday, 28 Tishri 5672. May his soul be bound up in the bond of [eternal] life.</t>
  </si>
  <si>
    <t>וויטראשז</t>
  </si>
  <si>
    <t>משה ליפא</t>
  </si>
  <si>
    <t>מאיר צבי הירש</t>
  </si>
  <si>
    <t>Also photo 20059.</t>
  </si>
  <si>
    <t>איש י''ﭏ הקדוש מו''ה שלמה במו''ה שמעון סאשיצקי נהרג מיד הרוצחים ביום ה' כ''א סיון תרס''ו לפ''ק תנצבה</t>
  </si>
  <si>
    <t>A God-fearing martyr our teacher and Rabbi Shlomo son of our teacher and Rabbi Shimon Sashitzki killed by the murderers on Thursday 21 Sivan 5666. May his soul be bound up in the bond of [eternal] life.</t>
  </si>
  <si>
    <t>[ ]RIKER</t>
  </si>
  <si>
    <t>DSC03700.JPG</t>
  </si>
  <si>
    <t>פ.נ. האשה הצנועה י''ﭏ מ' זעלדא בת ר' ליב יעקב לאפידות נפ' י''א תשרי תרנט לפ''ק תנצבה</t>
  </si>
  <si>
    <t>Here is buried the modest and God-fearing woman Zelda daughter of Reb Leib Yakov Lapidus died 11 Tishri 5659. May her soul be bound up in the bond of [eternal] life.</t>
  </si>
  <si>
    <t>ליב יעקב</t>
  </si>
  <si>
    <t>1898-09-27</t>
  </si>
  <si>
    <t>DSC03704.JPG</t>
  </si>
  <si>
    <t>פ.נ. האשה הצנועה מ' יהודית בת ר' ארי' ליב אשת ר' ישראל צבי גאלדשטיין נפ' יום ו' ע'ש'ק י' חשון תרנח לפ''ק ת'נ'צ'ב'ה'</t>
  </si>
  <si>
    <t>גאלדשטיין</t>
  </si>
  <si>
    <t>יהודית</t>
  </si>
  <si>
    <t>פ.נ. האשה הצנועה י''ﭏ מרת לאה בת ר' דוד זאב נפטרה יום ב א דר'ח תמוז תרנח לפ''ק תנצבה</t>
  </si>
  <si>
    <t>Here is buried the modest and God-fearing woman Leah daughter of Reb David Zev died on Monday, 30 Sivan 5658. May her soul be bound up in the bond of [eternal] life.</t>
  </si>
  <si>
    <t>דןד זאב</t>
  </si>
  <si>
    <t>GLUCH</t>
  </si>
  <si>
    <t>27 Sivan 5659</t>
  </si>
  <si>
    <t>1899-05-03</t>
  </si>
  <si>
    <t>LOROSIK</t>
  </si>
  <si>
    <t>LOROSIK, Avraham</t>
  </si>
  <si>
    <t>Malka Dobe</t>
  </si>
  <si>
    <t>LAYEV</t>
  </si>
  <si>
    <t>פ.נ. האשה הצנועה י''ﭏ מ' חיה בת ר' אייזיק ליב לייעוו נפ' יום ו' ע'ש''ק י''ד לח' שבט תרעב לפ''ק ת'נ'צ'ב'ה'</t>
  </si>
  <si>
    <t>לייעוו</t>
  </si>
  <si>
    <t>Here is buried the modest and God-fearing woman Chaya daughter of Reb Isaac Leib Layev died on Friday, 14 Shevat 5672. May her soul be bound up in the bond of [eternal] life.</t>
  </si>
  <si>
    <t>18374.jpg</t>
  </si>
  <si>
    <t>פ.נ. הנכבד החסיד מו''ה ארי' ליב ב''ר יעקב שלום סאפירשטיין נפ' ח' כסלו תרפב ת'נ'צ'ב'ה'</t>
  </si>
  <si>
    <t>read in field with chalk</t>
  </si>
  <si>
    <t>Also 20962.jpg</t>
  </si>
  <si>
    <t>23786.jpg</t>
  </si>
  <si>
    <t>לבנו עמך אמך אחיותיך ואחיך ת'נ'צ'ב'ה' 1906-1923</t>
  </si>
  <si>
    <t>This looks like the lower part of a stone.</t>
  </si>
  <si>
    <t>פ.נ. איש תם וישר י''א נדיב לב קבע עתים לתורה וסוחר נכבד מו''ה משה ארי' ב'ר' מרדכי ז''ל ארלאווסקי נפטר י''ג טבת תרצ''א תנצבה</t>
  </si>
  <si>
    <t>ארלאווסקי</t>
  </si>
  <si>
    <t>משה אריה</t>
  </si>
  <si>
    <t>Here is buried the faultless and reputable God-fearing and generous man, who set aside times to study Torah and was a respected merchant our teacher and Rabbi Moshe Arieh son of Reb Mordechai (of blessed memory) Orlowski. Died 13 Tevet 5691. May his soul be bound up in the bond of [eternal] life.</t>
  </si>
  <si>
    <t>merchant; photo originally misrecorded as 22786; also 23997.jpg</t>
  </si>
  <si>
    <t>23789.jpg</t>
  </si>
  <si>
    <t>אבינו היקר איש תם וישר הולך תמים הרב צבי ב''ר דוד ז''ל פאראזאווסקי נפטר בשם טוב ג' ניסן תרצב 1932 ת'נ'צ'ב'ה'</t>
  </si>
  <si>
    <t>פאראזאווסקי</t>
  </si>
  <si>
    <t>Our dear father, a faultless and reputable man who followed an honest path, the Rabbi Tzvi son of Reb David Porozowski who died with a good name on 3 Nisan 5692 1932. May his soul be bound up in the bond of [eternal] life.</t>
  </si>
  <si>
    <t>פ.נ. גרשון מאיר ב'ר דוב הכהן סאקאלסקי נפטר כ'ח ניסן תרפט תנצבה 8.5.1929</t>
  </si>
  <si>
    <t>Chana Shprintze</t>
  </si>
  <si>
    <t>Here lies Gershon Meir, son of Reb Dov (the cohen) Sokolski. He died 28 Nisan 5689. May his soul be bound in the bond of everlasting life. 8 / 5 /1929.</t>
  </si>
  <si>
    <t>Also 20149.jpg</t>
  </si>
  <si>
    <t>Also 31863.jpg</t>
  </si>
  <si>
    <t>21 Tishri 5670</t>
  </si>
  <si>
    <t>Also 20008.</t>
  </si>
  <si>
    <t>glue ; acrostic; interesting stone - transcribe! Date is embedded in acrostic</t>
  </si>
  <si>
    <t>[...]Rivka [...] Reb Shlomo Goldshmid died 18 Sivan 5669. May her soul be bound up in the bond of life.</t>
  </si>
  <si>
    <t>[...] רבקה [...] ר. שלמה גאלדשמיד נפטרה י''ח סיוון תרסט לפ''ק תנצבה</t>
  </si>
  <si>
    <t>Here lies the modest, important and God-fearing woman - she opens her hand to the needy and extends her hand to the poor - Gittel daughter of Reb Yitzchak Tchechowsky. Died 12 Heshvan 5670. May her soul be bound up in the bond of life</t>
  </si>
  <si>
    <t>פ.נ. האשה הצנועה והחשובה וי''א כפה פרשה לעני וידיה שלחה לאביון מרת גיטיל בת ר' יצחק טשעחאווסקי נפטרה י'ב מרחשון שנת תר''ע  תנצבה</t>
  </si>
  <si>
    <t>טשעחאווסקי</t>
  </si>
  <si>
    <t>Sheina Pearl</t>
  </si>
  <si>
    <t>מצבת אבן לזכרון עולמית. פלגי מים תרדנה  עינינו כי גדול כים שברנו על מות אמנו  חמדת לבבנו כלילת תפארתנו הדרת גאוננו האשה הצנועה נדיבת הלב ויקרה הרוח צדקתה לעולם תעמד מ. שיינה פעריל בת ר. פסח ארי' סאקאל שהלכה לעולמה ביום ה ט כסלו שנת תרסט תנצבה</t>
  </si>
  <si>
    <t>סאקאל</t>
  </si>
  <si>
    <t>שיינה פעריל</t>
  </si>
  <si>
    <t>פסח אריה</t>
  </si>
  <si>
    <t>19 Tishri 5655</t>
  </si>
  <si>
    <t>Tzirel Liba</t>
  </si>
  <si>
    <t>48896.jpg</t>
  </si>
  <si>
    <t>הה! שבר על שבר, קבר על קבר! פ.נ. שני אחים משה הצעיר ושמואל הבכור ב'ר ארי' ליב גאניאנדזסקי נפטר ך''א שבט וך''ו שבט תרנז תנצבה</t>
  </si>
  <si>
    <t>26 Shevat 5657</t>
  </si>
  <si>
    <t>גאניאנדזסקי</t>
  </si>
  <si>
    <t>two brothers on same stone</t>
  </si>
  <si>
    <t>Woe! Disaster on disaster, grave on grave! [See Jeremiah 4:20] Here are buried two brothers: Moshe, the younger, and Shmuel, the first-born, sons of Reb Arieh Leib Goniądzki. Died on 21 Shevat and 26 Shevat 5657. May their souls be bound up in the bond of [eternal] life.</t>
  </si>
  <si>
    <t>1897-01-24</t>
  </si>
  <si>
    <t>1897-01-29</t>
  </si>
  <si>
    <t>22 Nisan 5654</t>
  </si>
  <si>
    <t>פ.נ. הבתולה חי' שרה בת ר' יעקב הלוי נפ' ח' דפסח תרנ'ד לפ''ק תנצבה</t>
  </si>
  <si>
    <t>Here lies the unmarried woman Chaya Sara, daughter of Reb Yakov the levite. Died on the 8th day of Passover 5654. May her soul be bound up in the bond of [eternal] life.</t>
  </si>
  <si>
    <t>1894-04-28</t>
  </si>
  <si>
    <t>דבורה בת ר' שמעון ליב נפ' ערב רא' השנ' תרנד לפ''ק תנצבה</t>
  </si>
  <si>
    <t>Devorah daughter of Reb Shimon Leib died on the eve of Rosh HaShanah 5654. May her soul be bound up in the bond of [eternal] life.</t>
  </si>
  <si>
    <t>שמעון ליב</t>
  </si>
  <si>
    <t>1893-09-10</t>
  </si>
  <si>
    <t>פ.נ. איש י''ﭏ הרבני מו' ירוחם ב'ר יוסף דק'ק סוראז נפ' יום ה' ך' אדר תרנ'ג לפ''ק ת'נ'צ'ב'ה'</t>
  </si>
  <si>
    <t>Here is buried the God-fearing man, our devout teacher Yeroham son of Reb Yosef from the town of Suraz. Died on Thursday, 20 Adar 5653. May his soul be bound up in the bond of [eternal] life.</t>
  </si>
  <si>
    <t>1894-07-25</t>
  </si>
  <si>
    <t>Here lies the girl, Gitel, daughter of our teacher, the rabbi, Eliezer Hepner. She died 21 Tamuz 5643 (12 July 1894 O.C.). May her soul be bound in the bond of everlasting life.</t>
  </si>
  <si>
    <t>49444N.jpg</t>
  </si>
  <si>
    <t>פ.נ. האשה ה??? מרת באשע בת מו''ה אליעזר נפטרה ?ת פז שבת ?? טבת שנת תרפב לפ''ק תנצבה</t>
  </si>
  <si>
    <t>Reading uncertain. Clean stone and re-photograph.</t>
  </si>
  <si>
    <t>Here is buried a ??? Woman Bashe daughter of our teacher and Rabbi Eliezer. Died ??? Shevat 5682. May her soul be bound up in the bond of [eternal] life.</t>
  </si>
  <si>
    <t>פאוועלסקי</t>
  </si>
  <si>
    <t>חיה ביילה</t>
  </si>
  <si>
    <t>A modest, prominent and God-fearing woman Beila daughter of Reb Yisrael died on Sunday 22 Elul 5657</t>
  </si>
  <si>
    <t>A woman young in years who was plucked in the midst of her youth, the modest Miriam daughter of Shmuel Piasatzni died on Tuesday 27 Shevat 5659</t>
  </si>
  <si>
    <t>Peshe Beila</t>
  </si>
  <si>
    <t>Beila Chaya</t>
  </si>
  <si>
    <t>Rivke Beila</t>
  </si>
  <si>
    <t>Czarne Beila</t>
  </si>
  <si>
    <t>Beila?</t>
  </si>
  <si>
    <t>Esther Beila</t>
  </si>
  <si>
    <t>Chaya Beila</t>
  </si>
  <si>
    <t>PAWELSKI</t>
  </si>
  <si>
    <t>LISGURSKI</t>
  </si>
  <si>
    <t>ליסגורסקי</t>
  </si>
  <si>
    <t>פ.נ. איש תם וישר נחום אליעזר ב'ר צבי סאפירשטיין נפ' ט' אייר תרעו תנצבה</t>
  </si>
  <si>
    <t>Here lies a flawless and reputable man Eliezer son of Reb Tzvi Sapirstein. Died 9 Iyar 5676. May his soul be bound up in the bond of [eternal] life.</t>
  </si>
  <si>
    <t>סאפירשטיין</t>
  </si>
  <si>
    <t>נחום אליעזר</t>
  </si>
  <si>
    <t>LAKS</t>
  </si>
  <si>
    <t>… Laks daughter of Reb Yosef died 8 Nisan 5677. May her soul be bound up in the bond of [eternal] life.</t>
  </si>
  <si>
    <t>פ.נ. הזקנה צנועה וי''א מר' איטה קונע בת ר' פייוול וואלאך נפ' י''א טבת תרע'ז תנצבה</t>
  </si>
  <si>
    <t>Here lies the elderly woman, modest and God-fearing, Ita Kuneh daughter of Reb Feivel Wallach. Died 11 Tevet 5677. May her soul be bound up in the bond of [eternal] life.</t>
  </si>
  <si>
    <t>Ita Kuneh</t>
  </si>
  <si>
    <t>וואלאך</t>
  </si>
  <si>
    <t>איטה קונע</t>
  </si>
  <si>
    <t>פייוול</t>
  </si>
  <si>
    <t>NAIMARK, Naftali Hertz</t>
  </si>
  <si>
    <t>SHEFLER</t>
  </si>
  <si>
    <t>Also 60150</t>
  </si>
  <si>
    <t>LAM</t>
  </si>
  <si>
    <t>in Polish army; murdered on night watch in Bialystok; from Grodno; also photo 20393; drawing of sawed-off tree</t>
  </si>
  <si>
    <t>קבר / ישעיהו בן יצחק לאם הלוי שנהרג בעמדו על משמר הליל בתור חיל פולני בביאליסטק ביום י''ז אלול תרפ''ב</t>
  </si>
  <si>
    <t>1899 Grodno - 1922 Bialystok</t>
  </si>
  <si>
    <t>לאם</t>
  </si>
  <si>
    <t>Grave: Yishayahu son of Yitzhak Lam the levite who was killed in Bialystok while on the night watch as a soldier in the Polish army on 17 Elul 5682 / [non-Hebrew] 1899 Grodno - 1922 Bialystok</t>
  </si>
  <si>
    <t>Check location</t>
  </si>
  <si>
    <t>63853.jpg</t>
  </si>
  <si>
    <t>56017b shows the bottom of the stone. 56017t shows the top of the stone. The two halves have now been glued together.</t>
  </si>
  <si>
    <t>POSTUCH</t>
  </si>
  <si>
    <t>פ.נ. אמנו האשה ה???? מרת העלקע פאסטוך בת ר' אברהם טיקאצקי נפ' ז' אלול תרפד שנת ארבעים לחי' / תנצבה</t>
  </si>
  <si>
    <t>Here lies our mother, the [modest] woman Helka Postuch daughter of Reb Avraham Tikotzki. Died 7 Elul 5684 in the 40th year of her life. May her soul be bound up in the bond of [eternal] life.</t>
  </si>
  <si>
    <t>פאסטוך</t>
  </si>
  <si>
    <t>אברהם טיקאצקי</t>
  </si>
  <si>
    <t>Ita Mirel</t>
  </si>
  <si>
    <t>19 Nisan 5678</t>
  </si>
  <si>
    <t>פ.נ. איש תם וישר י''א מו' אליעזר ב'ר פסח ז''ל פעשצאניצקי נפ' ג' ח'ו ה'מ פ' תרעח תנצבה</t>
  </si>
  <si>
    <t>פעשצאניצקי</t>
  </si>
  <si>
    <t>Here is buried the faultless and reputable God-fearing man, our teacher Eliezer son of Reb Pesach (of blessed memory) Peshchanitzki died on the third intermediate day of Passover 5678. May his soul be bound up in the bond of [eternal] life.</t>
  </si>
  <si>
    <t>Here lies an esteemed, modest woman and God-fearing woman Rachel daughter of Reb Reuven (of blessed memory), wife of Arieh Leib Sobol. Died 1 Shevat 5683. May her soul be bound up in the bond of [eternal] life. ??? 7 January 1925</t>
  </si>
  <si>
    <t>פ.נ. אשה חשובה וצנועה י''א מרת רחל בת ר' ראובן ז''ל אשת ר' ארי' ליב סאבאל נפ' ר'ח שבט תרפ'ג תנצבה ??? 7.1.25</t>
  </si>
  <si>
    <t>סאבאל</t>
  </si>
  <si>
    <t>The date "7.1.25" on the base of the stone is preceded by a word that I can't read (רעט). Must be checked in the field. Maybe it is the date that the stone was erected.</t>
  </si>
  <si>
    <t>פ.נ. האשה הצנועה י''ﭏ מ' מאשה בת ר' יעקב א''ר אליעזר טוראק נפ' כ''ז תמוז תרס'ג לפ''ק ת'נ'צ'ב'ה'</t>
  </si>
  <si>
    <t>טוראק</t>
  </si>
  <si>
    <t>Here is buried the modest God-fearing woman Mashe daughter of Reb Yakov, wife of Eliezer Turak. Died 27 Tamuz 5663. May her soul be bound up in the bond of [eternal] life.</t>
  </si>
  <si>
    <t>פ.נ. האשה הצנועה י''ﭏ מרת אסתר חיה בת ר' שלמה בובריק אשת מרדכי סאקאלסקי נפטרה יום ג' כ'ג חשוון תרסה לפ''ק ת'נ'צ'ב'ה'</t>
  </si>
  <si>
    <t>אסתר חיה</t>
  </si>
  <si>
    <t>שלמה בובריק</t>
  </si>
  <si>
    <t>Here is buried the modest God-fearing woman Esther Chaya daughter of Reb Shlomo Bubrik wife of Mordechai Sokolski. Died on Tuesday, 23 Heshvan 5665. May her soul be bound up in the bond of [eternal] life.</t>
  </si>
  <si>
    <t>Bracha</t>
  </si>
  <si>
    <t>פ.נ. האשה הצנועה והחשובה המפורסמת במפעליה הטובים מרת ברכה פאט בת ר' חיים יודבריקער נצר מגזע רבנן קשישאי מצד אביה. נכדת הגאון ר' יו''ט ליפמאן ז''ל אב''ד מקאפוליע בע' המחבר ספר קדושת יו''ט. ומצד אמה נכדת הגאון ר' יחיאל משה ז''ל א''בד ברובזעויץ. נפ' ביום ב' מרחשוון תרפ''ב בשנת השבעים לימי חייה ת'נ'צ'ב'ה'</t>
  </si>
  <si>
    <t>Chaim Yudbriker</t>
  </si>
  <si>
    <t>ברכה</t>
  </si>
  <si>
    <t>חיים יודברוקער</t>
  </si>
  <si>
    <t>[Yosef]</t>
  </si>
  <si>
    <t>In JRI-P there is a birth record for Abram Pat born in 1881, whose parents were Bracha and Yosel. Bracha's father is listed as Chaim. Yosel's father is listed as "Yakov". Therefore this stone is for Abram Pat's mother. Bracha would have been 30 years old when Abram was born. Bracha's husband must have been named "Yosef son of Yakov". I have been unable to find any background information on Bracha's illustrious ancestors. The auther of the book "Kedushat Yom Tov" is similar to - but doesn't match - the name "Yom Tov Lipman". I can't find any references at all to the name "Yudbriker" or "Yurbriker".</t>
  </si>
  <si>
    <t>Pinchas Yishayahu</t>
  </si>
  <si>
    <t>EPSTEIN, Yehoshua</t>
  </si>
  <si>
    <t>יהושע אפשטיין</t>
  </si>
  <si>
    <t>Rhyming acrostic spells out שרה בת יהושע.</t>
  </si>
  <si>
    <r>
      <t>פ.נ. האשה החשובה יר''א מצ</t>
    </r>
    <r>
      <rPr>
        <sz val="11"/>
        <color theme="1"/>
        <rFont val="Calibri"/>
        <family val="2"/>
      </rPr>
      <t>ֻ</t>
    </r>
    <r>
      <rPr>
        <sz val="11"/>
        <color theme="1"/>
        <rFont val="Calibri"/>
        <family val="2"/>
        <scheme val="minor"/>
      </rPr>
      <t>י</t>
    </r>
    <r>
      <rPr>
        <sz val="11"/>
        <color theme="1"/>
        <rFont val="Calibri"/>
        <family val="2"/>
      </rPr>
      <t>ֶ</t>
    </r>
    <r>
      <rPr>
        <sz val="11"/>
        <color theme="1"/>
        <rFont val="Calibri"/>
        <family val="2"/>
        <scheme val="minor"/>
      </rPr>
      <t xml:space="preserve">נת במדות טובות מרת שרה בת ר' יהושע הלוי עפשטיין אשת ר' שיימא זילבערבלאט נפ' ביום ב' ך' סיון תר''ע / </t>
    </r>
    <r>
      <rPr>
        <b/>
        <sz val="14"/>
        <color theme="1"/>
        <rFont val="Calibri"/>
        <family val="2"/>
        <scheme val="minor"/>
      </rPr>
      <t>ש</t>
    </r>
    <r>
      <rPr>
        <sz val="11"/>
        <color theme="1"/>
        <rFont val="Calibri"/>
        <family val="2"/>
        <scheme val="minor"/>
      </rPr>
      <t xml:space="preserve">לום לעפרך אשה יקרה / </t>
    </r>
    <r>
      <rPr>
        <b/>
        <sz val="14"/>
        <color theme="1"/>
        <rFont val="Calibri"/>
        <family val="2"/>
        <scheme val="minor"/>
      </rPr>
      <t>ר</t>
    </r>
    <r>
      <rPr>
        <sz val="11"/>
        <color theme="1"/>
        <rFont val="Calibri"/>
        <family val="2"/>
        <scheme val="minor"/>
      </rPr>
      <t xml:space="preserve">בת הצדק לאישך עטרה / </t>
    </r>
    <r>
      <rPr>
        <b/>
        <sz val="14"/>
        <color theme="1"/>
        <rFont val="Calibri"/>
        <family val="2"/>
        <scheme val="minor"/>
      </rPr>
      <t>ה</t>
    </r>
    <r>
      <rPr>
        <sz val="11"/>
        <color theme="1"/>
        <rFont val="Calibri"/>
        <family val="2"/>
        <scheme val="minor"/>
      </rPr>
      <t xml:space="preserve">''ה ליום בו  קרה השבר! / </t>
    </r>
    <r>
      <rPr>
        <b/>
        <sz val="14"/>
        <color theme="1"/>
        <rFont val="Calibri"/>
        <family val="2"/>
        <scheme val="minor"/>
      </rPr>
      <t>ב</t>
    </r>
    <r>
      <rPr>
        <sz val="11"/>
        <color theme="1"/>
        <rFont val="Calibri"/>
        <family val="2"/>
        <scheme val="minor"/>
      </rPr>
      <t>לא ע</t>
    </r>
    <r>
      <rPr>
        <b/>
        <sz val="14"/>
        <color theme="1"/>
        <rFont val="Calibri"/>
        <family val="2"/>
        <scheme val="minor"/>
      </rPr>
      <t>ת</t>
    </r>
    <r>
      <rPr>
        <sz val="11"/>
        <color theme="1"/>
        <rFont val="Calibri"/>
        <family val="2"/>
        <scheme val="minor"/>
      </rPr>
      <t xml:space="preserve"> ירדת קבר !.. / </t>
    </r>
    <r>
      <rPr>
        <b/>
        <sz val="14"/>
        <color theme="1"/>
        <rFont val="Calibri"/>
        <family val="2"/>
        <scheme val="minor"/>
      </rPr>
      <t>יהו</t>
    </r>
    <r>
      <rPr>
        <sz val="11"/>
        <color theme="1"/>
        <rFont val="Calibri"/>
        <family val="2"/>
        <scheme val="minor"/>
      </rPr>
      <t xml:space="preserve">דוך רבים על ענותך / </t>
    </r>
    <r>
      <rPr>
        <b/>
        <sz val="14"/>
        <color theme="1"/>
        <rFont val="Calibri"/>
        <family val="2"/>
        <scheme val="minor"/>
      </rPr>
      <t>ש</t>
    </r>
    <r>
      <rPr>
        <sz val="11"/>
        <color theme="1"/>
        <rFont val="Calibri"/>
        <family val="2"/>
        <scheme val="minor"/>
      </rPr>
      <t xml:space="preserve">מרת אמונה הלכת בתמתך / </t>
    </r>
    <r>
      <rPr>
        <b/>
        <sz val="14"/>
        <color theme="1"/>
        <rFont val="Calibri"/>
        <family val="2"/>
        <scheme val="minor"/>
      </rPr>
      <t>ע</t>
    </r>
    <r>
      <rPr>
        <sz val="11"/>
        <color theme="1"/>
        <rFont val="Calibri"/>
        <family val="2"/>
        <scheme val="minor"/>
      </rPr>
      <t>ל כן בגן עדן תהי מנוחתך / ת'נ'צ'ב'ה'</t>
    </r>
  </si>
  <si>
    <t>Here is buried a distinguished God-fearing woman who excelled in virtue, Sarah daughter of Reb Yehoshua (the levite) Epstein, wife of Reb Shayma Zilberblatt. Died on Monday, 20 Sivan 5670. / Peace unto your ashes dear lady / Your tremendous righteousness was your husband's crown. / Woe to the day when the tragedy occurred / and you descended to your grave in an untimely manner. / Many will praise your humilty. / You kept the faith and walked with integrity. / Therefore your [final] resting place will be in the Garden of Eden. / May her soul be bound up in the bond of [eternal] life.</t>
  </si>
  <si>
    <r>
      <t xml:space="preserve">עד הגל הזה ועדה המצבה הזאת / פ.נ. / איש תם וישר ירא''ל אהרן / שאול ב'ר טובי' / </t>
    </r>
    <r>
      <rPr>
        <b/>
        <sz val="14"/>
        <color theme="1"/>
        <rFont val="Calibri"/>
        <family val="2"/>
        <scheme val="minor"/>
      </rPr>
      <t>אה</t>
    </r>
    <r>
      <rPr>
        <sz val="11"/>
        <color theme="1"/>
        <rFont val="Calibri"/>
        <family val="2"/>
        <scheme val="minor"/>
      </rPr>
      <t xml:space="preserve">וב הי' לכל מיודעיו / </t>
    </r>
    <r>
      <rPr>
        <b/>
        <sz val="14"/>
        <color theme="1"/>
        <rFont val="Calibri"/>
        <family val="2"/>
        <scheme val="minor"/>
      </rPr>
      <t>ר</t>
    </r>
    <r>
      <rPr>
        <sz val="11"/>
        <color theme="1"/>
        <rFont val="Calibri"/>
        <family val="2"/>
        <scheme val="minor"/>
      </rPr>
      <t xml:space="preserve">אש משפחותינו ועטר תפארתינ' / </t>
    </r>
    <r>
      <rPr>
        <b/>
        <sz val="14"/>
        <color theme="1"/>
        <rFont val="Calibri"/>
        <family val="2"/>
        <scheme val="minor"/>
      </rPr>
      <t>נ</t>
    </r>
    <r>
      <rPr>
        <sz val="11"/>
        <color theme="1"/>
        <rFont val="Calibri"/>
        <family val="2"/>
        <scheme val="minor"/>
      </rPr>
      <t xml:space="preserve">חמד אף נעים הי' במעשיו / </t>
    </r>
    <r>
      <rPr>
        <b/>
        <sz val="14"/>
        <color theme="1"/>
        <rFont val="Calibri"/>
        <family val="2"/>
        <scheme val="minor"/>
      </rPr>
      <t>ש</t>
    </r>
    <r>
      <rPr>
        <sz val="11"/>
        <color theme="1"/>
        <rFont val="Calibri"/>
        <family val="2"/>
        <scheme val="minor"/>
      </rPr>
      <t xml:space="preserve">מש </t>
    </r>
    <r>
      <rPr>
        <b/>
        <sz val="14"/>
        <color theme="1"/>
        <rFont val="Calibri"/>
        <family val="2"/>
        <scheme val="minor"/>
      </rPr>
      <t>א</t>
    </r>
    <r>
      <rPr>
        <sz val="11"/>
        <color theme="1"/>
        <rFont val="Calibri"/>
        <family val="2"/>
        <scheme val="minor"/>
      </rPr>
      <t xml:space="preserve">ורו בעצם ימיו נדעך / </t>
    </r>
    <r>
      <rPr>
        <b/>
        <sz val="14"/>
        <color theme="1"/>
        <rFont val="Calibri"/>
        <family val="2"/>
        <scheme val="minor"/>
      </rPr>
      <t>ו</t>
    </r>
    <r>
      <rPr>
        <sz val="11"/>
        <color theme="1"/>
        <rFont val="Calibri"/>
        <family val="2"/>
        <scheme val="minor"/>
      </rPr>
      <t xml:space="preserve">אותנו ליגון ואנחות עזב / </t>
    </r>
    <r>
      <rPr>
        <b/>
        <sz val="14"/>
        <color theme="1"/>
        <rFont val="Calibri"/>
        <family val="2"/>
        <scheme val="minor"/>
      </rPr>
      <t>ל</t>
    </r>
    <r>
      <rPr>
        <sz val="11"/>
        <color theme="1"/>
        <rFont val="Calibri"/>
        <family val="2"/>
        <scheme val="minor"/>
      </rPr>
      <t xml:space="preserve">זיכרון את יום המר תקנו / </t>
    </r>
    <r>
      <rPr>
        <b/>
        <sz val="14"/>
        <color theme="1"/>
        <rFont val="Calibri"/>
        <family val="2"/>
        <scheme val="minor"/>
      </rPr>
      <t>בן טוב-יה</t>
    </r>
    <r>
      <rPr>
        <sz val="11"/>
        <color theme="1"/>
        <rFont val="Calibri"/>
        <family val="2"/>
        <scheme val="minor"/>
      </rPr>
      <t xml:space="preserve"> הי' ובשם טוב נפ' / ביום ש''ק כ''ה סיון תרסא ת'נ'צ'ב'ה'</t>
    </r>
  </si>
  <si>
    <t>Also photo DSC03741.JPG. Surname not specified. The acrostic spells out אהרן שאול בן טוביה.</t>
  </si>
  <si>
    <t>אשר צבי</t>
  </si>
  <si>
    <t>אהה אבדנו אשר אבינו / שבת שלומנו שדד שדדנו / רחם רשים רסים רוממוהו / צור צדיק צרף צדקותיו / בחייו בחר בתורה באמונה / יוצאי ירבו יזכרוהו יוקירוהו / המה הבנים המכבדים האב / כרב כבדוהו כבחייו כבמותו / הבינו הציבו הציון הלז / נדעך נר נשמת נכבה / איש אמונים ויראת שדי מ' אשר צבי ב''ר נחמן הכהן / ט''ז אייר תרסב ל ב ע  [לבריאת העולם] ב ש ל [בשבח לאל]</t>
  </si>
  <si>
    <t>This poetic epitaph contains an elaborate and beautiful quadruple acrostic. The first ten lines all have four words, and all four words on a given line start with the same letter. For example, the four words on the first line all start with א. The four words on the second line all start with ש. The four words on the third line all start with ר. The repeated starting letters of the first 10 lines spell out the name of the deceased אשר צבי הכהן.  I am not certain that my expansion of the six-letter abbreviation at the end is correct. See also photos 03130 and DSC03744.</t>
  </si>
  <si>
    <r>
      <t xml:space="preserve">Alas, our father Asher is lost forever. / We have been robbed of our tranquility, which has been put to rest. / May He who has compassion for the downtrodden raise up [his soul]. / O righteous Rock accept his deeds of righteousness. / He chose a life of Torah and faith. / His descendants will multiply; they will remember him and cherish him. / These are the sons who honor their father. / They respected him as they would a Rabbi, both in life and in death. / They brought and erected this monument.  / The light of his soul has flickered and gone out. [End of the acrostic poem.] / A man of faith who feared God: Asher Tzvi son of Reb Nachman (the cohen) / [Died on] 16 Iyar 5662 </t>
    </r>
    <r>
      <rPr>
        <i/>
        <sz val="11"/>
        <color theme="1"/>
        <rFont val="Calibri"/>
        <family val="2"/>
        <scheme val="minor"/>
      </rPr>
      <t>anno mundi.</t>
    </r>
    <r>
      <rPr>
        <sz val="11"/>
        <color theme="1"/>
        <rFont val="Calibri"/>
        <family val="2"/>
        <scheme val="minor"/>
      </rPr>
      <t xml:space="preserve"> With praise to God.</t>
    </r>
  </si>
  <si>
    <t>Tu spoczywa Anna Grodzka corka Mejera i Marjy absolwentka Uniwersytet Wilenskiego</t>
  </si>
  <si>
    <t>Chana Noita / Anna</t>
  </si>
  <si>
    <t>פ.נ. הבתולה חנה נויטא בת ר' מאיר גראדסקי נפטרה י''ט אלול תרפ''ט תנצבה</t>
  </si>
  <si>
    <t>Here lies the unmarried Chana Noyta, daughter of Reb Meir Grodski. Died 19 Elul 5689. May her soul be bound up in the bond of [everlasting] life. [from Polish] Here rests Anna Grodzka, daughter of Mejer and Marji, graduate of the University of Vilna. (Translation of base forthcoming.)</t>
  </si>
  <si>
    <t>פ.נ. האשה הצנועה י''ﭏ מרת הינדא בת ר חיים זליג נפטרה ח' תמוז תרסט ת'נ'צ'ב'ה'</t>
  </si>
  <si>
    <t>Here lies the modest God-fearing woman Hinda daughter of Reb Chaim Zelig. Died 8 Tamuz 5669. May her soul be bound up in the bond of [eternal] life.</t>
  </si>
  <si>
    <t>הינדא</t>
  </si>
  <si>
    <t>חיים זליג</t>
  </si>
  <si>
    <t>Check father's name in the field. It doesn't look like Zelig. Same style as epitaph on back of Charlie's painted matzevah</t>
  </si>
  <si>
    <t>חנה נויטא</t>
  </si>
  <si>
    <t>גראדסקי</t>
  </si>
  <si>
    <t>Perhaps "Noite" is a nickname.</t>
  </si>
  <si>
    <t>Dinah Shprintza</t>
  </si>
  <si>
    <t>GREENHAUZ</t>
  </si>
  <si>
    <t>פ.נ. אשה חשובה וצנו' מרת טויבע בת ר' מרדכי אשת ר' שלמה ז''ל גרינהויז נפ' י''ד אדר תרעד תנצבה</t>
  </si>
  <si>
    <t>טויבע</t>
  </si>
  <si>
    <t>Nechama</t>
  </si>
  <si>
    <t>Nechama Dinah</t>
  </si>
  <si>
    <t>Here lies the respected woman, Mrs. Nechama Rogowski, daughter of R. Isaiah Elha. She died 14 Iyar 5660. May her soul be bound in the bond of everlasting life.</t>
  </si>
  <si>
    <t>Nechama (Emma)</t>
  </si>
  <si>
    <t>Nechama?</t>
  </si>
  <si>
    <t>ITKES, Mashe</t>
  </si>
  <si>
    <t>ITKES</t>
  </si>
  <si>
    <t>[פ.נ. אשה] חשובה וצנועה נחמה גרונצע בת ר חיים ז''ל מאשע איטקעס אשת ר' שמואל לאשצאנסקי נפ' ו עש''ק י''א טבת תרצד תנצבה</t>
  </si>
  <si>
    <t>לאשצאנסקי</t>
  </si>
  <si>
    <t>נחמה גרונצע</t>
  </si>
  <si>
    <t>חיים איטקעס</t>
  </si>
  <si>
    <t>[Here is buried] a distinguished and modest [woman] Nechama Gruntze daughter of Reb Chaim (of blessed memory) and Masheh Itkes, wife of Reb Shmuel Loshchanski. Died on Friday, 11 Tevet 5694. May her soul be bound up in the bond of [eternal] life.</t>
  </si>
  <si>
    <t>Nechama Gruntze</t>
  </si>
  <si>
    <t xml:space="preserve">Questions: 1) Is Mashe Itkes her mother's name? 2) Does that mean that her father was (the late) Chaim Itkes? 3) Why is the word יום omitted before ו עש''ק ?
Shmuel Leshchanski is on the 1912 Voters' List. </t>
  </si>
  <si>
    <t>Need photo!</t>
  </si>
  <si>
    <t>גאלדין</t>
  </si>
  <si>
    <t>The husband's name - Sender - is a common nickname for "Alexander".</t>
  </si>
  <si>
    <t>Here is buried the modest God-fearing woman Sarah daughter of Reb Moshe Shmuel, wife of Sender Goldin. Died on Wednesday, 8 Adar 5671. May her soul be bound up in the bond of [eternal] life.</t>
  </si>
  <si>
    <t>פ.נ. אשה חשובה וצנועה מרת פריידה בת ר' יהודה ליב [זא]בלודאווסקי נפטרה [...] תרע''ז</t>
  </si>
  <si>
    <t>Here is buried a distinguished and modest woman Freida daughter of Reb Yehuda Leib [Za]bludowski. Died … 5677</t>
  </si>
  <si>
    <t>פריידה</t>
  </si>
  <si>
    <t>[M]e[i]r Arieh</t>
  </si>
  <si>
    <t>Also 31018</t>
  </si>
  <si>
    <t>איש תם וישר י''ﭏ קבע עתים לתורה ה' ה' הרבני מו''ה אברהם ב''ר דוד הכהן נפ' י' אדר ב תרעג תנצבה</t>
  </si>
  <si>
    <t>A flawless and reputable God-fearing man, who allocated time for learning Torah, behold he is our devout teacher and Rabbi Avraham son of Reb David (the cohen). Died 10 Adar II 5673. May his soul be bound up in the bond of [eternal] life.</t>
  </si>
  <si>
    <t>ZACHARIASH</t>
  </si>
  <si>
    <t>זאכאריאש</t>
  </si>
  <si>
    <t>עטקע</t>
  </si>
  <si>
    <t>עטקע בת ר' שמואל זאכאריאש נפ' ו' שבט תרע''ו ת'נ'צ'ב'ה'</t>
  </si>
  <si>
    <t>Etka daughter of Reb Shmuel Zachariash. Died 6 Shevat 5676. May her soul be bound up in the bond of [eternal] life.</t>
  </si>
  <si>
    <t>SHEVACH</t>
  </si>
  <si>
    <t>26155N.jpg</t>
  </si>
  <si>
    <t>פ.נ. הילד מוהר אייזער ב'ר יצחק שעוואך נפטר י'ד סיון שנ' תרס'ז ת'נ'צ'ב'ה'</t>
  </si>
  <si>
    <t>שעוואך</t>
  </si>
  <si>
    <t>אייזר</t>
  </si>
  <si>
    <t>Also 26106.</t>
  </si>
  <si>
    <t>RADAK</t>
  </si>
  <si>
    <t xml:space="preserve">פ.נ. עלמה צעירה לימים נקטפה בדמי ימיה לדאבון הוריה וקרוביה בת כ' כבת שבע מרת פריידא בת שמואל חיים רדק מבריסק נ''י עזבה ארץ החיים ועלתה נשמתה השמים ביום ג' ב'דחו'ה'פ' תרס'ז תנצבה </t>
  </si>
  <si>
    <t>רדק</t>
  </si>
  <si>
    <t>שמואל חיים</t>
  </si>
  <si>
    <t>Here lies the young woman who was plucked in the prime of her days to the sorrow of her parents and relatives. At age 20 she was [as innocent] as a seven-year-old. The woman Freida daughter of Shmuel Chaim Radak from Brisk (may his light shine). She departed from the land of the living and her soul ascended to the heavens on Tuesday, the second intermediate day of Passover, 5667. May her soul be bound up in the bond of [eternal] life.</t>
  </si>
  <si>
    <t>18 Nisan 5667</t>
  </si>
  <si>
    <t>Gi[ttel]</t>
  </si>
  <si>
    <t>Hertz</t>
  </si>
  <si>
    <t>Leah Gittel</t>
  </si>
  <si>
    <t>Malka(?)</t>
  </si>
  <si>
    <t>Same stone as photo 16012.jpg. Is this stone in section 16 or in section 26? Neither photo is very good - clean stone and re-photograph.</t>
  </si>
  <si>
    <t>פ.נ. / פלגי מים תרדנה עינינו / על הלקח מאתנו עטרת / ראשינו ה'ה אבינו תם / וישר י''א הרבני מוה' מרדכי אהרן / ב'ר משה הכהן ז'ל / נפ ב' חשוון תרסח / תנצבה</t>
  </si>
  <si>
    <t>Here is buried / Streams of tears flow from our eyes on the taking of the crown from our heads, our flawless, reputable, God-fearing and devout father, our teacher and Rabbi Mordechai Aharon son of Moshe (the cohen) of blessed memory. He died on 2 Heshvan 5668. May his soul be bound up in the bond of [eternal] life.</t>
  </si>
  <si>
    <t>מרדכי אהרן</t>
  </si>
  <si>
    <t>For base, see photo 26220a.jpg. We need a better photo of the base.</t>
  </si>
  <si>
    <t>פ.נ. איש חיל מר אהרן ב'ר שמעון ז'ל סימענאוער שנפל בדמי ימיו על שדה הקרב בככר וואניעווא בשנת תרע''ה והובל לקברות בביאליסטוק כ'א מרחשון תרצא תנצבה</t>
  </si>
  <si>
    <t>21 Heshvan 5691</t>
  </si>
  <si>
    <t>סימענאוער</t>
  </si>
  <si>
    <t>ALFRED SIMENAUER POLEGŁ W WOJNIE ŚWIATOWEJ W R. 1915
CZESC JEGO PAMIECI</t>
  </si>
  <si>
    <t>Here is buried the soldier Mr. Aharon son of Reb Shimon (of blessed memory) Simenauer who fell in the prime of his days on the battlefield in Waniewo Plain in the year 5675 [1915] and buried in Bialystok on 21 Heshvan 5691. May his soul be bound up in the bond of [eternal] life. [from Polish:] ALFRED SIMENAUER KILLED IN WORLD WAR IN 1915 / HONOR TO HIS MEMORY</t>
  </si>
  <si>
    <t>27 Tishri 5668</t>
  </si>
  <si>
    <t>Also 26877.jpg</t>
  </si>
  <si>
    <t>פ.נ. הבחור כמ' אשר ב''ר יוסף ווילציק נפ' יום ש''ק כ''ז לח' תשרי תרסח לפ''ק ת'נ'צ'ב'ה'</t>
  </si>
  <si>
    <t>Here is buried the young man Asher son of Reb Yosef Wiltzik died on Saturday, 27 Tishri 5668. May his soul be bound up in the bond of [eternal] life.</t>
  </si>
  <si>
    <t>Photo 26079 is bottom of stone. Needs to be glued.</t>
  </si>
  <si>
    <t>26100.jpg</t>
  </si>
  <si>
    <t>EKSTEIN</t>
  </si>
  <si>
    <t>Binyamin Eliezer</t>
  </si>
  <si>
    <t>26188.jpg</t>
  </si>
  <si>
    <t>Also 26041</t>
  </si>
  <si>
    <t>שמואל בר משה [...] לייקין מצערניגאוו ונהרג ביום ו' עשק י' לחוד' אב תרסו תנצבה</t>
  </si>
  <si>
    <t>Also photo 26476.jpg</t>
  </si>
  <si>
    <t>LASH</t>
  </si>
  <si>
    <t>פ.נ. הבחור היקר כמר אפרים בר' ארי' ליב לאש נפטר כ' אלול תרס''ט ת'נ'צ'ב'ה'</t>
  </si>
  <si>
    <t>Here is buried the precious youth Efraim son of Reb Arieh Leib Lash. Died on 20 Elul 5669. May his soul be bound up in the bond of [eternal] life.</t>
  </si>
  <si>
    <t>לאש</t>
  </si>
  <si>
    <t>10 Av 5666</t>
  </si>
  <si>
    <t>[Here lies …] Shmuel son of Moshe [..] Laykin from Chernihiv [northern Ukraine]. He was killed on Friday, 10 Av 5666. May his soul be bound up in the bond of [eternal] life.</t>
  </si>
  <si>
    <t>Chernihiv</t>
  </si>
  <si>
    <t>Eliyahu Zushin?</t>
  </si>
  <si>
    <t>Eliyahu Leib</t>
  </si>
  <si>
    <t>HELFAND, Eliyahu</t>
  </si>
  <si>
    <t>Eliyahu Chaim</t>
  </si>
  <si>
    <t>Eliyahu Ber</t>
  </si>
  <si>
    <t>Avraham Eliyahu</t>
  </si>
  <si>
    <t>Here lies the modest and God-fearing woman, kind-hearted and a precious soul, Mrs. Wielie Syniak, daughter of R. Eliyahu Halevi Helfand, pride and progeny to the wise gaon, Tzvi, a tsadik of blessed memory who was plucked up in the prime of her days. 11 Nisan 5688 [1 April 1928]. May her soul be bound in the bond of everlasting life.</t>
  </si>
  <si>
    <t>Here lies [3 lines unclear] Yerahmiel, son of Eliyahu the levite. He died on the Eve of the Holy Sabbath, 15 Sivan 5652 (29 May 1892). May his soul be bound in the bond of everlasting life.</t>
  </si>
  <si>
    <t>Eliyahu Yeshua</t>
  </si>
  <si>
    <t>Eliyahu Moshe</t>
  </si>
  <si>
    <t>4 Kislev 5667?</t>
  </si>
  <si>
    <t>Very hard to read. Try with chalk. Also 26317.</t>
  </si>
  <si>
    <t>26494.jpg</t>
  </si>
  <si>
    <t>Also 26502</t>
  </si>
  <si>
    <t>הקדוש הבחור החשוב כמר אהרן משה במ' נתן נטע לאפידות נולד ז' אדר תרמז. נהרג מיד הרוצחים יום ה' כ'א סיוון שנ' תרס'ו ת'נ'צ'ב'ה'</t>
  </si>
  <si>
    <t>The martyred youth, the distinguished young man Aharon Moshe son of Mr. Natan Neta Lapidus. Born 7 Adar 5647. Killed by the murderers on Thursday, 21 Sivan 5666. May his soul be bound up in the bond of [eternal] life.</t>
  </si>
  <si>
    <t>אהרן משה</t>
  </si>
  <si>
    <t>Here lies the martyred youth, the prominent young man Mordechai son of our teacher and Rav Nathan Neta Lapidus. He was killed by the murderers on Thursday 21 Sivan 5666. Born 11 Kislev 5645.</t>
  </si>
  <si>
    <t>PENER</t>
  </si>
  <si>
    <t>Rishka</t>
  </si>
  <si>
    <t>30 Nisan 5669</t>
  </si>
  <si>
    <t>KUDRITZ</t>
  </si>
  <si>
    <t>TZEITLIN</t>
  </si>
  <si>
    <t>פ.נ. האשה החשובה מ' חנה קילא צייטלין בת הרהג ר' דוד</t>
  </si>
  <si>
    <t>Here lies the distingueshed woman Chana Keila Tzeitlin daughter of the brilliant Rabbi David</t>
  </si>
  <si>
    <t>צייטלין</t>
  </si>
  <si>
    <t>חנה קילא</t>
  </si>
  <si>
    <t>Esther Tauba</t>
  </si>
  <si>
    <t>This woman if you knew her, round and round she goes in the Valley of Ghosts. [Definitely bad transcription or translation] She was a very pure soul, one in a thousand. [See Eccl. 7:28] A faultless spirit, a precious soul, a heavenly daughter. [Missing line and a half] Tears will flow like water. They will call out to one another 'Where is our mother' We will live in her shadow. Who will reach out [to help us]?
The woman Esther Tauba z'l daughter of R' Zev Wolf HaCohen z'l, wife of R' Moshe Meir z'l Rosenthal died on Thursday 13 Nisan 5654</t>
  </si>
  <si>
    <t>Tauba Michla(?)</t>
  </si>
  <si>
    <t>Tauba Leah</t>
  </si>
  <si>
    <t>Tauba Shifra</t>
  </si>
  <si>
    <t>Here is buried the modest and God-fearing woman who died in childbirth Tauba Shifra daughter of Reb Yechezkel Freidkin. Died on Thursday, 28 Adar II 5660. May her soul be bound up in the bond of [eternal] life.</t>
  </si>
  <si>
    <t>Here is buried a distinguished and modest woman Tauba daughter of Reb Mordechai wife of Reb Shlomo (of blessed memory) Greenhauz. Died 14 Adar 5674. May her soul be bound up in the bond of [eternal] life.</t>
  </si>
  <si>
    <t>Tauba Basha</t>
  </si>
  <si>
    <t>Here lies a respected woman Tauba Bashe, daugher of Yekutiel Michal(?). She died 6 Shevat 5653 (?) ( 11 Jan 1893). May her soul be bound in the bond of everlasting life.</t>
  </si>
  <si>
    <t>Tauba Dina</t>
  </si>
  <si>
    <t>Tauba Reizel</t>
  </si>
  <si>
    <t>Sara Tauba</t>
  </si>
  <si>
    <t>פ.נ. האשה הצנועה י''ﭏ מרת שרה טויבא בת ר' אברהם ז''ל צייטלין נפ' ט' אלול</t>
  </si>
  <si>
    <t>Need photo showing year</t>
  </si>
  <si>
    <t>Here is buried the youth Ephriam son of Reb Yosef (the cohen) Peria. Died on Monday, 7 Sivan 5667. May his be bound up in the bond of [eternal] life.</t>
  </si>
  <si>
    <t>פ.נ. הבחור כמ' אפרים ב''ר יוסף הכהן פעריי נפ' יום ב' ז' סיוון תרסז לפ''ק תנצב''ה</t>
  </si>
  <si>
    <t>Also 26053.jpg</t>
  </si>
  <si>
    <t>5 Heshvan</t>
  </si>
  <si>
    <t xml:space="preserve">פ.נ. הבחור המופלג והמשכיל מוה' אברהם יוסף ב'ר יצחק הכהן נפ יום ה' ח' שבט </t>
  </si>
  <si>
    <t>Here is buried the exceptional and enlightened young man, our teacher and Rabbi Avraham Yosef son of Reb Yitzhak (the cohen). Died on Thursday, 8 Shevat</t>
  </si>
  <si>
    <t>Clean stone and read bottom. Date is unclear.</t>
  </si>
  <si>
    <t>POZOLUTZKI</t>
  </si>
  <si>
    <t xml:space="preserve">[פ.נ. איש תם] וישר י''ﭏ הרבני מוה אברהם אהרן ב'ר ארי' פאזאלוצקי נפ' כ'ח טבת ת'ר'ע' תנצבה </t>
  </si>
  <si>
    <t>פאזאלוצקי</t>
  </si>
  <si>
    <t>אברהם אהרן</t>
  </si>
  <si>
    <t>[Here is buried the flawless] and reputable God-fearing man, our teacher and Rabbi Avraham Aharon son of Reb Aried Pozolutzki. Died 28 Tevet 5670. May his soul be bound up in the bond of [eternal] life.</t>
  </si>
  <si>
    <t>SALMON</t>
  </si>
  <si>
    <t>Eliyahu Zushe</t>
  </si>
  <si>
    <t>Yetta Feiga</t>
  </si>
  <si>
    <t>Here lies the modest God-fearing woman Sara Tauba daughter of Reb Avraham (of blessed memory) Tzeitlin. Died on 9 Elul</t>
  </si>
  <si>
    <t>פ.נ. איש יר''א הרבני מוה' אברהם ארי' ב''ר צבי רובינשטיין נפ' ביום ה' ח' כסלו תרעה תנצבה</t>
  </si>
  <si>
    <t>ROSENTAL</t>
  </si>
  <si>
    <t>Here is buried the devout God-fearing man, our teacher and Rabbi Avraham Arieh son of Reb Tzvi Rubenstein. Died on Thursday, 8 Kislev 5675. May his soul be bound up in the bond of [eternal] life.</t>
  </si>
  <si>
    <t xml:space="preserve">פ.נ. איש תם וישר י''א הרבני מוה' דוב ב'ר יעקב בייניש הכהן נפ' ט' סיוון תרסח </t>
  </si>
  <si>
    <t>Yakov Beinish</t>
  </si>
  <si>
    <t>Here is buried a faultless and reputable God-fearing man, the devout teacher and Rabbi Dov son of Reb Yakov Beinish (the cohen). Died 9 Sivan 5668</t>
  </si>
  <si>
    <t>יעקב בייניש</t>
  </si>
  <si>
    <t>פ.נ. איש תם וישר י''א הרבני המופלג מוה אלי' בן שמוﭏ הכהן</t>
  </si>
  <si>
    <t>Here is buried a faultless and reputable God-fearing man, the exceptionally devout teacher and Rabbi Eliyahu son of Shmuel (the cohen)</t>
  </si>
  <si>
    <t>Volkovysk</t>
  </si>
  <si>
    <t>Here lies the martyr, the maskil son-in-law, our teacher, the Rabbi Yitzhak son of Reb Shmuel Zalman Ravitzki. He died 21 Sivan 5666. תנצבה. From Volkovysk.</t>
  </si>
  <si>
    <t>Bentzion</t>
  </si>
  <si>
    <t>Here lies - from Waslikow - the prominent and God-fearing scholar, our teacher, the rabbi, Yehiel Michal son of Bentsion from Volkovysk. He died 22/24 Tevet 5651. May his soul be bound in the bond of everlasting life.</t>
  </si>
  <si>
    <t>פ.נ. איש תם וישר י''ﭏ הרבני מוה' פנחס במוהרר חיים ז''ל געלבארד נפטר יום ו' עשק י''ג תמוז תרסט לפ''ק ת'נ'צ'ב'ה'</t>
  </si>
  <si>
    <t>געלבארד</t>
  </si>
  <si>
    <t>Here is buried a flawless and reputable God-fearing man, our devout teacher and Rabbi Pinchas son of our teacher and Rabbi Reb Chaim (of blessed memory) Gelbord. Died on Friday, 13 Tamuz 5669. May his soul be bound up in the bond of [eternal] life.</t>
  </si>
  <si>
    <t>Beautiful stone. All abbreviations are indicated by a dot over the letter. I have transcribed the dots as apostrophes.</t>
  </si>
  <si>
    <t>פ.נ. האשה הצנועה והחשובה וי''ﭏ מרת בלומע באראדאוויץ בת מו'ה' אריה ליב נפטרה בשנת שבעים ושש לימי חיה י'ז' מנחם אב שנת תרס''ז לפ''ק ת'נ'צ'ב'ה'</t>
  </si>
  <si>
    <t>Here is buried the modest and the esteemed and the God-fearing woman Bluma Borodowitz daughter of our teacher and Rabbi Arieh Leib. Died in the 76th year of her life on 17 Av 5667. May her soul be bound up in the bond of [eternal] life.</t>
  </si>
  <si>
    <t>באראדאוויץ</t>
  </si>
  <si>
    <t>בלומע</t>
  </si>
  <si>
    <t>ELLENOWICZ</t>
  </si>
  <si>
    <t>הילדה ח[וה? בת] מנחם מענדיל עלינאוויץ נפ' יום ד ו' כסלו תרעא תנצבה</t>
  </si>
  <si>
    <t>[Here is buried] the girl Chava? daughter of Menachem Mendel Ellenowitz. Died on Wednesday 6 Kislev 5671. May her soul be bound up in the bond of [eternal] life.</t>
  </si>
  <si>
    <t>עלינאוויץ</t>
  </si>
  <si>
    <t>חוה?</t>
  </si>
  <si>
    <t>6 Kislev 5671</t>
  </si>
  <si>
    <t>Also 26101.jpg</t>
  </si>
  <si>
    <t>פ.נ. האשה הצנועה י''ﭏ מרת רחל בת ר' יעקב משה א''ר משה גוטמאן נפ' יום ג' כ''א שבט תרסז לפ''ק ת'נ'צ'ב'ה'</t>
  </si>
  <si>
    <t>Here is buried the modest and God-fearing woman Rachel daughter of Reb Yakov Moshe wife of Reb Moshe Gutman. Died on Tuesday, 21 Shevat 5667. May her soul be bound up in the bond of [eternal] life.</t>
  </si>
  <si>
    <t>פ.נ. האשה הצנועה י''ﭏ מ' האשע בריינה בת ר' אברהם דוב גוטמן נפ' א' דחו' המו' סוכת תרעב לפ''ק ת'נ'צ'ב'ה'</t>
  </si>
  <si>
    <t>גוטמן</t>
  </si>
  <si>
    <t>האשע בריינה</t>
  </si>
  <si>
    <t>Here is buried the modest and God-fearing woman Hashe Breina daughter of Reb Avraham Dov Gutman. Died on the first intermediate day of Sukkot 5672. May her soul be bound up in the bond of [eternal] life.</t>
  </si>
  <si>
    <t>17 Tishri 5672</t>
  </si>
  <si>
    <t>פ.נ. איש ישר וי''ﭏ מוה' אברהם קדש ב''ר יעקב סלאנימסקי נפ' ג' תשרי שנ' תרס''ט ת'נ'צ'ב'ה'</t>
  </si>
  <si>
    <t>אברהם קדש</t>
  </si>
  <si>
    <t>Here is buried a reputable and God-fearing man our teacher and Rabbi Avraham Kadish son of Reb Yakov Slonimski. Died 3 Tishri 5669. May his soul be bound up in the bond of [eternal] life.</t>
  </si>
  <si>
    <t>Clean and re-photograph. The abbreviation תנצבה is split over two lines!</t>
  </si>
  <si>
    <t>פ.נ./ איש יקר ערך הלך / בתום וביושר דרך / ונהנה מיגיע כפו הרבני מוה' ברוך ב''ר / מרדכי נפ' כז שבט תרסח תנצבה / בלאשטיין</t>
  </si>
  <si>
    <t>בלאשטיין</t>
  </si>
  <si>
    <t>Here is buried / A precious man has departed / He tread with perfection and honesty / and enjoyed the fruits of his labor. Our pious teacher and Rabbi Baruch son of Reb Mordechai. Died 27 Shevat 5668. May his soul be bound up in the bond of [eternal] life. BLOSTEIN</t>
  </si>
  <si>
    <t>The surname is written below the rest of the epitaph. The first two lines rhyme. Maybe the surname should be "Blaustein".</t>
  </si>
  <si>
    <t>Bluma Devora</t>
  </si>
  <si>
    <t>Bluma Esther</t>
  </si>
  <si>
    <t>Shmuel Leib</t>
  </si>
  <si>
    <t>פ.נ. האשה הצנועה והחשובה וי''א מרת בלומע אסתר בת ר' שמואל ליב אשת ר' מרדכי זאכאריאש נפטרה ט''ו אדר תר''פ ת'נ'צ'ב'ה'</t>
  </si>
  <si>
    <t>ZACHARIASZ</t>
  </si>
  <si>
    <t>Clean and re-photograph. Is it "Bluma" or something else? Many entries in JRI-P in Bialystok for the surname "ZACHARIASZ".</t>
  </si>
  <si>
    <t>בלומע אסתר</t>
  </si>
  <si>
    <t>שמואל ליב</t>
  </si>
  <si>
    <t>Here is buried the modest and esteemed God-fearing woman Bluma Esther daughter of Reb Shmuel Leib, wife of Reb Mordechai Zachariasz. Died 15 Adar 5680. May her soul be bound up in the bond of [eternal] life.</t>
  </si>
  <si>
    <t>פ.נ. אשה חשובה צנועה צעררנע איטקה בת ר' מנדיל גאטפריד נפ' יום ו' עשק כב אדר תרסז תנצבה</t>
  </si>
  <si>
    <t>גאטפריד</t>
  </si>
  <si>
    <t>צערנע איטקה</t>
  </si>
  <si>
    <t>מנדיל</t>
  </si>
  <si>
    <t>Here is buried an esteemed and modest woman Charna Itka daughter of Reb Mendel Gotfreid. Died on Friday 22 Adar 5667. May her soul be bound up in the bond of [eternal] life.</t>
  </si>
  <si>
    <t>Cherna Itka</t>
  </si>
  <si>
    <t>SHTERIN</t>
  </si>
  <si>
    <t>פ.נ. האשה הצנועה והחשובה וי''ﭏ מרת חיה בת רב יעקב שטערין נפטרה י טבת שנת תרסה לפ''ק תנצבה</t>
  </si>
  <si>
    <t>שטערין</t>
  </si>
  <si>
    <t>Here is buried the modest and esteemed God-fearing woman Chaya daughter of Reb Yakov Shterin. Died 10 Tevet 5665. May her soul be bound up in the bond of [eternal] life.</t>
  </si>
  <si>
    <t>פ.נ. איש זקן ושבע ימים תם וישר י''ﭏ הרבני הנכבד מוה' דוד ב'ר שרגא פייול פורמאן נפ ביום ב אדר ב תרסח</t>
  </si>
  <si>
    <t>פורמאן</t>
  </si>
  <si>
    <t>שרגא פייול</t>
  </si>
  <si>
    <t>Here is buried man who was old and full of days, faultless and reputable, God-fearing, the devout and respected teacher and Rabbi David son of Reb Shraga Feivel Furman. Died on 2 Adar II 5668.</t>
  </si>
  <si>
    <t>עלקה</t>
  </si>
  <si>
    <t>פ.נ. האשה הצנועה והחשובה וי''ﭏ מרת עלקה וואנעווסקי בת ר' משה שנפטרה כד תשרי ש' תרסט תנצבה</t>
  </si>
  <si>
    <t>וואנעווסקי</t>
  </si>
  <si>
    <t>WANEWSKI</t>
  </si>
  <si>
    <t>Here is buried the modest, esteemed and God-fearing woman Elka Wanewski daughter of Reb Moshe. Died 24 Tishri 5669. May her soul be bound up in the bond of [eternal] life.</t>
  </si>
  <si>
    <t>גאלדבערג מחאראשץ / פ.נ. האשה הצנועה והחשובה וי''ﭏ מרת עניע שיינע רייזיל בת מוהרר פינחס ישעיהו הכהן נפטרה רח' אדר שנת תרסח ת'נ'צ'ב'ה'</t>
  </si>
  <si>
    <t>עניע שיינע רייזיל</t>
  </si>
  <si>
    <t>פינחס ישעיהו</t>
  </si>
  <si>
    <t>[on top of stone] Goldberg from [the town of] Choroszcz / Here is buried the modest, esteemed and God-fearing woman Enia Sheine Reizel daughter of our teacher and Rabbi Reb Pinchas Yishayahu (the cohen). Died on Rosh Chodesh Adar 5668. May her soul be bound up in the bond of [eternal] life.</t>
  </si>
  <si>
    <t>Error in date on stone: it says "Rosh Chodesh Adar 5668" but that is impossible. 5668 was a leap year with Adar I and Adar II. Furthermore Rosh Chodesh Adar always has two days, so the stone should says either 1 Rosh Chodesh or 2 Rosh Chodesh.</t>
  </si>
  <si>
    <t>פ.נ.אשה זקנה חשובה וצנו' וי''א מרת גישה שליפקע בת ר' צבי נפ' כג סיוון תרסח</t>
  </si>
  <si>
    <t>שליפקע</t>
  </si>
  <si>
    <t>גישה</t>
  </si>
  <si>
    <t>Gishe</t>
  </si>
  <si>
    <t>Clean stone and check date.</t>
  </si>
  <si>
    <t>פ.נ. אישה צעירה לימים שנקטפה בקוצר שנים ה''ה הצנועה מרת פעשע רייזיל בת הרבני מוה' יהושע נחום נ''י ליבערמאן נפ' ביום ה ז אב תרסז תנצבה</t>
  </si>
  <si>
    <t>פעשע רייזיל</t>
  </si>
  <si>
    <t>יהושע נחום</t>
  </si>
  <si>
    <t>Clean and re-photograph. Check date.</t>
  </si>
  <si>
    <t>SLIFKE</t>
  </si>
  <si>
    <t>Here is buried the elderly, esteemed, modest and God-fearing woman Gisha Slifke daughter of Reb Tzvi. Died 23 Sivan 5668.</t>
  </si>
  <si>
    <t>פ.נ. אשה צנועה מ' רחל גווירץ בת ר' בנימין ז''ל נפ' א' אייר ת'ר'ס'ז' ת'נ'צ'ב'ה'</t>
  </si>
  <si>
    <t>גווירץ</t>
  </si>
  <si>
    <t>Here lies the modest woman Rachel Gewirtz daughter of Reb Binyamin (of blessed memory). Died 1 Iyar 5667. May her soul be bound up in the bond of [eternal] life.</t>
  </si>
  <si>
    <t>4 Kislev 5669</t>
  </si>
  <si>
    <t>WEITROZ</t>
  </si>
  <si>
    <t>Sarah Motil</t>
  </si>
  <si>
    <t>Here is buried the esteemed and modest God-fearing woman Sara Motel Mines daughter of Reb Moshe, died on Hoshanna Rabbah [21 Tishri] 5670. May her soul be bound up in the bond of [eternal] life.</t>
  </si>
  <si>
    <t>An elderly, distinguished and modest woman, God-fearing in all of her deeds, Leah Freifeld daughter of Reb Chaim wife of Reb Tzvi Surazer. Died 8 Kislev 5670. May her soul be bound up in the bond of [eternal] life.</t>
  </si>
  <si>
    <t>A stone monument for an eternal memorial. Our eyes have shed fountains of tears, for our calamity is as great as the sea concerning the death of our mother, the desire of our hearts, the crown of our glory, the splendour of our pride. The modest woman, generous of heart and noble of spirit, her righteousness will stand forever. Shaina Pearl the daughter of Reb Pesach Arieh Sokol, who passed away on Thursday 9th Kislev 5669. May her soul be bound up in the bond of life.</t>
  </si>
  <si>
    <t>סלאבאדסקי</t>
  </si>
  <si>
    <t>Here is buried the modest, distinguished, God-fearing woman Yehudis the daughter of Reb Eliezer, the wife of Reb Yosef Slobodski. Died with a good name Wednesday 21 Iyar 5669. May her soul be bound up in the bond of life</t>
  </si>
  <si>
    <t>Mourning will arise every year on this day. 'Woe!' we will cry in a bitter voice. The gates of heaven will open to us with the death of our father Yaakov the saintly one who dwells above. To the merciful Father [we ask for] mercy on all the departed Jewish people. May the dew bring them back to life [Isaiah 26:19], and among them remember for goodness and blessing the soul of our dear and exalted father, the important Mr. Yehoshua son of R' Yaakov Kartun. Died 24 Sivan 5659.</t>
  </si>
  <si>
    <t>Here is interred the modest, distinguished and illustrious woman who pursued righteousness and kindness, a reknowned woman of valour, Leah Shapira daughter of Reb Avigdor Hacohen, 65 years old, died Friday, 21 Heshvan 5670. May her soul be bound up in the bond of life</t>
  </si>
  <si>
    <t>Here is buried: Our eyes have shed fountains of tears over the death of our mother, the modest woman Toibe Hesse Weller daughter of Reb Ze'ev z'l Solnitsky. Died Tuesday, 22 Shevat 5670. May her soul be bound up in the bond of life</t>
  </si>
  <si>
    <t>פ.נ. האשה הצנועה החשובה המהוללה רודפת צדקה וחסד אשת חיל המפורסמת מ לאה שפירא בת ר אביגדור הכהן ז''ל בת סה שנים נפטרה עש'ק כא לירח מר חשון תרע תנצבה</t>
  </si>
  <si>
    <t>פ.נ. האשה הצנועה והחשובה י א מרת יהודית בת ר אליעזר אשת ר יוסף סלאבאדסקי נפטרה בשם טוב יום ד כא אייר שנת תרסט לפ''ק תנצבה</t>
  </si>
  <si>
    <t>SOLNITZKI, Zev</t>
  </si>
  <si>
    <t>פ.נ. פלגי מים תרדנה עינינו על פטירת אמנו הצנועה מרת טויבע העסע וועללער בת ר' זאב ז''ל סאלניצקי נפ' יום ג כ'ב שבט תר''ע תנצבה</t>
  </si>
  <si>
    <t>זאב סאלניצקי</t>
  </si>
  <si>
    <t>וועללער</t>
  </si>
  <si>
    <t>טויבע העסע</t>
  </si>
  <si>
    <t>Toibe Hesse</t>
  </si>
  <si>
    <t>check location. Is "Hesse" a first name?</t>
  </si>
  <si>
    <t>פ.נ. האשה החשובה והכבוד' אשת חיל יראת ד' מרת פריידה לאה בת הר' משה אהרן אשת ר' ליב וואשליקאווסקי נפ' ביום ג' י''א ימים לח' מנחם אב תרעא לפ''ק ת'נ'צ'ב'ה'</t>
  </si>
  <si>
    <t>וואשליקאווסקי</t>
  </si>
  <si>
    <t>פריידה לאה</t>
  </si>
  <si>
    <t>פ.נ. האשה הצנועה והחשובה וי''ﭏ מרת לאסקע בת ר' מיכל מיילאך אשת ר' יצחק בריסקער נפטרה כ''ג שבט שנת תרס''ח תנצבה</t>
  </si>
  <si>
    <t>MEILOCH, Michel</t>
  </si>
  <si>
    <t>Here lies the modest, distinguished and God-fearing woman Loske daughter of Reb Michel Meiloch, wife of Yitzhak Brisker. Died 23 Shevat 5668. May her soul be bound up in the bond of [eternal] life.</t>
  </si>
  <si>
    <t>בריסקער</t>
  </si>
  <si>
    <t>לאסקע</t>
  </si>
  <si>
    <t>מיכל מיילאך</t>
  </si>
  <si>
    <t>פ.נ. הישיש הנכבד תם וישר הרבני מוה' משה ב'ר יעקב סאפירשטיין נפ' ט' אייר תרסט תנצבה</t>
  </si>
  <si>
    <t>Here lies the respected elder, faultless and reputable, our pious teacher and Rabbi Moshe son of Reb Yakov Sapirstein. Died 9 Iyar 5669. May his soul be bound up in the bond of [eternal] life.</t>
  </si>
  <si>
    <t>SCHULMEISTER</t>
  </si>
  <si>
    <t>פ.נ. איש תם וישר יר''א בא[מת] נשא ונתן באמונה הרבני מ' קלמן מיכל במוה' משה ליפא שולמייסטער נפ' יום ג' ד' חשוון תרע לפ''ק ת'נ'צ'ב'ה'</t>
  </si>
  <si>
    <t>Here is buried the faultless and reputable, truly God-fearing, the honest businessman the devout Mr. Kalman Michel son of our teacher the Rabbi Moshe Lipa Schulmeister. Died on Tuesday, 4 Heshvan 5670. May his soul be bound up in the bond of [eternal] life.</t>
  </si>
  <si>
    <t>שולמייסטער</t>
  </si>
  <si>
    <t>קלמן מיכל</t>
  </si>
  <si>
    <t>4 Heshvan 5670</t>
  </si>
  <si>
    <t>פ.נ. האשה הצנועה והחשובה וי''ﭏ מרת מיכליע בת ר' אריה ליב נפטרה י''ט תשרי שנת תרסט ת'נ'צ'ב'ה'</t>
  </si>
  <si>
    <t>Here lies the modest, distinguished and God-fearing woman Michleh daughter of Reb Arieh Leib. Died 19 Tishri 5669. May her soul be bound up in the bond of [eternal] life.</t>
  </si>
  <si>
    <t>Michleh</t>
  </si>
  <si>
    <t>מיכליע</t>
  </si>
  <si>
    <t>The name אריה is NOT abbreviated!</t>
  </si>
  <si>
    <t>Also 26110.jpg</t>
  </si>
  <si>
    <t>פ.נ. / פה שושנה נחמדה בתולה יקרה ומהוללה שפרה בת ר' אברהם נפ' ל''ג בעומר תרסז / תנצבה</t>
  </si>
  <si>
    <t>Here lies / Here is a pleasant lily, the precious and praiseworthy young woman Shifra daughter of Reb Avraham. Died on Lag B'Omer [18 Iyar] 5667. May her soul be bound up in the bond of [eternal] life.</t>
  </si>
  <si>
    <t>18 Iyar 5667</t>
  </si>
  <si>
    <t>פ.נ. איש תם וישר [....] מו' יעקב ב'ר יצחק [מי]ליקאווסקי [נפ] כ'ו כיסלו תר[סח] תנצבה</t>
  </si>
  <si>
    <t>מיליקאווסקי</t>
  </si>
  <si>
    <t>Here is buried a faultless and distinguished man our teacher Yakov son of Reb Yitzhak Melikowski. Died 26 Kislev 5668. May his soul be bound up in the bond of [eternal] life.</t>
  </si>
  <si>
    <t>פ.נ. איש תם וישר י''ﭏ הרבני מוה' יחזקאל אריה במוהר'ר זיסקינד ראגיניעצקי נפ' יום ג' ד' שבט תרסט לפ''ק</t>
  </si>
  <si>
    <t>ראגיניעצקי</t>
  </si>
  <si>
    <t>יחזקאל אריה</t>
  </si>
  <si>
    <t>זיסקינד</t>
  </si>
  <si>
    <t>Here is buried a faultless and reputable God-fearing devout man, our teacher and Rabbi Yechezkel Arieh son of our teacher and Rabbi Reb Ziskind Roginietzki. Died on Tuesday, 4 Shevat 5669.</t>
  </si>
  <si>
    <t>fragment. First letters of surname are missing.</t>
  </si>
  <si>
    <t>[…]KORAINSKI</t>
  </si>
  <si>
    <t>קאראינסקי נפ' יום ג' ה' סיוון תרסט לפ''ק</t>
  </si>
  <si>
    <t>PANDRA?</t>
  </si>
  <si>
    <t>פאנדרא נפ' ד' אדר תרסט תנצבה</t>
  </si>
  <si>
    <t>פאנדרא</t>
  </si>
  <si>
    <t>WALLERSTEIN</t>
  </si>
  <si>
    <t>… Wallerstein who was killed on Friday, 22 Sivan 5666. May his soul be bound up in the bond of [eternal] life.</t>
  </si>
  <si>
    <t>וואלערשטיין</t>
  </si>
  <si>
    <t>וואלערשטיין שנהרג ביום ו' עש''ק כ''ב סיון תרסו לפ''ק תנצבה</t>
  </si>
  <si>
    <t>Based the Pillar, this is probably Simcha son of Fischel Wallerstein, who was killed in the 1906 Pogrom.</t>
  </si>
  <si>
    <t>בליומאוויץ</t>
  </si>
  <si>
    <t>יעקב יוסף</t>
  </si>
  <si>
    <t>שמואל אליעזר</t>
  </si>
  <si>
    <t>Please clean! I can't read the date. Father's death listed in JRI-P in 1894</t>
  </si>
  <si>
    <t xml:space="preserve">[פ.נ.] הבחור החשוב י''ﭏ כמר יעקב יוסף ב''ר שמואל ﭏיעזר בליומאוויץ נפ' בן כ''ג שנים יום ג ו חשוון תרס''ה לפ''ק </t>
  </si>
  <si>
    <t>Here is buried the esteemed and God-fearing young man Yakov Yosef son of Reb Shmuel Eliezer Blumowitz who died at age 23 on Tuesday, 6 Heshvan 5665.</t>
  </si>
  <si>
    <t>בראמזאהן</t>
  </si>
  <si>
    <t>דינה שפרינצא</t>
  </si>
  <si>
    <t>The modest and distinguished woman, God fearing, her deeds ? ...Dina Shprinza the daughter of Reb Yitzhak Isaac, the wife of Reb Moshe Bramson. Died 13 Nissan 5672</t>
  </si>
  <si>
    <t xml:space="preserve">האשה הצנועה החשובה יר.. אלקים מעשיה? פא? דב? מרת דינה שפרינצא בת ר' יצחק אייזיק ז''ל אשת ר' משה בראמזאהן נפ' ביום י'ג ניסן תרעב </t>
  </si>
  <si>
    <t xml:space="preserve">פ.נ. אמנו העדינה יקרת הנשים התמה תומכת דלים ורשים הצנועה מרת שפרה טרנובסקי בת ר' אברהם בנימין זאבלודאווע נפ' ביום ו' כ'ח תמוז תרעב </t>
  </si>
  <si>
    <t>Unclear. Read in field with chalk.</t>
  </si>
  <si>
    <t>TARNOWSKI</t>
  </si>
  <si>
    <t>Avraham Binyamin</t>
  </si>
  <si>
    <t>clean; new photo.</t>
  </si>
  <si>
    <t>Amd+P77ur. Lomza</t>
  </si>
  <si>
    <t>Here is buried our gentle mother, most precious of woman, pure, supported the poor and the downtrodden, Shifra Tarnovski, daughter of Reb Avraham Binyamin from Zabłudów. Died Friday, 28 Tammuz 5672.</t>
  </si>
  <si>
    <t>פ.נ. האשה הצנועה מר' בשה ב'ר ארי' ליב לאבוביץ? מענד? נפטרה ו' לחודש מנחם אב שנת תרפ לפ''ק תנצבה</t>
  </si>
  <si>
    <t>Here is buried the modest woman ?ebshe the daughter of Reb Arieh Leib Lobovitz from ??. Died 6 Av 5680. May her soul be bound up in the bond of life</t>
  </si>
  <si>
    <t>6 Av 5680</t>
  </si>
  <si>
    <t>The entire reading is tentative. Clean; transcribe in field; new photo</t>
  </si>
  <si>
    <t>4 parts incomplete. Clean, rephotograph. Fix.</t>
  </si>
  <si>
    <t>Mintz</t>
  </si>
  <si>
    <t>10 Iyar 5660</t>
  </si>
  <si>
    <t>פ.נ. ידידי' ב'ר מרדכי ראזענבלום / ??? / נפטר י' אייר תר''ם ת'נ'צ'ב'ה'</t>
  </si>
  <si>
    <t>פ.נ. הרבני המופלג י''ﭏ מוה' ישראל צבי ב'ר ﭏיעזר זאב הכהן ... יום א'</t>
  </si>
  <si>
    <t>Clean and read in field. Two unrelated stones in photo?</t>
  </si>
  <si>
    <t>Chana Malka</t>
  </si>
  <si>
    <t>לב מרת מאריאשע העלערשטיין בת הרב ר' יהודה ליב ז''ל נפ' בש''ק ך' כסלו תרעג תנצבה</t>
  </si>
  <si>
    <t>...heart, the woman Mariasha Hellerstein, the daughter of the Rabbi Reb Yehuda Leib. Died on the Sabbath, 20 Kislev 5673. May her soul be bound up in the bond of life</t>
  </si>
  <si>
    <t>העלערשטיין</t>
  </si>
  <si>
    <t>מאריאשע</t>
  </si>
  <si>
    <t>PORTNOI</t>
  </si>
  <si>
    <t>פ.נ. הבחור המושלם וי''א מר יעקב יצחק ב'ר שמואל חיים פרבר נפ' כ'ג ניסן תרעח</t>
  </si>
  <si>
    <t>פרבר</t>
  </si>
  <si>
    <t>יעקב יצחק</t>
  </si>
  <si>
    <t>Here is buried the exemplary and God-fearing youth Yakov Yitzhak son of Reb Shmuel Chaim Farber, died 23 Nisan 5678</t>
  </si>
  <si>
    <t>23 Nisan 5678</t>
  </si>
  <si>
    <t>פ.נ. איש יקר ונכבד תם וישר י''ﭏ מו''ה אברהם אייזיק ב''ר מרדכי צבי נפ' ב' אייר תרעט ת'נ'צ'ב'ה'</t>
  </si>
  <si>
    <t>Here is burued the precious and respected man, flawless and reputable, God-fearing, our teacher the Rabbi Avraham Isaac son of Reb Mordechai Tzvi. Died 2 Iyar 5679. May his soul be bound up in the bond of [eternal] life.</t>
  </si>
  <si>
    <t>מענדעלס</t>
  </si>
  <si>
    <t>ראפאלאווסקי</t>
  </si>
  <si>
    <t>פ.נ. אשה תלמה?? חשבוה וצנועה מרת אסתר בת ר' דוב שניידערנפטרה ר'ח כסליו תרעב תנצבה</t>
  </si>
  <si>
    <t>Strange Hebrew. חשבוה instead of חשובה. Date is ambiguous because ראש חודש was two days long in 5672.</t>
  </si>
  <si>
    <t>Here lies the prominent, ??? and modest woman Esther daughter of Reb Dov Shneider, died Rosh Hodesh Kislev 5672. May her soul be bound up in the bond of [eternal] life.</t>
  </si>
  <si>
    <t>Is this photo 48025?</t>
  </si>
  <si>
    <t>פ.נ. מו'ה ליפא ב'ר אברהם יעקב הלוי סאלער נפ' יז טבת תרעט תנצבה</t>
  </si>
  <si>
    <t>Here is buried our teacher the Rabbi Lippa son of Reb Avraham Yakov the levite Soller died 17 Tevet 5679. May his soul be bound up in the bond of [eternal] life.</t>
  </si>
  <si>
    <t>סאלער</t>
  </si>
  <si>
    <t>ליפא</t>
  </si>
  <si>
    <t>SOLLER</t>
  </si>
  <si>
    <t>עפעלבוים</t>
  </si>
  <si>
    <t>חיה עטי</t>
  </si>
  <si>
    <t>Chaya Eti</t>
  </si>
  <si>
    <t>זילבערבלאט בת ר' נפתלי נפ' ה' תרשי תרעט תנצבה</t>
  </si>
  <si>
    <t>fragment, woman</t>
  </si>
  <si>
    <t>פ.נ. אשה צנוע' מרת גינענדיל סלאמיאנסקי בת ר' מרדכי צבי נפ' ט'ו שבט תרעד תנצבה</t>
  </si>
  <si>
    <t>סלאמיאנסקי</t>
  </si>
  <si>
    <t>גינענדיל</t>
  </si>
  <si>
    <t>מרדכי צבי</t>
  </si>
  <si>
    <t>Here is buried the modest woman Ginendil Slomianski daughter of Reb Mordechai Tzvi died 15 Shevat 5674. May her soul be bound up in the bond of [eternal] life.</t>
  </si>
  <si>
    <t>YEWREISKI</t>
  </si>
  <si>
    <t>68030N.jpg</t>
  </si>
  <si>
    <t>Also photo 68039N</t>
  </si>
  <si>
    <t>father was the Av Beth Din of Kleszczele</t>
  </si>
  <si>
    <t>68041N.jpg</t>
  </si>
  <si>
    <t>Also photo 68043N.</t>
  </si>
  <si>
    <t>68083N.jpg</t>
  </si>
  <si>
    <t>68044N.jpg</t>
  </si>
  <si>
    <t>68047N.jpg</t>
  </si>
  <si>
    <t>Also photo 68012.</t>
  </si>
  <si>
    <t>68049N.jpg</t>
  </si>
  <si>
    <t>Here is buried the woman Chaya Eti Applebaum daughter of Reb Sender from Kobrin. Died 3 Adar I 5679. May her soul be bound up in the bond of [eternal] life.</t>
  </si>
  <si>
    <t>פ.נ. האשה חיה עטי עפעלבוים בת ר' סנדר מקאברץ נפ' ג' אדר א' תרעט תנצבה</t>
  </si>
  <si>
    <t>סנדר</t>
  </si>
  <si>
    <t>68050N.jpg</t>
  </si>
  <si>
    <t>פ.נ. האשה הזקנה צנועה וחשובה ה'ה מרת ציפורה קאנעל בת ר' מרדכי הכהן ז''ל נפ' י'ב כסלו תרעט תנצבה</t>
  </si>
  <si>
    <t>Here is buried the elderly modest and prominent woman Tzipora Konel daughter of Reb Mordechai (the cohen) of blessed memory. She died on 12 Kislev 5679. May her soul be bound up in the bond of [eternal] life.</t>
  </si>
  <si>
    <t>ציפורה</t>
  </si>
  <si>
    <t>Beirach</t>
  </si>
  <si>
    <t>68052N.jpg</t>
  </si>
  <si>
    <t>Here is buried the precious youth Shmuel son of Reb Beirach Mendels. Died on Thursday, 2 Tevet 5679 at age 15. May his soul be bound up in the bond of [eternal] life.</t>
  </si>
  <si>
    <r>
      <t>פ.נ. הבחור היקר כמר שמואל ב'ר ב</t>
    </r>
    <r>
      <rPr>
        <sz val="11"/>
        <color theme="1"/>
        <rFont val="Calibri"/>
        <family val="2"/>
      </rPr>
      <t>ֵ</t>
    </r>
    <r>
      <rPr>
        <sz val="11"/>
        <color theme="1"/>
        <rFont val="Calibri"/>
        <family val="2"/>
        <scheme val="minor"/>
      </rPr>
      <t>ר</t>
    </r>
    <r>
      <rPr>
        <sz val="11"/>
        <color theme="1"/>
        <rFont val="Calibri"/>
        <family val="2"/>
      </rPr>
      <t>ַ</t>
    </r>
    <r>
      <rPr>
        <sz val="11"/>
        <color theme="1"/>
        <rFont val="Calibri"/>
        <family val="2"/>
        <scheme val="minor"/>
      </rPr>
      <t>ך מענדעלס נפטר ביום ה' ב' טבת תרעט בשנת ט'ו לימי חייו ת'נ'צ'ב'ה'</t>
    </r>
  </si>
  <si>
    <t>בֵרַך</t>
  </si>
  <si>
    <t>Also photo 68007. The father's unusual name בֵרַך "Beirach" is carefully voweled.</t>
  </si>
  <si>
    <t>68053N.jpg</t>
  </si>
  <si>
    <r>
      <t xml:space="preserve">על מות לבן / </t>
    </r>
    <r>
      <rPr>
        <b/>
        <sz val="14"/>
        <color theme="1"/>
        <rFont val="Calibri"/>
        <family val="2"/>
        <scheme val="minor"/>
      </rPr>
      <t>י</t>
    </r>
    <r>
      <rPr>
        <sz val="11"/>
        <color theme="1"/>
        <rFont val="Calibri"/>
        <family val="2"/>
        <scheme val="minor"/>
      </rPr>
      <t xml:space="preserve">ם של דמעות ימעט לבכות לשבר / </t>
    </r>
    <r>
      <rPr>
        <b/>
        <sz val="14"/>
        <color theme="1"/>
        <rFont val="Calibri"/>
        <family val="2"/>
        <scheme val="minor"/>
      </rPr>
      <t>צ</t>
    </r>
    <r>
      <rPr>
        <sz val="11"/>
        <color theme="1"/>
        <rFont val="Calibri"/>
        <family val="2"/>
        <scheme val="minor"/>
      </rPr>
      <t xml:space="preserve">מח צדיק נקטף בדמי ימיו / </t>
    </r>
    <r>
      <rPr>
        <b/>
        <sz val="14"/>
        <color theme="1"/>
        <rFont val="Calibri"/>
        <family val="2"/>
        <scheme val="minor"/>
      </rPr>
      <t>ח</t>
    </r>
    <r>
      <rPr>
        <sz val="11"/>
        <color theme="1"/>
        <rFont val="Calibri"/>
        <family val="2"/>
        <scheme val="minor"/>
      </rPr>
      <t xml:space="preserve">רב המות הורידתו בלי עת לקבר / </t>
    </r>
    <r>
      <rPr>
        <b/>
        <sz val="14"/>
        <color theme="1"/>
        <rFont val="Calibri"/>
        <family val="2"/>
        <scheme val="minor"/>
      </rPr>
      <t>ק</t>
    </r>
    <r>
      <rPr>
        <sz val="11"/>
        <color theme="1"/>
        <rFont val="Calibri"/>
        <family val="2"/>
        <scheme val="minor"/>
      </rPr>
      <t xml:space="preserve">דוש זה המקום מנוחת עולמיו / </t>
    </r>
    <r>
      <rPr>
        <b/>
        <sz val="14"/>
        <color theme="1"/>
        <rFont val="Calibri"/>
        <family val="2"/>
        <scheme val="minor"/>
      </rPr>
      <t>יד</t>
    </r>
    <r>
      <rPr>
        <sz val="11"/>
        <color theme="1"/>
        <rFont val="Calibri"/>
        <family val="2"/>
        <scheme val="minor"/>
      </rPr>
      <t xml:space="preserve"> ושם השאיר פה עלי אדמות / </t>
    </r>
    <r>
      <rPr>
        <b/>
        <sz val="14"/>
        <color theme="1"/>
        <rFont val="Calibri"/>
        <family val="2"/>
        <scheme val="minor"/>
      </rPr>
      <t>כס לו</t>
    </r>
    <r>
      <rPr>
        <sz val="11"/>
        <color theme="1"/>
        <rFont val="Calibri"/>
        <family val="2"/>
        <scheme val="minor"/>
      </rPr>
      <t xml:space="preserve"> הוכן שם בעולם הנשמות / נ''ע / הבחור יצחק ב''ר יחיאל מיכל / רובינאוויטש / נפטר י''ד כסלו שנת תרע''ט / בשנת העשרים לחייו / ת'נ'צ'ב'ה'</t>
    </r>
  </si>
  <si>
    <t>רובינאוויטש</t>
  </si>
  <si>
    <t>may be section 69 or 70. Acrostic is יצחק יד כסלו - "Yitzhak" and the Hebrew date of death.</t>
  </si>
  <si>
    <t>Upon the death of a son / A sea of tears will not suffice to weep for the tragedy / A righteous sprout was cut off in the prime of his life / The sword of death brought him down untimely to the grave / Holy is this place, his eternal rest / A memorial and a name he left here on earth / A throne was prepared for him there in the world of souls / May his soul rest in Paradise / The young man Yitzchak son of Reb Yechiel Michel / Rubinowitz / Passed away the 14th of Kislev, the year 5679 / In his twentieth year / May his soul be bound up in the bond of [eternal] life.</t>
  </si>
  <si>
    <t>Yechiel Michal</t>
  </si>
  <si>
    <t>Also 68027.</t>
  </si>
  <si>
    <t>68058N.jpg</t>
  </si>
  <si>
    <t>פ.נ. ירא ד' התורני שקבע עתים לתורה ונשא ונתן באמונה ר' יוסף ב''ר נחמן ז''ל ראפאלאווסקי נפ' בן ס'ח שנה י''א שבט ת'ר'ע'ח' תנצבה</t>
  </si>
  <si>
    <t>Here is buried the God-fearing [man and the] Torah [scholar] who allocate times for [learning] Torah, the honest businessman, Reb Yosef son of Reb Nahman (of blessed memory) Rapalovski. Died at age 68 on 11 Shevat 5678. May his soul be bound up in the bond of [eternal] life.</t>
  </si>
  <si>
    <t>11 Shevat 5678</t>
  </si>
  <si>
    <t>Feiga Toibe</t>
  </si>
  <si>
    <t>68065N.jpg</t>
  </si>
  <si>
    <t>פ.נ. איש נכבד ר' דוד ב'ר יצחק ליעוו נפ' ר'ח אדר תר''פ תנצבה</t>
  </si>
  <si>
    <t>Here is buried a respectable man, Reb David son of Reb Yitzhak Lew, died on 1 Adar 5680. May his soul be bound up in the bond of [eternal] life.</t>
  </si>
  <si>
    <t>68069N.jpg</t>
  </si>
  <si>
    <t>פ.נ. אמנו היקרה אשה חשובה מרת איטע נאוויט בת ר' ליב נפ' ב' ניסן תרפ''ב תנצבה</t>
  </si>
  <si>
    <t>נאוויט</t>
  </si>
  <si>
    <t>איטע</t>
  </si>
  <si>
    <t>Here is buried our dear mother, the prominent woman Ita Nowit daughter of Reb Leib. Died 2 Nisan 5682. May her soul be bound up in the bond of [eternal] life.</t>
  </si>
  <si>
    <t>68073N.jpg</t>
  </si>
  <si>
    <t>Eliezer Natan</t>
  </si>
  <si>
    <t>פ.נ. אבינו היקר איש הישר באדם המופלג בתורה וביראת שמים המצויין במדות טובות ר' אליעזר נתן ב''ר ישראל פישער נפ' א' דר''ח כסלו תרפו</t>
  </si>
  <si>
    <t>אליעזר נתן</t>
  </si>
  <si>
    <t>פישער</t>
  </si>
  <si>
    <t>Here is buried our dear father, a most reputable man, who exceeded in Torah learning and fear of the heavens, who excelled with good attributes, Reb Eliezer Natan son of Reb Yisrael Fischer. Died 30 Shevat 5686.</t>
  </si>
  <si>
    <t>68074N.jpg</t>
  </si>
  <si>
    <t>פ.נ. בננו החשוב מר מרדכי ב'ר משה ניימאן נקטף באבו בן ט''ו שנה י''א ניסן תרפז</t>
  </si>
  <si>
    <t>ניימאן</t>
  </si>
  <si>
    <t>Here lies our esteemed son Mordechai son of Reb Moshe Neiman, who was taken in his youth at the age of 15 on 11 Nisan 5687.</t>
  </si>
  <si>
    <t>68077N.jpg</t>
  </si>
  <si>
    <t>פ.נ. אבינו הישר איש תם וישר י''א בעל מדות טובות אהב המדרש והמעשה מו''ה ישעי' יהודה ב'ר מאיר חיים סיטש נפ' בשם טוב בן ס'ה שנה ב' תמוז תרפה תנצבה</t>
  </si>
  <si>
    <t>סיטש</t>
  </si>
  <si>
    <t>ישעיהו יהודה</t>
  </si>
  <si>
    <t>מאיר חיים</t>
  </si>
  <si>
    <t>Here lies our upright father, a flawless and reputable man of good character, who loved study and good deeds, our teacher the Rabbi Yeshayahu Yehuda son of Reb Meir Chaim Sitz, who passed away with a good name at the age of 65 on 2 Tamuz 5685. May his soul be bound up in the bond of [eternal] life.</t>
  </si>
  <si>
    <t>Yeshayahu Yehudah</t>
  </si>
  <si>
    <t>פ.נ. האשה הצנועה מר' צביה ליס בת ר' זאב ז''ל נפ' ש''ק כ''ו כסלו תרעט תנצבה</t>
  </si>
  <si>
    <t>ליס</t>
  </si>
  <si>
    <t>Here is buried the modest woman Tzvia Lis daughter of Reb Zev of blessed memory. Died on Shabbat, 26 Kislev 5679. May her soul be bound up in the bond of [eternal] life.</t>
  </si>
  <si>
    <t>ROSENFELD</t>
  </si>
  <si>
    <t>68078N.jpg</t>
  </si>
  <si>
    <t>פ.נ. אבינו היקר איש תם וישר נהנה מיגיע כפיו ה'ה הרבני מו'ה יצחק ב'ר אשר אנשל ז''ל ראזענבלום נפטר בעש''ק ט' חשון שנת תרפ''ח תנצבה</t>
  </si>
  <si>
    <t>Here lies our dear father, a flawless and reputable man who enjoyed the fruits of his labor, the pious man, our teacher the Rabbi Yitzhak son of Reb Asher Anshel (of blessed memory) Rosenblum, who died on Friday, 9 Heshvan 5688. May his soul be bound up in the bond of [eternal] life.</t>
  </si>
  <si>
    <t>9 Heshvan 5688</t>
  </si>
  <si>
    <t>Here is buried a flawless and reputable man, God-fearing and extremely pious, our teacher the Rabbi Reb Yekutiel son of our teacher the Rabbi Reb Yehuda (the cohen) Kagan. Died 16 Kislev 5679. May his soul be bound up in the bond of [eternal] life.</t>
  </si>
  <si>
    <t>68086N.jpg</t>
  </si>
  <si>
    <t>פ.נ. ר' שמואל ארי' ב''ר משה ראזענבערג נפ' ה' טבת תרפ''ה ת'נ'צ'ב'ה'</t>
  </si>
  <si>
    <t>ראזענבערג</t>
  </si>
  <si>
    <t>שמואל אריה</t>
  </si>
  <si>
    <t>Here is buried Reb Shmuel Arieh son of Reb Moshe Rosenberg. Died 5 Tevet 5685. May his soul be bound up in the bond of [eternal] life.</t>
  </si>
  <si>
    <t>9 Av 5674</t>
  </si>
  <si>
    <t>פ.נ. הבתולה היקרה מרת מאשע בת ר' ניסן נ''י סיבירסקי נ''פ ת''ב תרעד תנצבה</t>
  </si>
  <si>
    <t>מאשע</t>
  </si>
  <si>
    <t>ניסן</t>
  </si>
  <si>
    <t>Here lies the precious unmarried woman Masha daughter of Reb Nisan (may his light shine) [Nisan was alive when Masha died] Sibirski. Died on 9 Av 5674. May her soul be bound up in the bond of [eternal] light.</t>
  </si>
  <si>
    <t>A respected, honest, upright and God-fearing man, who avoided evil and had a generous heart, the respected Torah scholar our teacher the Rabbi Nachum Yosef son of Chaim Natan Sibirski, died with a good name on 16 Kislev 5673</t>
  </si>
  <si>
    <t>[The top of the stone is not extant so first two lines are only partially legible. It is a paraphrase of Psalms 85:14 and says something like ''Righteousness shall go before him and accompany him to his final resting place.''
Here rests an elderly man, full of days. Eighty years old he was at his death. Prominent in Torah, Fear of the Lord was his treasure. In his soul, he loved the Torah and study of the Lord in surety and in perfection. The esteemed man, our teacher, Reb Naftali Hertz, son of Reb Yehoshua, of blessed memory, Naimark. He was born in Brisk in Latvia. He was a great merchant in the days of his youth but during the time of his old age, he engaged much in Torah. In the year 5639 [1879], he was in the city of [St.] Petersburg when suddenly a [divine] decree was enacted when a trolley car [lit. a covered wagon] crossed over him and shattered his leg. [And so] he walked haltingly with a wooden leg all the remaining days of his life. His pains and his sufferings, which he endured from this time, were the greatest of burdens, but he bore them with great love. His eyes and his heart were always directed towards his Creator, and he fulfilled his ''vow to the Mighty One of Jacob'' [Psalms 132:2] to build a beth midrash [study hall] in his town for Torah and for prayer. He died Friday, 20 Tevet 5654. May his soul be bound in the bond of [eternal] life.</t>
  </si>
  <si>
    <t>Here is buried the modest and esteemed woman, renowned for her good works Bracha Pat daughter of Reb Chaim Yudbriker and descended from the Rabbis of old. On her father's side, she was descended from the brilliant Rabbi Yom-Tov Lipman (of blessed memory) head of the Rabbinical Court in Kapyl [in the Minsk region of Belarus] and author of the book ''Kedushat Yom-Tov''. On her mother's side, she was descended from the brilliant Rabbi Yehiel Moshe (of blessed memory) head of the Rabbinical Court in Rubieżewicze [in the Minsk region of Belarus]. Died on 2 Heshvan 5682 in the 70th year of her life. My her soul be bound up in the bond of [eternal] life.</t>
  </si>
  <si>
    <t>Here is buried the devout martyr Reb Yechezkel son of Avraham Arieh (the levite) Kreshes (of blessed memory) who was from a well-known family and worked as an honest businessman all his days. He went out to rescue Jews during the days of ''anger and fury'' on the Holy Shabbat Nachamu on the 11th day of Av and was himself injured by a sword that suddenly struck him. His pure soul left him on Sunday (of the week when the Torah portion of ''Ekev'' is read) on the 12th day of the month of Av 5665 in the 52nd year of his life. May his soul be bound up in the bond of [eternal] life.</t>
  </si>
  <si>
    <t>פ.נ. איש תם וישר [  ] יצחק אייזיק ב'ר אהרן גארדאן אשר נאסף אל עמיו ביום רביעי לחדש אייר שנת תרס''ד בשנה החמישים לימי חייו תנצבה</t>
  </si>
  <si>
    <t>פ''נ הרבני י''א מ' מנחם אליעזר ב'ר ארי' הלוי פיינבערג נפ' יום ש''ק כ''ז כסלו תרנ''ו</t>
  </si>
  <si>
    <t>פ.נ. האשה צנוע י''ﭏ מ' שרה רחל בת ר' יעקב צבי נפ'  כ''ד אדר תרסט לפ''ק תנצבה</t>
  </si>
  <si>
    <t>אדמו'ר הגאון צדיק ועניו שלשלת יוחסין גאון הוראה, פאר הדור והדרו, אריאל המדות, חותם אמת, סמל הצניעות והאצילות פי חכם חן הרעיף טל תחיה לקשי יום ולעלובי נפש, לבו הטהור מקור אהבה, רחמים וחסד לעמו ולכל נברא. כששים שנה רעה עדתו בנחת ובמישור כמלאך אלוהים התהלך בתוכנו כי לקח אותו אלוהים, מרן חיים נפתלי הערץ היילפערן זצ'ל ראב'ד דקהלתנו בהגאון האמתי ציסו''ע מרן רפאל יו'ט ליפמאן זצ'ל אב'ד דביאליסטוק. נולד ח' שבט תר'א, נפטר ו' אייר תרע'ט לפ'ק תנצב'ה.</t>
  </si>
  <si>
    <t>פ.נ. / האברך היקר י''א וקבע / עתים לתורה והנהנה / מייגיע כפו  כמר מו'ה / אברהם יצחק / נפ [עשק?] כב / טבת שנת תרסה / תנצבה</t>
  </si>
  <si>
    <t>אוי לנו / נפלה מאתנו עטרת ראשנו /  [---] צבי [---] מרנן / בדמי ימיו בעלי ואבינו / יהודה ב'ר שבתי
סרבוצקי / בן ארבעים וחמש שנה / נפטר י''א אלול תרפג / חבל כל האי שופרא / דבלי בארעא / תרלח - תרפג</t>
  </si>
  <si>
    <t>פ.נ. האשה הצנועה י''א מרת שרה בת ר' משה שמואל אשת ר' סענדר גאלדין נפ' יום ד' ח' אדר תרע''א לפ''ק ת'נ'צ'ב'ה'</t>
  </si>
  <si>
    <t>Missing photo. Re-photograph</t>
  </si>
  <si>
    <t>Chaim Tuvia</t>
  </si>
  <si>
    <t>פ.נ. איש המדע והחכמה סופר ונואם ראש התנועה הציונית ומנהיגה בביאליסטוק פרנס ותיק בקהילה העברית ועסקן מסור לתרבות וחנוך ד''ר לפילוסופיה שלמה בן יצחק גוטמאן נפ' בן ששים ואחת שנה ביום י'ג אלול התרצו.</t>
  </si>
  <si>
    <t>Here lies a man of science and knowledge, an author and orator, head of the Zionist movement and its leader in Białystok. A long-time leader of the Jewish community and a devoted activist for culture and education. Doctor of Philosophy Shlomo son of Yitzhak Gutman, died at age 61 on 13 Elul 5696.</t>
  </si>
  <si>
    <t>13 Elul 5696</t>
  </si>
  <si>
    <t>Dr. Gutman was a prominent Zionist but not especially religious. The usual תנצבה is omitted and he is not called "Reb". Also photo 22925.</t>
  </si>
  <si>
    <t>8 Tishri 5690</t>
  </si>
  <si>
    <t>Also 02711.jpg</t>
  </si>
  <si>
    <t>איש ישר ונכבד י'א נהנה מיגיע כפו ונדיב לב הרבני מ' פסח שלמה ב'ר צבי בעטלער נפ' כ'ד ניסן תתס'ט תנצבה</t>
  </si>
  <si>
    <t>An honest and respected God-fearing man who enjoyed the fruits of his labor, generous and pious Mr. Pesach Shlomo son of Tzvi Betler died 24 Nisan 5669. May his soul be bound up in the bond of [eternal] life.</t>
  </si>
  <si>
    <t>B030918.JPG</t>
  </si>
  <si>
    <t>reset (?); new photo. Stone not found. Also 05059.</t>
  </si>
  <si>
    <t>broken after 2006; repair; reset; new photo. 05071.jpg shows broken stone</t>
  </si>
  <si>
    <t>05077.JPG</t>
  </si>
  <si>
    <t>Also DSC03697.JPG</t>
  </si>
  <si>
    <t>פ.נ. האישה מרת פעשע בת ר' יעקב הכהן אשת ר' גרשון מאיר הכהן סאקאלסקי נפטרה ג' ניסן תרצב 9.4.1932</t>
  </si>
  <si>
    <t>פעשע</t>
  </si>
  <si>
    <t>Here lies the woman Peshe daughter of Reb Yakov the cohen wife of Reb Gershon Meir the cohen Sokolski died 3 Nisan 5692 April 9, 1932</t>
  </si>
  <si>
    <t>glued; originally misrecorded as 22789. Photo 23004.jpg shows the back of the stone, which has just the name צבי פאראזאווסקי. Also 23819.jpg.</t>
  </si>
  <si>
    <t>קאשצענעווסקי</t>
  </si>
  <si>
    <t>בונא</t>
  </si>
  <si>
    <t>KASZCZENEWSKI</t>
  </si>
  <si>
    <t>5 Sivan 5672</t>
  </si>
  <si>
    <t>פ.נ. האשה הצנועה והחשובה י''ﭏ מנשים באהל תברך מרת מנוחה הינדה בלומענטאהל ב''ר טובי' ז''ל נפט' ביום ערב שבועות תרעב ת'נ'צ'ב'ה'</t>
  </si>
  <si>
    <t>בלומענטאהל</t>
  </si>
  <si>
    <t>נוחה הינדה</t>
  </si>
  <si>
    <t>Menucha Hinda</t>
  </si>
  <si>
    <t>The base is shown in 10429.</t>
  </si>
  <si>
    <t>אורבאך</t>
  </si>
  <si>
    <t>קריינה דינה</t>
  </si>
  <si>
    <t>בערנשטיין</t>
  </si>
  <si>
    <t>Warburg</t>
  </si>
  <si>
    <t>Bernstein</t>
  </si>
  <si>
    <t>Here lies the woman Kreina Dina Urbach from Jurbarkas, née Bernstein. [Died] at age 70 on 28 Tamuz 5672.</t>
  </si>
  <si>
    <r>
      <t xml:space="preserve">פ'נ האשה קריינה דינה אורבאך מיורבורג לבית בערנשטיין בשנת השבעים לימי חייה כ''ח תמוז </t>
    </r>
    <r>
      <rPr>
        <b/>
        <sz val="14"/>
        <color theme="1"/>
        <rFont val="Calibri"/>
        <family val="2"/>
        <scheme val="minor"/>
      </rPr>
      <t>ה</t>
    </r>
    <r>
      <rPr>
        <sz val="11"/>
        <color theme="1"/>
        <rFont val="Calibri"/>
        <family val="2"/>
        <scheme val="minor"/>
      </rPr>
      <t>-תרע''ב</t>
    </r>
  </si>
  <si>
    <t>Also photo 12587. Unusual wording. Father's surname only. No תנצבה. Full Hebrew year specified. No mention of the fact that she died on the "Holy Sabbath". She is from the town of Jurburg/Jurbarkas in Lithuania.</t>
  </si>
  <si>
    <t>Section 12, Row 4, Plot 11</t>
  </si>
  <si>
    <t>Also photo 12592</t>
  </si>
  <si>
    <t>Rodil Devorah</t>
  </si>
  <si>
    <t>נא המצא מנוחה נכונה לאמנו מ' בונא ז'ל / לפ''ק / מצבת זכרון / לנוח נפש יקרה ועדינה / אמנו הרבנית הצנועה / תמימה בדרכי' הנודעת בצדקת / מעשי' נצר ממשפחה רמה / וחטר מגזע הרמ''א ז''ל / מרת בונא / קאשצענעווסקי / בת ר' שמחה הלוי ז''ל / אשת חבר כחבר / היא אשת אבינו הרב הגאון / הצדיק מרן ר' משה זצ''ל / אשר שמש בכתר ההוראה / פה ביליסוק / נפטרה בשם טוב ליל ש''ק / ח' תשרי תר''צ / ת'נ'צ'ב'ה'</t>
  </si>
  <si>
    <t>Please grant proper [eternal] rest to our mother, Buna, of blessed memory. / A memorial stone / for the resting of a precious and gentle soul, our mother the modest Rebbetzin, innocent in her ways, known for her charitable deeds, a scion from a distinguished family, and a branch from the lineage of the Rama (Rabbi Moshe Isserles), of blessed memory, Mrs. Buna Kashtzenevsky, daughter of Reb Simcha (the levite) of blessed memory. She was greatly respected as the wife of someone who meticulously followed Jewish law. She was the wife of our father, the great and brilliant Rabbi, the righteous, our master Reb Moshe, of blessed saintly memory, who served with the crown of rabbinic authority here in Białystok. She passed away with a good name on Friday night, 8 Tishri 5690. May her soul be bound up in the bond of [eternal] life.</t>
  </si>
  <si>
    <t>פ.נ. האשה הצנועה נדיבת לב ונפש [יקרה? מ'] רודיל דבורה בת ר' יחזקאל ז''ל אשת ר' אלי' ז''ל ווילענסקי נפ' י'ד מנחם אב תרפ''א תנצבה</t>
  </si>
  <si>
    <t>ווילענסקי</t>
  </si>
  <si>
    <t>רודיל דבורה</t>
  </si>
  <si>
    <t>Here is buried the modest and generous precious soul Rodil Devorah daughter of Reb Yechezkel (of blessed memory) wife of Reb Eliyahu (of blessed memory) Wilenskim, died 14 Av 5681. May her soul be bound up in the bond of [eternal] life.</t>
  </si>
  <si>
    <t>ב''ר חיים ארי' הכהן קאז נפ' י''ג אב תרפד ת'נ'צ'ב'ה'</t>
  </si>
  <si>
    <t>קאז</t>
  </si>
  <si>
    <t>חיים אריה</t>
  </si>
  <si>
    <t>Check location. Top of stone - including first name - is missing. The surname is NOT the common priestly surname of Katz כ''ץ but rather Kaz קאז.</t>
  </si>
  <si>
    <t>… son of Reb Chaim Arieh (the cohen) Kaz, died 13 Av 5684. May his soul be bound up in the bond of [eternal] life.</t>
  </si>
  <si>
    <t>23803N.jpg</t>
  </si>
  <si>
    <t>repainted by family in 2022. Also photos 23803 and 23813.</t>
  </si>
  <si>
    <t>WARHAFTIG</t>
  </si>
  <si>
    <t>13108.jpg</t>
  </si>
  <si>
    <t>נפ' ש''ק כ''ג סיון שנת תרעט בת ט''ו שנה תנצבה</t>
  </si>
  <si>
    <t>This was probably a "tree" monument but only the base is extant. For a 15-year-old girl whose name we don't know.</t>
  </si>
  <si>
    <t>23 Sivan 5679</t>
  </si>
  <si>
    <t>[fragment] Died on Saturday, 23 Sivan 5679 at age 15. May her soul be bound up in the bond of [eternal] life.</t>
  </si>
  <si>
    <t>13223.jpg</t>
  </si>
  <si>
    <t>Top of stone is missing, but the break looks very fresh. Perhaps the top can be found. The name is known only from the acrostic. TRANSCRIBE</t>
  </si>
  <si>
    <t>13235.jpg</t>
  </si>
  <si>
    <t>[השאיר] אחריו אשה וחמ[ש] בניה המתאבלים על מותו. נפ' ט''ז טבת תרע''ט ת'נ'צ'ב'ה'</t>
  </si>
  <si>
    <t>[fragment - who left] behind him a wife and 5 daughters who mourn his death. Died 16 Tevet 5679. May his soul be bound up in the bond of [eternal] life.</t>
  </si>
  <si>
    <t>Photo 13239 is bac of stone.</t>
  </si>
  <si>
    <t>13243.jpg</t>
  </si>
  <si>
    <t>This is a frame that held a plaque that is not extant. No writing.</t>
  </si>
  <si>
    <t>19 Nisan 5677</t>
  </si>
  <si>
    <t>13245.jpg</t>
  </si>
  <si>
    <t>Polish translation was done.</t>
  </si>
  <si>
    <t>13266.jpg</t>
  </si>
  <si>
    <t>13553.jpg</t>
  </si>
  <si>
    <t>Only bottom part of stone is extant.</t>
  </si>
  <si>
    <t>27 Adar 5677</t>
  </si>
  <si>
    <t>glued; clean upper; transcribe; new photo; merchant. Photo 13612 shows repaired stone. Photo 13555 shows bottom. Photo 13556 shows top.</t>
  </si>
  <si>
    <t>Photo 13560 is closeup from before repair.</t>
  </si>
  <si>
    <t>Tzvi (Heshia)</t>
  </si>
  <si>
    <t>GAM-ZU</t>
  </si>
  <si>
    <t>PESHES</t>
  </si>
  <si>
    <t>YANOWSKI</t>
  </si>
  <si>
    <t>Also 13643</t>
  </si>
  <si>
    <t>13682.jpg</t>
  </si>
  <si>
    <t>14015.jpg</t>
  </si>
  <si>
    <t>base may have existed. Also 14748.</t>
  </si>
  <si>
    <t>transcribe the Russian from photo 14365</t>
  </si>
  <si>
    <t>Also photo 16474. Check coordinates</t>
  </si>
  <si>
    <t>ELBAUM</t>
  </si>
  <si>
    <t>16 Nisan 5670</t>
  </si>
  <si>
    <t>Odessa</t>
  </si>
  <si>
    <t>Dov Ber  Bilik</t>
  </si>
  <si>
    <t>Also 17275. Read bottom of stone in field</t>
  </si>
  <si>
    <t>Photo 17335 is base of stone.</t>
  </si>
  <si>
    <t>multiple fragments for near complete tombstone; repair!</t>
  </si>
  <si>
    <t>SHACHOR</t>
  </si>
  <si>
    <t>18407N.jpg</t>
  </si>
  <si>
    <t>Shmuel (Mulinka)</t>
  </si>
  <si>
    <t>ZAWSZE ZYWY, ZAWSZE DROGI, POZOSTANIESZ W SERCACH NASZYCH</t>
  </si>
  <si>
    <t>day after Passover 5681</t>
  </si>
  <si>
    <t>אעח! על הלקח בני מחמדי בן שחר שמואל ב'ר בנציון שחור בשנה השביעית לימי חייו יד תשרי תר'ף  מקני צפורי אנה פרחת / מביתי מזמורי איפא ברחת. תנצבה</t>
  </si>
  <si>
    <t>Mulinka [knickname] [from Hebrew] Alas! On the taking away of my son, my joy, son of the dawn, Shmuel son of Reb Bentzion Shachur, in the 7th year of his life, 14 Tishri 5680. From my nest, my bird, where have you flown? From my house, from my song, where have you fled? May your soul be bound up in the bond of [eternal] life. [from Polish] ALWAYS ALIVE, ALWAYS DEAR, YOU WILL REMAIN IN OUR HEARTS</t>
  </si>
  <si>
    <t>שחור</t>
  </si>
  <si>
    <t>בנציון</t>
  </si>
  <si>
    <t>Iva paint</t>
  </si>
  <si>
    <t>16915.jpg</t>
  </si>
  <si>
    <t>פ.נ. הרבני י''ﭏ מוהר'ר קלמן נ''ר יוסף הכהן געלבערג נפטר יום ב' ז' ניסן תרסב לפ''ק ת'נ'צ'ב'ה'</t>
  </si>
  <si>
    <t>Here is buried our pious and God-fearing teacher, the Rabbi Reb Kalman son of Reb Yosef (the cohen) Gelberg, died on Monday, 7 Nisan 5662. May his soul be bound u in the bond of [eternal] life.</t>
  </si>
  <si>
    <t>7 Nisan 5662</t>
  </si>
  <si>
    <t>9 Sivan 5662</t>
  </si>
  <si>
    <r>
      <t xml:space="preserve">הנאהבים והנעימים בחייהם ובמותם לא נפרדו / פ.נ. / [טור ימיני] </t>
    </r>
    <r>
      <rPr>
        <b/>
        <sz val="11"/>
        <color rgb="FF0070C0"/>
        <rFont val="Calibri"/>
        <family val="2"/>
        <scheme val="minor"/>
      </rPr>
      <t>ש</t>
    </r>
    <r>
      <rPr>
        <sz val="11"/>
        <color rgb="FF000000"/>
        <rFont val="Calibri"/>
        <family val="2"/>
        <scheme val="minor"/>
      </rPr>
      <t xml:space="preserve">מים בכו עלי, ארץ דמעה הורידו / </t>
    </r>
    <r>
      <rPr>
        <b/>
        <sz val="11"/>
        <color rgb="FF0070C0"/>
        <rFont val="Calibri"/>
        <family val="2"/>
        <scheme val="minor"/>
      </rPr>
      <t>ב</t>
    </r>
    <r>
      <rPr>
        <sz val="11"/>
        <color rgb="FF000000"/>
        <rFont val="Calibri"/>
        <family val="2"/>
        <scheme val="minor"/>
      </rPr>
      <t xml:space="preserve">כו אתו נער יָשָב, נהי שאו עובר וָשָב / </t>
    </r>
    <r>
      <rPr>
        <b/>
        <sz val="11"/>
        <color rgb="FF0070C0"/>
        <rFont val="Calibri"/>
        <family val="2"/>
        <scheme val="minor"/>
      </rPr>
      <t>ת</t>
    </r>
    <r>
      <rPr>
        <sz val="11"/>
        <color rgb="FF000000"/>
        <rFont val="Calibri"/>
        <family val="2"/>
        <scheme val="minor"/>
      </rPr>
      <t xml:space="preserve">אניה עוררו מיודעי, נודו לי קרובי ורעי / </t>
    </r>
    <r>
      <rPr>
        <b/>
        <sz val="11"/>
        <color rgb="FF0070C0"/>
        <rFont val="Calibri"/>
        <family val="2"/>
        <scheme val="minor"/>
      </rPr>
      <t>י</t>
    </r>
    <r>
      <rPr>
        <sz val="11"/>
        <color rgb="FF000000"/>
        <rFont val="Calibri"/>
        <family val="2"/>
        <scheme val="minor"/>
      </rPr>
      <t>ד אלקים נגעה בי [עד כאן טור ימיני] / [טור שמאלי]</t>
    </r>
    <r>
      <rPr>
        <b/>
        <sz val="11"/>
        <color rgb="FF0070C0"/>
        <rFont val="Calibri"/>
        <family val="2"/>
        <scheme val="minor"/>
      </rPr>
      <t xml:space="preserve"> י</t>
    </r>
    <r>
      <rPr>
        <sz val="11"/>
        <color rgb="FF000000"/>
        <rFont val="Calibri"/>
        <family val="2"/>
        <scheme val="minor"/>
      </rPr>
      <t xml:space="preserve">ספתי לדאבה, הוה על הוה / </t>
    </r>
    <r>
      <rPr>
        <b/>
        <sz val="11"/>
        <color rgb="FF0070C0"/>
        <rFont val="Calibri"/>
        <family val="2"/>
        <scheme val="minor"/>
      </rPr>
      <t>ש</t>
    </r>
    <r>
      <rPr>
        <sz val="11"/>
        <color rgb="FF000000"/>
        <rFont val="Calibri"/>
        <family val="2"/>
        <scheme val="minor"/>
      </rPr>
      <t xml:space="preserve">ני מאורותי לקו, נגהם אספו חָשָכו / </t>
    </r>
    <r>
      <rPr>
        <b/>
        <sz val="11"/>
        <color rgb="FF0070C0"/>
        <rFont val="Calibri"/>
        <family val="2"/>
        <scheme val="minor"/>
      </rPr>
      <t>ר</t>
    </r>
    <r>
      <rPr>
        <sz val="11"/>
        <color rgb="FF000000"/>
        <rFont val="Calibri"/>
        <family val="2"/>
        <scheme val="minor"/>
      </rPr>
      <t xml:space="preserve">אשית אונו מאורו הגדול, אכלתהו מחלה הלהבה / </t>
    </r>
    <r>
      <rPr>
        <b/>
        <sz val="11"/>
        <color rgb="FF0070C0"/>
        <rFont val="Calibri"/>
        <family val="2"/>
        <scheme val="minor"/>
      </rPr>
      <t>א</t>
    </r>
    <r>
      <rPr>
        <sz val="11"/>
        <color rgb="FF000000"/>
        <rFont val="Calibri"/>
        <family val="2"/>
        <scheme val="minor"/>
      </rPr>
      <t xml:space="preserve">חד עשר יום מחורבני, השני יצאני לאנחות שבני / </t>
    </r>
    <r>
      <rPr>
        <b/>
        <sz val="11"/>
        <color rgb="FF0070C0"/>
        <rFont val="Calibri"/>
        <family val="2"/>
        <scheme val="minor"/>
      </rPr>
      <t>ל</t>
    </r>
    <r>
      <rPr>
        <sz val="11"/>
        <color rgb="FF000000"/>
        <rFont val="Calibri"/>
        <family val="2"/>
        <scheme val="minor"/>
      </rPr>
      <t>מודי ד' היו משוש כל לב [עד כאן טור שמאלי] / הלכו למנוחות שנת ת'ר'ס בחודש כסלו / הבכור שבתי י''ח ימים והצעיר ישראל כ''ט ימים / אלה שני בני היצהר בני אב אומלל שאול טוקאצקי</t>
    </r>
  </si>
  <si>
    <t>One stone for brothers who died very young, a few days apart. Rhyming acrostic on right side of epitaph spells out Shabtai. On the left, it spells Yisrael. I marked the letters of the acrostic in blue. Also DSC04459. Also 06097 (prior to cleaning). Complete writeup in the Word document brothers.docx.</t>
  </si>
  <si>
    <t>TRANSCRIBE including Russian on base. Photo 07142 is before painting.</t>
  </si>
  <si>
    <t>Photo 07144a is the back of the stone with the Russian text.</t>
  </si>
  <si>
    <t>Most of stone illegible. Check in field. Only Russian base can be read. Photo 07155 is a close-up of the base.</t>
  </si>
  <si>
    <t>יעקב יהושע</t>
  </si>
  <si>
    <t>Also photo 07255 - after painting.</t>
  </si>
  <si>
    <t>FREIDKIN, Yehezkel</t>
  </si>
  <si>
    <t>Also photo 07166.</t>
  </si>
  <si>
    <t>B070909.jpg</t>
  </si>
  <si>
    <t>B080305e.jpg</t>
  </si>
  <si>
    <t>Photo 08703 is the base. Has the stone been assembled properly?</t>
  </si>
  <si>
    <t>Also photo 08924</t>
  </si>
  <si>
    <t xml:space="preserve">Also 08996.jpg. Repair, clean and re-photograph. </t>
  </si>
  <si>
    <t>Also photo 08743 and B080305d</t>
  </si>
  <si>
    <t>MARK</t>
  </si>
  <si>
    <t>אוי ואבוי יילילו בניו / על אבדן אביהם בעל מדות / ירא שמים ישר ועניו / נבון דעת ואיש חמודות / ישראל עזריאל / ב'ר שלמה זלמן נ''ע [נשמתו עדן] / הנקרא איסר זעליג / מארק / נפ' ג' ניסן תרעח תנצבה</t>
  </si>
  <si>
    <t>Woe and alas, his sons will wail / Over the loss of their father, a man of good character / God-fearing, upright, and humble / Discerning of knowledge and a delightful man / Yisrael Azriel / son of Reb Shlomo Zalman (may his soul rest in peace) / who was called Isser Selig / Mark / died 3 Nisan 5678. May his soul be bound up in the bond of [eternal] life.</t>
  </si>
  <si>
    <t>מארק</t>
  </si>
  <si>
    <t>ישראל עזריאל</t>
  </si>
  <si>
    <t>Also photo 18031. His nickname is given as "Isser Selig". "Isser" is a common nickname for "Yisrael". On the other hand, "Selig" is not a nickname.</t>
  </si>
  <si>
    <t>Also photo 18207. glue; reset; clean; new photo</t>
  </si>
  <si>
    <t>Also phot 18208</t>
  </si>
  <si>
    <t>פ''נ האיש המופלג וחשוב השם לילות כימים על דברי תורה הד''ר מרדכי ב''ר יצחק הכהן סלאנימסקי נפטר ביום הפור ט''ו אדר שנת תרע''ח ת'נ'צ'ב'ה'</t>
  </si>
  <si>
    <t>18400N.jpg</t>
  </si>
  <si>
    <t>Probably a relative of Ken Arbit. The stone was broken by vandals sometime after 2004. Also photo 18441.</t>
  </si>
  <si>
    <t>Also photo 18781. clean; new photo</t>
  </si>
  <si>
    <t>GREENSTEIN</t>
  </si>
  <si>
    <t>Also photo 1969.</t>
  </si>
  <si>
    <t>20142N.jpg</t>
  </si>
  <si>
    <t>Also 20726</t>
  </si>
  <si>
    <t>Also photo 20024</t>
  </si>
  <si>
    <t>Also photo 20025</t>
  </si>
  <si>
    <t>Also photo 20027</t>
  </si>
  <si>
    <t>Also photo 20026</t>
  </si>
  <si>
    <t>Also photo 20030</t>
  </si>
  <si>
    <t>Also photo 20035</t>
  </si>
  <si>
    <t>Also 20075</t>
  </si>
  <si>
    <t>Also 20966.jpg. TRANSCRIBE</t>
  </si>
  <si>
    <t>Also 20970.jpg.</t>
  </si>
  <si>
    <t>Also 20975. Transcribe</t>
  </si>
  <si>
    <t>20988.jpg</t>
  </si>
  <si>
    <t>check location. Same as 20988</t>
  </si>
  <si>
    <t>Also 20170. Also 20999</t>
  </si>
  <si>
    <t>B020611.jpg</t>
  </si>
  <si>
    <t>A God-fearing and devout man, our teacher the Rabbi Shlomo Zalman son of our teacher the Rabbi Zev Wolf Hirschfeld died on Friday 7 Nisan 5660</t>
  </si>
  <si>
    <t>Photo 02625 shows face-down stone.</t>
  </si>
  <si>
    <t>פ.נ. הקדוש איש תם וישר יר'א מו''ה ברוך מיכל ב''ר אשר נפ' ביום ג' ב' מרחשון שנת תרס'ו לפק : ת'נ'צ'ב'ה'</t>
  </si>
  <si>
    <t>ברוך מיכל</t>
  </si>
  <si>
    <t>Here lies the martyr, a faultless and reputable man, God-fearing, our teacher the Rabbi Baruch Michal son of Reb Asher. He died on Tuesday, 2 Heshvan 5666. May his soul be bound up in the bond of [eternal] life.</t>
  </si>
  <si>
    <t>Here lies the modest woman, Freide daughter of Yitzhak Kapitzer. She was killed 11 Av Shabbath Nahamu 5665. תנצבה</t>
  </si>
  <si>
    <t>פ.נ. ה' הצנועה מ' פריידא בת ר' יצחק קאפיצער נהרגה י''א אב שבת נחמו תרסה לפ''ק ת'נ'צ'ב'ה'</t>
  </si>
  <si>
    <t>קאפיצער</t>
  </si>
  <si>
    <t>CHAZAN, Tzvi</t>
  </si>
  <si>
    <t>21604.jpg</t>
  </si>
  <si>
    <t>Basia Dabe</t>
  </si>
  <si>
    <t>GDANSKI</t>
  </si>
  <si>
    <t>Also photo 21658</t>
  </si>
  <si>
    <t>possibly located in Section 26. Also photo 21466. Where is this stone?</t>
  </si>
  <si>
    <t>Also 21880</t>
  </si>
  <si>
    <t>21883.jpg</t>
  </si>
  <si>
    <t>See also 01019 - original stone.</t>
  </si>
  <si>
    <t>A modest and God-fearing [married ] woman Sima daughter of our teacher the Rabbi Aharon Selig Yashinovski, died Monday, 9 Nisan 5656</t>
  </si>
  <si>
    <t>A God-fearing man, pure in his ways, the elderly Torah scholar, our teacher the Rabbi Hanina son of Reb Yitzhak Krukowski from Knyszyn. Died on Thursday 9 Tevet 5659</t>
  </si>
  <si>
    <t>See photo 01083 for top of stone, photo 01082 for bottom of stone.</t>
  </si>
  <si>
    <t>Is photo 22090 the back of this stone?</t>
  </si>
  <si>
    <t>double side for husband and wife; no base; Also photo 23794.jpg. Also 23980.</t>
  </si>
  <si>
    <t>... צדיק קבע עתים לתורה מו'ה יוסף נפ' ה כסליו שנת תרסז? לפ''ק</t>
  </si>
  <si>
    <t>26500.jpg</t>
  </si>
  <si>
    <t>1 Kislev 5666</t>
  </si>
  <si>
    <t>Birth and death record in JRI-P</t>
  </si>
  <si>
    <t>שלמה ב''ר נתן נטע באראוויצקי נפ' יום ג' א' כסליו תרס''ו לפ''ק</t>
  </si>
  <si>
    <t>באראוויצקי</t>
  </si>
  <si>
    <t>Shlomo son of Reb Natan Neta Borowitzki, died on Tuesday, 1 Kislev 5666</t>
  </si>
  <si>
    <t>30 Kislev 5697</t>
  </si>
  <si>
    <t>TRANSCRIBE</t>
  </si>
  <si>
    <t>דינין</t>
  </si>
  <si>
    <t>אברהם דב</t>
  </si>
  <si>
    <t>לעוויטאן</t>
  </si>
  <si>
    <t>26876.jpg</t>
  </si>
  <si>
    <t>Clean and read in field</t>
  </si>
  <si>
    <t>What is here? Check location.</t>
  </si>
  <si>
    <t>Check translation</t>
  </si>
  <si>
    <t>Also 29835</t>
  </si>
  <si>
    <t>Basha Ribah</t>
  </si>
  <si>
    <t>also 30055</t>
  </si>
  <si>
    <t>also 30078</t>
  </si>
  <si>
    <t>Also 30085.jpg</t>
  </si>
  <si>
    <t>קאפיטאווסקי</t>
  </si>
  <si>
    <t>פרומה</t>
  </si>
  <si>
    <t>same as 30087</t>
  </si>
  <si>
    <t>also 30096</t>
  </si>
  <si>
    <t>Bottom of stone is 30441.</t>
  </si>
  <si>
    <t>19 Tishri 5677</t>
  </si>
  <si>
    <t>also 30484</t>
  </si>
  <si>
    <t>Yoche Zisil</t>
  </si>
  <si>
    <t>DAVIDOWICZ</t>
  </si>
  <si>
    <t>דאווידאוויטש</t>
  </si>
  <si>
    <t>יאכע זיסיל</t>
  </si>
  <si>
    <t>also 30540</t>
  </si>
  <si>
    <t>SHABFISH</t>
  </si>
  <si>
    <t>Shoshe Frume</t>
  </si>
  <si>
    <t>also 30636</t>
  </si>
  <si>
    <t>also 30669</t>
  </si>
  <si>
    <t>פיארקא</t>
  </si>
  <si>
    <t>זלמן דוד</t>
  </si>
  <si>
    <t>חיים יעקב</t>
  </si>
  <si>
    <t>also 30677</t>
  </si>
  <si>
    <t>שאווזין</t>
  </si>
  <si>
    <t>אלחנן זעליג</t>
  </si>
  <si>
    <t>צבי סגל</t>
  </si>
  <si>
    <t>also 30687</t>
  </si>
  <si>
    <t>A memorial to the soul of our father who passed away in the midst of his years on 14 Kislev 5676. Arieh son of Reb Shlomo Palter. May his soul rest in Eden.</t>
  </si>
  <si>
    <t>Here lies the modest and God-fearing woman Sarah Gitel daughter of Reb Tzvi Sokilowitz died on Tuesday, 5 Adar II 5660. May her soul be bound up in the bond of [eternal] life.</t>
  </si>
  <si>
    <t>פ.נ. האשה הצנועה י''ﭏ מרת שרה גיטיל בת ר' צבי סאקילאווויץ נפ' יום ג' ה' אדר ב' תר'ס לפ''ק ת'נ'צ'ב'ה'</t>
  </si>
  <si>
    <t>שרה גיטיל</t>
  </si>
  <si>
    <t>SOKOLOWICZ</t>
  </si>
  <si>
    <t>סאקילאווויץ</t>
  </si>
  <si>
    <t>The spelling of the surname appears to be incorrect; the three vav's should be just two. "Sokolowicz" is a very common surname in Bialystok. On the other hand, "Sokilowicz" is unknown. I assume that the stone was supposed to say סאקאלאוויץ.</t>
  </si>
  <si>
    <t>ZBAR</t>
  </si>
  <si>
    <t>49447.jpg</t>
  </si>
  <si>
    <t>מספד מר...</t>
  </si>
  <si>
    <t>A bitter eulogy…</t>
  </si>
  <si>
    <t>קאנאפיאטע</t>
  </si>
  <si>
    <t>איש ישר באדם, סוחר מאד נכבד, נשא ונתן באמונה, ר' שמחה בונים ב''ר יעקב קאנאפיאטע מעיר ציעכינאווצע נפ' י''ז תמוז תרצ''ז ת'נ'צ'ב'ה'</t>
  </si>
  <si>
    <t>Cziecinowce</t>
  </si>
  <si>
    <t>17 Tamuz 5697</t>
  </si>
  <si>
    <t>KONOPIATY</t>
  </si>
  <si>
    <t>Most reputable of men, highly respected businessman who was honest in all his dealings, Reb Simcha Bunim son of Reb Yakov Konopiaty from the town of Ciechanowiec. Died 17 Tamuz 5697. May his soul be bound up in the bond of [eternal] life.</t>
  </si>
  <si>
    <t>also 59062. Heide wrote "5635-5692 [base]". Where is the base? The surname "Konopiaty" is common in the Lomza Gub. Ciechanowiec is southeast of Bialystok.</t>
  </si>
  <si>
    <r>
      <t>אונזער אונפטרגעסלאכער טאנטע פון נעדיע און ס</t>
    </r>
    <r>
      <rPr>
        <sz val="11"/>
        <color theme="1"/>
        <rFont val="Calibri"/>
        <family val="2"/>
      </rPr>
      <t>ַ</t>
    </r>
    <r>
      <rPr>
        <sz val="11"/>
        <color theme="1"/>
        <rFont val="Calibri"/>
        <family val="2"/>
        <scheme val="minor"/>
      </rPr>
      <t>אל טאללין אויס פילאדעלפיא</t>
    </r>
  </si>
  <si>
    <t>TOLLIN (maybe)</t>
  </si>
  <si>
    <t>[from Yiddish] Our unforgettable aunt. From Nadia/Nedia and Sol Tallin of Philadelphia</t>
  </si>
  <si>
    <t>Also 59126</t>
  </si>
  <si>
    <t>also photo 59112. We don't know the name of the "unforgettable aunt". If the upper part of the stone is extant, we have no way of identifying it. Some possibilities: 59034, 59062, 59094, 59107, 59122</t>
  </si>
  <si>
    <t>Also 60040,jpg and 60193.jpg (base)</t>
  </si>
  <si>
    <t>60136.jpg</t>
  </si>
  <si>
    <t>Here lies the distinguished and esteemed man, who made nights into days over the words of Torah,  Dr. Mordechai, son of Reb Yitzhak (the cohen) Slonimski, died on the day of the ''Lot'' [Purim], 15 Adar 5678. May his soul be bound up in the bond of [eternal] life.</t>
  </si>
  <si>
    <t>Here is buried a modest, esteemed and God-fearing woman, ''she shall be blessed beyond the women in the tent'' [Judges 5:24], the lady Menucha Hinda Blumenthal daughter of Reb Tuviah (of blessed memory). Died on the eve of Shavuot [5 Sivan] 5672. May her soul be bound up in the bond of [eternal] life.</t>
  </si>
  <si>
    <t>20069.jpg</t>
  </si>
  <si>
    <t>נ''ע / על זה [היה] דוה לבנו / על פטירת אבינו מו''ה פסח ב''ר אליעזר קאזאלציק נפ' בש''ק כח סיון תרעח</t>
  </si>
  <si>
    <t>Rest in Peace [literally: his soul is in Eden] / ''For this our heart is faint'' [Lamentations 5:17] / On the death of our father, our teacher and Rabbi Pesach son of Reb Eliezer Kozolchik. Died on Saturday, 28 Sivan 5678.</t>
  </si>
  <si>
    <t>28 Sivan 5678</t>
  </si>
  <si>
    <t>קאזאלציק</t>
  </si>
  <si>
    <t>Also photo 62352.jpg</t>
  </si>
  <si>
    <t>Michael Yeruham</t>
  </si>
  <si>
    <t>Check date of death in field</t>
  </si>
  <si>
    <t>בערקשטיין</t>
  </si>
  <si>
    <t>מיכאל ירוחם</t>
  </si>
  <si>
    <t>יהושע מרדכי</t>
  </si>
  <si>
    <t>Szczuczyn </t>
  </si>
  <si>
    <t>Photo 63009 is top of stone. Glue pieces together!</t>
  </si>
  <si>
    <t>Here lies the excellent and God-fearing youth Michael Yerucham son of Reb Yehoshua Mordechai Berkstein from Szczuczyn. Born 3 Nisan 5683, died ?? Tamuz 5692. May his soul be bound up in the bond of [eternal] life.</t>
  </si>
  <si>
    <t>פ.נ. נער מצוון וירא שמים מיכאל ירוחם ב''ר יהושע מרדכי בערקשטיין משצוצין נולד ג' ניסן תרפג ונפטר ?? תמוז תרצב תנצבה</t>
  </si>
  <si>
    <t>האשה הצנועה יא'ל / מרת פייגיל בת הרב / הג' מוה' יהושע ז'ל / אשת ר' אברהם יצחק / טיפערמאס / נפ' יום א' כ'ב טבת / תרס'א לפ'ק / תנצבה</t>
  </si>
  <si>
    <t>הרבני המופלא מגזע תיחש / והמעלה והמנוח מ' אברהם / פייביל ב'ר זאב בלומענפעלד / צ'לנ'ה / באין קול ובאין אנבים??? / גציון הלז טויך מישרים / ??? הגבר י ע ו ה פלחים. / ריחו לא יפוג לנצח נצחים / ערירי הלך פה עלי ארץ / אך מעשיו הטובים פר צומץ / הלא ידעתם חברת יד חרוצים / ידיו כעת על יסודות נמרצים / בבית גמח ההרוס לרסיסים / נפח נשמתה עש??? / ויהי עזר לת?? עניים מרודים / שוכבי בית ??? / ועוד. היתר ??? / לעשות טובות לעירני הדחויה / והנה אהה והמות לא י?? / ??יק ברק חרבו עלינו אין מנחם / טמנהו ב??? בעפר / עד יקיצו מתי עולם ויתקע בשופר / נפטר ביום א' דפסח תרנו</t>
  </si>
  <si>
    <t>ציון / שלום לעפרך מעט הנחת כמותך / יום אבל כבד היה יום מותך / יגידו צדקתך פיות רבותים / נפשות אביונים מצאו בך חיים / אם רחמניה לכל נדבה היית / בתמיכות סתר מאד נעלית / שפת אנוש תלא תובך להביע / יגיד דר לדר אך שמץ ישמיע / מרום עלית לקבר פה זרעת / אף פה יפרח הצדק נטעך / זכרון לך יהי להוד ותפארת / לעד יכתב  בעט ברזל ועפרת [איוב 19:24]// ה'ה האשה החשובה ירא'ל / המפורסמת בצדקת פזרונה / מרת שיינא בת ר' שיימא ז'ל / אשת ר' יהודא / קראנענבערג / נפ' יום ב' ג' אדר תרנט / תנצבה</t>
  </si>
  <si>
    <t>Farewell to your remains, there no pleasure in your death(?). The day of your death was one of intense mourning. Many mouths will tell of your generousity, the needy ones whose lives you saved. You were a compassionate mother generous to all. You excelled in giving discreetly. Human language is inadequate to express your suffering. ??? You rose to heaven but [your body] is planted here in a grave, but here on earth the righteousness that you sowed will flourish. Your memory will be majestic and glorious and will be etched in stone for eternity. The esteemed and God-fearing woman, well known for her charitable giving, Shayna daughter of Sheima (of blessed memory), wife of R' Yehuda Kronenberg. Died on Monday, 3 Adar 5659. May her soul be bound up in the bond of [eternal] life.</t>
  </si>
  <si>
    <t>Clean and read in field. Also 01229.</t>
  </si>
  <si>
    <t>B010715.jpg</t>
  </si>
  <si>
    <t xml:space="preserve"> Photo ID</t>
  </si>
  <si>
    <t>Also B010808 bottom</t>
  </si>
  <si>
    <r>
      <rPr>
        <b/>
        <sz val="14"/>
        <color theme="1"/>
        <rFont val="Calibri"/>
        <family val="2"/>
        <scheme val="minor"/>
      </rPr>
      <t>ז</t>
    </r>
    <r>
      <rPr>
        <sz val="11"/>
        <color theme="1"/>
        <rFont val="Calibri"/>
        <family val="2"/>
        <scheme val="minor"/>
      </rPr>
      <t xml:space="preserve">ה חלק כל אנוש עלי חלד / </t>
    </r>
    <r>
      <rPr>
        <b/>
        <sz val="14"/>
        <color theme="1"/>
        <rFont val="Calibri"/>
        <family val="2"/>
        <scheme val="minor"/>
      </rPr>
      <t>י</t>
    </r>
    <r>
      <rPr>
        <sz val="11"/>
        <color theme="1"/>
        <rFont val="Calibri"/>
        <family val="2"/>
        <scheme val="minor"/>
      </rPr>
      <t xml:space="preserve">חד עשיר ואביון שב וילד / </t>
    </r>
    <r>
      <rPr>
        <b/>
        <sz val="14"/>
        <color theme="1"/>
        <rFont val="Calibri"/>
        <family val="2"/>
        <scheme val="minor"/>
      </rPr>
      <t>ס</t>
    </r>
    <r>
      <rPr>
        <sz val="11"/>
        <color theme="1"/>
        <rFont val="Calibri"/>
        <family val="2"/>
        <scheme val="minor"/>
      </rPr>
      <t xml:space="preserve">וף כל אדם פה עלי תבל / </t>
    </r>
    <r>
      <rPr>
        <b/>
        <sz val="14"/>
        <color theme="1"/>
        <rFont val="Calibri"/>
        <family val="2"/>
        <scheme val="minor"/>
      </rPr>
      <t>ל</t>
    </r>
    <r>
      <rPr>
        <sz val="11"/>
        <color theme="1"/>
        <rFont val="Calibri"/>
        <family val="2"/>
        <scheme val="minor"/>
      </rPr>
      <t>קבר יובל כת</t>
    </r>
    <r>
      <rPr>
        <sz val="11"/>
        <color theme="1"/>
        <rFont val="Calibri"/>
        <family val="2"/>
      </rPr>
      <t>ֹ</t>
    </r>
    <r>
      <rPr>
        <sz val="11"/>
        <color theme="1"/>
        <rFont val="Calibri"/>
        <family val="2"/>
        <scheme val="minor"/>
      </rPr>
      <t xml:space="preserve">ם חיי הבל / </t>
    </r>
    <r>
      <rPr>
        <b/>
        <sz val="14"/>
        <color theme="1"/>
        <rFont val="Calibri"/>
        <family val="2"/>
        <scheme val="minor"/>
      </rPr>
      <t>בת</t>
    </r>
    <r>
      <rPr>
        <sz val="11"/>
        <color theme="1"/>
        <rFont val="Calibri"/>
        <family val="2"/>
        <scheme val="minor"/>
      </rPr>
      <t xml:space="preserve"> נדיבים זאת בת גאון ארץ / </t>
    </r>
    <r>
      <rPr>
        <b/>
        <sz val="14"/>
        <color theme="1"/>
        <rFont val="Calibri"/>
        <family val="2"/>
        <scheme val="minor"/>
      </rPr>
      <t>מ</t>
    </r>
    <r>
      <rPr>
        <sz val="11"/>
        <color theme="1"/>
        <rFont val="Calibri"/>
        <family val="2"/>
        <scheme val="minor"/>
      </rPr>
      <t xml:space="preserve">ות עלה בתלונה ויבא הקרץ / </t>
    </r>
    <r>
      <rPr>
        <b/>
        <sz val="14"/>
        <color theme="1"/>
        <rFont val="Calibri"/>
        <family val="2"/>
        <scheme val="minor"/>
      </rPr>
      <t>ש</t>
    </r>
    <r>
      <rPr>
        <sz val="11"/>
        <color theme="1"/>
        <rFont val="Calibri"/>
        <family val="2"/>
        <scheme val="minor"/>
      </rPr>
      <t xml:space="preserve">און </t>
    </r>
    <r>
      <rPr>
        <b/>
        <sz val="14"/>
        <color theme="1"/>
        <rFont val="Calibri"/>
        <family val="2"/>
        <scheme val="minor"/>
      </rPr>
      <t>ה</t>
    </r>
    <r>
      <rPr>
        <sz val="11"/>
        <color theme="1"/>
        <rFont val="Calibri"/>
        <family val="2"/>
        <scheme val="minor"/>
      </rPr>
      <t xml:space="preserve">חיים והבלימו לא ידעה / </t>
    </r>
    <r>
      <rPr>
        <b/>
        <sz val="14"/>
        <color theme="1"/>
        <rFont val="Calibri"/>
        <family val="2"/>
        <scheme val="minor"/>
      </rPr>
      <t>א</t>
    </r>
    <r>
      <rPr>
        <sz val="11"/>
        <color theme="1"/>
        <rFont val="Calibri"/>
        <family val="2"/>
        <scheme val="minor"/>
      </rPr>
      <t xml:space="preserve">מללה זאת מכאובים שבעה / </t>
    </r>
    <r>
      <rPr>
        <b/>
        <sz val="14"/>
        <color theme="1"/>
        <rFont val="Calibri"/>
        <family val="2"/>
        <scheme val="minor"/>
      </rPr>
      <t>ה</t>
    </r>
    <r>
      <rPr>
        <sz val="11"/>
        <color theme="1"/>
        <rFont val="Calibri"/>
        <family val="2"/>
        <scheme val="minor"/>
      </rPr>
      <t xml:space="preserve">ה </t>
    </r>
    <r>
      <rPr>
        <b/>
        <sz val="14"/>
        <color theme="1"/>
        <rFont val="Calibri"/>
        <family val="2"/>
        <scheme val="minor"/>
      </rPr>
      <t>ר</t>
    </r>
    <r>
      <rPr>
        <sz val="11"/>
        <color theme="1"/>
        <rFont val="Calibri"/>
        <family val="2"/>
        <scheme val="minor"/>
      </rPr>
      <t xml:space="preserve">בות </t>
    </r>
    <r>
      <rPr>
        <b/>
        <sz val="14"/>
        <color theme="1"/>
        <rFont val="Calibri"/>
        <family val="2"/>
        <scheme val="minor"/>
      </rPr>
      <t>נ</t>
    </r>
    <r>
      <rPr>
        <sz val="11"/>
        <color theme="1"/>
        <rFont val="Calibri"/>
        <family val="2"/>
        <scheme val="minor"/>
      </rPr>
      <t>שאה וסבלה בדומיה / תנוח בשלום עד תשוב לתחיה / ה'ה האשה הצנועה והישרה י'א מ' / זיסל בת ר' משה אהרן ז'ל נכדת / הרב הגאון המפורסם ר' יעקב אב'ד / דק'ק קרלין זצ'ל בע'המח ס' / משכינות יעקב אשת ר' פיווע' בלאך / נפ' מוצ"שק כ'ח ימים בחוד' אדר ת'ר'נ'ה'</t>
    </r>
  </si>
  <si>
    <t>It is the fate of all mortals - both wealthy and destitute - to be born. But in the end every man here on earth is to be brought to the grave at the conclusion of a worthless life. A daughter of benefactors and brilliant ones, [yet the angel of] death was given the wink [to take her]. She did not have a tumultuous life or know vanities. This unfortunate [woman] was sated with pain, but she bore the burden and suffered in silence. Rest in peace until you come back to life [in the end of days]. The important, modest, straightforward and God-fearing Zisel daughter of R' Moshe Aharon z'l. Granddaughter/descendant of the brilliant and well-known R' Yakov, head of the Rabbinical Court in Karlin (may the memory of this saint be a blessing), and author of the book 'Mishkenot Yakov' and wife of R' Feivel Bloch. Died on Saturday evening 28 Adar 5655.</t>
  </si>
  <si>
    <t>1895-03-24</t>
  </si>
  <si>
    <t>Karlin</t>
  </si>
  <si>
    <t>[--] before the honorary throne of their creator. Here lies the modest woman Malka Dobe daughter of Reb Eliyahu Tzvi (of blessed memory) Litwinski from Kobrin. 16 Sivan year 5659. May her soul be bound up in the bond of everlasting life.</t>
  </si>
  <si>
    <t>ימליצו לפני כסא כבוד קונם / פ'נ האשה הצנועה מרת / מלכה דאבע ב'ר אלי' צבי ז'ל / ליטווינסקי מקוברין ט'ו סיוון ש' / ת'ר'נ'ט' לפ''ק ת'נ'צ'ב'ה'</t>
  </si>
  <si>
    <t>ליטווינסקי</t>
  </si>
  <si>
    <t>מלכה דאבע</t>
  </si>
  <si>
    <t>אליהו צבי</t>
  </si>
  <si>
    <t>Also B010821.</t>
  </si>
  <si>
    <t>1899-05-25</t>
  </si>
  <si>
    <t>סעמיאטיצקי</t>
  </si>
  <si>
    <t>פעריל</t>
  </si>
  <si>
    <t>25 Elul 5678</t>
  </si>
  <si>
    <t>פ.נ. אשה חשובה וצנועה מרת שאשע סעמיאטיצקי בת ר' יוסף נתן נפ' י''ג אדר תרצ''א ת'נ'צ'ב'ה'</t>
  </si>
  <si>
    <t>Sosheh</t>
  </si>
  <si>
    <t>Death record might be in JRI-P. Father's name matches, but date does not.</t>
  </si>
  <si>
    <t>יוסך נתן</t>
  </si>
  <si>
    <t>Here is buried an esteemed and modest woman, Sosheh Siemitizky daughter of Reb Yosef Natan. Died 13 Adar 5691. May her soul be bound up in the bond of [eternal] life.</t>
  </si>
  <si>
    <r>
      <t>ש</t>
    </r>
    <r>
      <rPr>
        <sz val="11"/>
        <color theme="1"/>
        <rFont val="Calibri"/>
        <family val="2"/>
      </rPr>
      <t>ׂ</t>
    </r>
    <r>
      <rPr>
        <sz val="11"/>
        <color theme="1"/>
        <rFont val="Calibri"/>
        <family val="2"/>
        <scheme val="minor"/>
      </rPr>
      <t>אש</t>
    </r>
    <r>
      <rPr>
        <sz val="11"/>
        <color theme="1"/>
        <rFont val="Calibri"/>
        <family val="2"/>
      </rPr>
      <t>ׁ</t>
    </r>
    <r>
      <rPr>
        <sz val="11"/>
        <color theme="1"/>
        <rFont val="Calibri"/>
        <family val="2"/>
        <scheme val="minor"/>
      </rPr>
      <t>ע</t>
    </r>
  </si>
  <si>
    <t>SEMYATITSKI</t>
  </si>
  <si>
    <t>פ.נ. אמינו היקרה האשה הצנועה והחשובה מרת פעריל סעמיאטיצקי בת ר' שרגא הלוי נפ' כ''ה אלול תרעח 1918 // תנצבה</t>
  </si>
  <si>
    <t>Here is buried our dear mother, the modest and esteemed woman, Pearl Siemiatizki, daughter of Reb Shraga (the levite), died on 25 Elul 5678. 1918 [on base] May her soul be bound up in the bond of [eternal] life.</t>
  </si>
  <si>
    <t>Photo 66056 is bottom of stone. Repair!</t>
  </si>
  <si>
    <t>Also photo 66132</t>
  </si>
  <si>
    <t>י''ז תמוז שנת תרפז תנצבה 17 יולי 1927</t>
  </si>
  <si>
    <t>Is this stone in section 68, 69 or 70? Yiddish text. Also photo 69851. Base is shown in 69131 and 69132.</t>
  </si>
  <si>
    <t>EFROIMSKI</t>
  </si>
  <si>
    <t xml:space="preserve">צום אנדענקען פון אונזער הייסגעליבטער און אומפארגעסליכער מוטער און פרוי וועלכע איז פון אונז אוועקגעריסען אין איהר בליהענדען עלטער שיינע מלכה עפראימסקי בת ר' יחזקאל דוד </t>
  </si>
  <si>
    <t>[from Yiddish] In memory of our dearly beloved and unforgettable mother and wife who was torn from us in her blossoming years, Shayne Malka Efraimski, daughter of Reb Yechezkel David. [on base, in Hebrew] 17 Tamuz 5687. May her soul be bound up in the bond of [eternal] life. 17 July 1927.</t>
  </si>
  <si>
    <t>maybe section 68, 69 or 70. Tree-type stone. Photo 68006 shows whole thing. Photo 69014 shows the plaque from a weird angle. Photo 690012 shows just the plaque.</t>
  </si>
  <si>
    <t>יוכבד</t>
  </si>
  <si>
    <t>פ.נ. האשה(?) הצעירה והצנוע' מ' יוכבד ליפשיץ בת ר' אליעזר. // הלכה לעולמה באביב יני[ה] כ''ו סיון תרפ"ה לשנת כ'ה לח' ת'נ'צ'ב'ה'</t>
  </si>
  <si>
    <t>Here is buried the young and modest woman Yocheved Lipshitz daughter of Reb Eliezer. She died young on 26 Sivan 5685 at the age of 25. May her soul be bound up in the bond of [eternal] life.</t>
  </si>
  <si>
    <t>Photo 69036 is medallion</t>
  </si>
  <si>
    <t>Photo 70020 shows bottom part of stone. Repair!</t>
  </si>
  <si>
    <t>Also 70068</t>
  </si>
  <si>
    <t>פ.נ. הבתולה היקרה והעדינה שפרה בת ר' דוב ז''ל קאסאוויצקי נפטרה בגיל כ''ו שנה ביום כ''א לחוד' מרחשון ש' תרצ'ג תנצבה</t>
  </si>
  <si>
    <t>קאסאוויצקי</t>
  </si>
  <si>
    <t>70072.jpg</t>
  </si>
  <si>
    <t>Here lies an honorable and upright man, who studied God's Torah, and generous, our teacher, the rabbi, Mordechai, son of the righteous Rabbi David Moshe Yosef of blessed memory, Rabinowicz. He died in a good name, 10 Av 5673. May his soul be bound in the bond of everlasting life.</t>
  </si>
  <si>
    <t>פ.נ. איש נכבד וישר הגה בתורת ה' ונדיב לב מ'ו'ה' מרדכי בן הרב הצדיק דוד משה יוסף ז'ל ראבינאוויץ נפ' בשם טוב י' אב ת'ר'ע'ג' תנצבה</t>
  </si>
  <si>
    <t>דוד משה יוסף</t>
  </si>
  <si>
    <t>פ.נ. האשה הצנועה יא''ל מ' איטה בת ר' ישראל ?? בלומענקראנץ נפ' יום ו' עש''ק י' אב ת'ר'ס'א' ת'נ'צ'ב'ה'</t>
  </si>
  <si>
    <t>בלומענקראנץ</t>
  </si>
  <si>
    <t>איטה</t>
  </si>
  <si>
    <t>פ.נ. ר' יצחק ב''ר מאיר סלאן נהרג י'א אב שבת נחמו תרס''ה לפ'ק ת'נ'צ'ב'ה'</t>
  </si>
  <si>
    <t>Here is buried Reb Yitzhak son of Reb Meir Sloan who was killed on 11 Av Shabbat Nachamu 5665 May his soul be bound up in the bond of [eternal] life.</t>
  </si>
  <si>
    <t>Apparent errors in Hebrew. Date is impossible: 11 Av 5671 was not a Tuesday. Same stone as 20153</t>
  </si>
  <si>
    <t>Here is buried: the esteemed and the respected(?) God-fearing woman of valour Freida Leah the daughter of Reb Moshe Aharon, the wife of Reb Leib Waslikowski. Died Tuesday, 11 Av 5671. May her soul be bound up in the bond of [eternal] life.</t>
  </si>
  <si>
    <t>מרדכי??</t>
  </si>
  <si>
    <t>Mordechai?</t>
  </si>
  <si>
    <t>פ.נ. האשה הצנועה מר' אסתר עפעלבוים בת ר' מרדכי?? נפ' י''ב אב תרעד תנצבה</t>
  </si>
  <si>
    <t>Here is buried the modest woman Esther Applebaun daughter of Reb Mordechai(?). Died on 12 Av 5674. May her soul be bound up in the bond of [eternal] life.</t>
  </si>
  <si>
    <t>YANOVSKI</t>
  </si>
  <si>
    <t>פ.נ. האשה הצנועה ''ﭏ מרת מלכה רייזיל בת הרב ר' מרדכי אשת ר' ליב יאנאווסקי נפטרה בשנת שמונה וששים לימי חייה יום ד' כ''ט סיון תרס'ג לפ'ק ת'נ'צ'ב'ה'</t>
  </si>
  <si>
    <t>יאנאווסקי</t>
  </si>
  <si>
    <t>מלכה רייזיל</t>
  </si>
  <si>
    <t>Here is buried the modest and God-fearing woman Malka Reizel daughter of the Rabbi Reb Mordechai wife of Reb Leib Yanovski. Died at age 68 on Wednesday, 29 Sivan 5663. May her soul be bound up in the bond of [eternal] life.</t>
  </si>
  <si>
    <t>פ.נ. האשה החשובה והצנועה במעשים טובים מרת משא נעכע בת הרב ר' אליעזר מאלצבערג נפ' י'ג אב שנת תרס'ג תנצבה</t>
  </si>
  <si>
    <t>Eliezer Malcberg</t>
  </si>
  <si>
    <t>מאלצבערג</t>
  </si>
  <si>
    <t>משא נעכע</t>
  </si>
  <si>
    <t>clean; see also 10471. JRI-P has death record from 1903 for Masza Lejzerowna Malcberg!</t>
  </si>
  <si>
    <t>פ.נ. האשה הצנוע' והחשובה א''ח תפארת בעלה מ' שרה מעלאמדאוויץ בת ר' דוב ארי' ציכאצקי</t>
  </si>
  <si>
    <t>Also 68011 (which is barely legible). Which section is correct?</t>
  </si>
  <si>
    <t>Here is buried the modest and esteemed woman of valor, her husband crowning glory, Sarah Melamedowitz, daughter of Dov Arieh Tzichotzki</t>
  </si>
  <si>
    <t>מעלאמדאוויץ</t>
  </si>
  <si>
    <t>דוב אריה ציכאצקי</t>
  </si>
  <si>
    <r>
      <t xml:space="preserve">פ.נ. </t>
    </r>
    <r>
      <rPr>
        <b/>
        <sz val="14"/>
        <color theme="1"/>
        <rFont val="Calibri"/>
        <family val="2"/>
        <scheme val="minor"/>
      </rPr>
      <t>א</t>
    </r>
    <r>
      <rPr>
        <sz val="11"/>
        <color theme="1"/>
        <rFont val="Calibri"/>
        <family val="2"/>
        <scheme val="minor"/>
      </rPr>
      <t xml:space="preserve">יש ישר תמים פעלו / </t>
    </r>
    <r>
      <rPr>
        <b/>
        <sz val="14"/>
        <color theme="1"/>
        <rFont val="Calibri"/>
        <family val="2"/>
        <scheme val="minor"/>
      </rPr>
      <t>ר</t>
    </r>
    <r>
      <rPr>
        <sz val="11"/>
        <color theme="1"/>
        <rFont val="Calibri"/>
        <family val="2"/>
        <scheme val="minor"/>
      </rPr>
      <t xml:space="preserve">בה אמונתו בתורה עמלו / </t>
    </r>
    <r>
      <rPr>
        <b/>
        <sz val="14"/>
        <color theme="1"/>
        <rFont val="Calibri"/>
        <family val="2"/>
        <scheme val="minor"/>
      </rPr>
      <t>י</t>
    </r>
    <r>
      <rPr>
        <sz val="11"/>
        <color theme="1"/>
        <rFont val="Calibri"/>
        <family val="2"/>
        <scheme val="minor"/>
      </rPr>
      <t xml:space="preserve">שרה לבבו נפשו הברה / </t>
    </r>
    <r>
      <rPr>
        <b/>
        <sz val="14"/>
        <color theme="1"/>
        <rFont val="Calibri"/>
        <family val="2"/>
        <scheme val="minor"/>
      </rPr>
      <t>ה</t>
    </r>
    <r>
      <rPr>
        <sz val="11"/>
        <color theme="1"/>
        <rFont val="Calibri"/>
        <family val="2"/>
        <scheme val="minor"/>
      </rPr>
      <t xml:space="preserve">נה ענדו לראשו עטרה / </t>
    </r>
    <r>
      <rPr>
        <b/>
        <sz val="14"/>
        <color theme="1"/>
        <rFont val="Calibri"/>
        <family val="2"/>
        <scheme val="minor"/>
      </rPr>
      <t>ל</t>
    </r>
    <r>
      <rPr>
        <sz val="11"/>
        <color theme="1"/>
        <rFont val="Calibri"/>
        <family val="2"/>
        <scheme val="minor"/>
      </rPr>
      <t xml:space="preserve">כת הצנע יוצרו זכר / </t>
    </r>
    <r>
      <rPr>
        <b/>
        <sz val="14"/>
        <color theme="1"/>
        <rFont val="Calibri"/>
        <family val="2"/>
        <scheme val="minor"/>
      </rPr>
      <t>י</t>
    </r>
    <r>
      <rPr>
        <sz val="11"/>
        <color theme="1"/>
        <rFont val="Calibri"/>
        <family val="2"/>
        <scheme val="minor"/>
      </rPr>
      <t xml:space="preserve">דע דרכו. בצדק בחר / </t>
    </r>
    <r>
      <rPr>
        <b/>
        <sz val="14"/>
        <color theme="1"/>
        <rFont val="Calibri"/>
        <family val="2"/>
        <scheme val="minor"/>
      </rPr>
      <t>ב</t>
    </r>
    <r>
      <rPr>
        <sz val="11"/>
        <color theme="1"/>
        <rFont val="Calibri"/>
        <family val="2"/>
        <scheme val="minor"/>
      </rPr>
      <t xml:space="preserve">עדן גנים תהי מנוחתו / </t>
    </r>
    <r>
      <rPr>
        <b/>
        <sz val="14"/>
        <color theme="1"/>
        <rFont val="Calibri"/>
        <family val="2"/>
        <scheme val="minor"/>
      </rPr>
      <t>ז</t>
    </r>
    <r>
      <rPr>
        <sz val="11"/>
        <color theme="1"/>
        <rFont val="Calibri"/>
        <family val="2"/>
        <scheme val="minor"/>
      </rPr>
      <t xml:space="preserve">כרו </t>
    </r>
    <r>
      <rPr>
        <b/>
        <sz val="14"/>
        <color theme="1"/>
        <rFont val="Calibri"/>
        <family val="2"/>
        <scheme val="minor"/>
      </rPr>
      <t>ל</t>
    </r>
    <r>
      <rPr>
        <sz val="11"/>
        <color theme="1"/>
        <rFont val="Calibri"/>
        <family val="2"/>
        <scheme val="minor"/>
      </rPr>
      <t>ברכה לעד תהלתו / אבינו היקר / ר' ארי' לייב / ב'ר ישראל אברהם ז''ל / גאלדמאן / נפ' ט'ו מנ'א ת'ר'צ'ג' ת'נ'צ'ב'ה'</t>
    </r>
  </si>
  <si>
    <t>The acrostic spells out אריה ליב ז"ל.</t>
  </si>
  <si>
    <t>Here lies an upright man whose "work was perfect" [Deuteronomy 32:4] and whose "faith was great" [Lamentations 3:23] and whose toil was the Torah. His righteous heart and pure soul were the crown on his head. He walked humbly and remembered his Creator. He knew his path and chose [a path of] righteousness. His resting place is in the Garden of Eden. His memory is a blessing and his praise will be everlasting. Our precious father, Reb Arieh Leib, son of Reb Yisrael Avraham (of blessed memory) Goldman. Died 15 Av 5693. May his soul be bound up in the bond of everlasting life.</t>
  </si>
  <si>
    <t>גאלדמאן</t>
  </si>
  <si>
    <t>אריה לייב</t>
  </si>
  <si>
    <t>ישראל אברהם</t>
  </si>
  <si>
    <t>YOSEM</t>
  </si>
  <si>
    <t>פ.נ. אשה צנועה מרת ליבה בת הרב ר' צבי יאָסעם נפ' ש''ק ט''ז אב ת'ר'פ' תנצבה</t>
  </si>
  <si>
    <t>יאָסעם</t>
  </si>
  <si>
    <t>ליבה</t>
  </si>
  <si>
    <t>Here is buried the modest woman Leiba daughter of the Rabbi Reb Tzvi Yosem. Died on Saturday, 16 Av 5680. May her soul be bound up in the bond of [eternal] life.</t>
  </si>
  <si>
    <t>71021.jpg</t>
  </si>
  <si>
    <t>פ.נ. איש תם וישר י''ﭏ ה'ה הרבני מו'ה אשר נחמיה ב'ר אייזיק ארי' קאפיטאווסקי נפ' כ'ט סיון תרצ'א תנצבה</t>
  </si>
  <si>
    <t>אשר נחמיה</t>
  </si>
  <si>
    <t>אייזיק אריה</t>
  </si>
  <si>
    <t>Here is buried the woman who was esteemed and modest with her good deeds, Mashe Neche daughter of the Rabbi Reb Eliezer Malcberg. Died on 13 Av 5663. May her soul be bound up in the bond of [eternal] life.</t>
  </si>
  <si>
    <t>Photo 68996 is the same stone. Is this in section 68 or 69?</t>
  </si>
  <si>
    <t>האשה הצדקת רייזיל
בת ר' מאיר זצל
אשת רבי מרדכי שלמה
ווענדיל
אשה יפה במצות במעשים
טובים ובגמילות חסדים 
יפה בעולם הזה ויפה בעולם
הבא נוחה ונעימה במעשיה
לאלוהים ולבני אדם, בה
התאחדו התֹם הצניעות
העניוות הצדק והבינה היתרה
שבאשה, ובאלה בנתה את
ביתה אשר היה לשם ולתפארת
בישראל, בה נתגלמו במידה
מצוינת האם בישראל
והכשרות שבנשי עמנו
יסוד קיומנו בגולה, במותה
הספידוה וקראו עליה אי צדקת
אי ענוה! אי אשה טובה!
אי אם חביבה!
נולדה בהוראדאק בשנת תקצה
ומתה בביאליסטאק ביום ט'
טבת שנת ה' תרסט</t>
  </si>
  <si>
    <t>Here lies the righteous woman, Reizil, daughter of R. Meir, a tsaddik of blessed memory, wife of Rabbi Mordechai Shlomo Wendel [--] A beloved mother, she was born in [---] 5595 [1835] and died [--] on the 9th day of Tevet year 5669 [20 December 1908] as the abbreviated era.</t>
  </si>
  <si>
    <t>Section 6, Row 3, Plot 5</t>
  </si>
  <si>
    <t>LICHSTAN ?</t>
  </si>
  <si>
    <t>3 Kislev 5653</t>
  </si>
  <si>
    <t>B060306.jpg</t>
  </si>
  <si>
    <t>פ.נ. הרבני י''ﭏ מו''ה יוסף יצחק ב'ר צבי הירש ליכשטאן נפ' יום ב' ג' כסלו תרנג לפ''ק ת'נ'צ'ב'ה'</t>
  </si>
  <si>
    <t>ליכשטאן</t>
  </si>
  <si>
    <t>Surname unclear. Month unclear.</t>
  </si>
  <si>
    <t>Here is buried the devout and God-fearing Yosef Yitzhak son of Reb Tzvi Hirsch Lichshtan, died on Monday, 3 Kislev 5653. May his soul be bound up in the bond of [eternal] life.</t>
  </si>
  <si>
    <t>1892-11-28</t>
  </si>
  <si>
    <t>Try using chalk</t>
  </si>
  <si>
    <t>B550101.jpg</t>
  </si>
  <si>
    <t>Section 55, Row 1, Plot 4</t>
  </si>
  <si>
    <t>TYKOCKA</t>
  </si>
  <si>
    <t>15 Heshvan 5673</t>
  </si>
  <si>
    <t>Also photos 55049 and 55351.</t>
  </si>
  <si>
    <t>B550108.jpg</t>
  </si>
  <si>
    <t>Section 55, Row 8, Plot 8</t>
  </si>
  <si>
    <t>21 Tishri 5676</t>
  </si>
  <si>
    <t>אבראש</t>
  </si>
  <si>
    <t>נעשקע</t>
  </si>
  <si>
    <t>Section 55, Row 9, Plot 11</t>
  </si>
  <si>
    <t>4 Kislev 5676</t>
  </si>
  <si>
    <t>Ken Arbit's gg-grandfather</t>
  </si>
  <si>
    <t>פ.נ. הרבני מ' יהודה ב'ר ארי' הלוי אבראש נפ' ד' כסלו תרע''ו תנצבה</t>
  </si>
  <si>
    <t>פ.נ. אשה צנועה מרת נעשקע ב''ר זלמן אבראש נפ' כ''א תשרי תרע'ו תנצבה</t>
  </si>
  <si>
    <t>Here lies the modest woman Neshke daughter of Reb Zalman Abrash. Died 21 Tishri 5676. May her soul be bound up in the bond of [eternal] life.</t>
  </si>
  <si>
    <r>
      <t xml:space="preserve">הולך תמים ופועל צדק / נכבד וענו נו'נ באמונה / מוהר'ר / שרגא פייוויל / ב' הרב החכם הכולל מוה'ר / דוד זאבלודאווסקי / נפ' ביום ה' י'ח מנ' אב תרסט // </t>
    </r>
    <r>
      <rPr>
        <b/>
        <sz val="14"/>
        <color theme="1"/>
        <rFont val="Calibri"/>
        <family val="2"/>
        <scheme val="minor"/>
      </rPr>
      <t>ש</t>
    </r>
    <r>
      <rPr>
        <sz val="11"/>
        <color theme="1"/>
        <rFont val="Calibri"/>
        <family val="2"/>
        <scheme val="minor"/>
      </rPr>
      <t xml:space="preserve">לום לעפרך ירא גבר / </t>
    </r>
    <r>
      <rPr>
        <b/>
        <sz val="14"/>
        <color theme="1"/>
        <rFont val="Calibri"/>
        <family val="2"/>
        <scheme val="minor"/>
      </rPr>
      <t>רג</t>
    </r>
    <r>
      <rPr>
        <sz val="11"/>
        <color theme="1"/>
        <rFont val="Calibri"/>
        <family val="2"/>
        <scheme val="minor"/>
      </rPr>
      <t xml:space="preserve">בים לך ימתקו בקבר / </t>
    </r>
    <r>
      <rPr>
        <b/>
        <sz val="14"/>
        <color theme="1"/>
        <rFont val="Calibri"/>
        <family val="2"/>
        <scheme val="minor"/>
      </rPr>
      <t>א</t>
    </r>
    <r>
      <rPr>
        <sz val="11"/>
        <color theme="1"/>
        <rFont val="Calibri"/>
        <family val="2"/>
        <scheme val="minor"/>
      </rPr>
      <t xml:space="preserve">ב חנון לקשי יום היית / </t>
    </r>
    <r>
      <rPr>
        <b/>
        <sz val="14"/>
        <color theme="1"/>
        <rFont val="Calibri"/>
        <family val="2"/>
        <scheme val="minor"/>
      </rPr>
      <t>פ</t>
    </r>
    <r>
      <rPr>
        <sz val="11"/>
        <color theme="1"/>
        <rFont val="Calibri"/>
        <family val="2"/>
        <scheme val="minor"/>
      </rPr>
      <t xml:space="preserve">עלת טוב, להיטיב חיית / </t>
    </r>
    <r>
      <rPr>
        <b/>
        <sz val="14"/>
        <color theme="1"/>
        <rFont val="Calibri"/>
        <family val="2"/>
        <scheme val="minor"/>
      </rPr>
      <t>י</t>
    </r>
    <r>
      <rPr>
        <b/>
        <sz val="14"/>
        <color theme="1"/>
        <rFont val="Calibri"/>
        <family val="2"/>
      </rPr>
      <t>ֹ</t>
    </r>
    <r>
      <rPr>
        <sz val="11"/>
        <color theme="1"/>
        <rFont val="Calibri"/>
        <family val="2"/>
        <scheme val="minor"/>
      </rPr>
      <t>שר ות</t>
    </r>
    <r>
      <rPr>
        <sz val="11"/>
        <color theme="1"/>
        <rFont val="Calibri"/>
        <family val="2"/>
      </rPr>
      <t>ֹ</t>
    </r>
    <r>
      <rPr>
        <sz val="11"/>
        <color theme="1"/>
        <rFont val="Calibri"/>
        <family val="2"/>
        <scheme val="minor"/>
      </rPr>
      <t xml:space="preserve">ם תמיד שמרת / </t>
    </r>
    <r>
      <rPr>
        <b/>
        <sz val="14"/>
        <color theme="1"/>
        <rFont val="Calibri"/>
        <family val="2"/>
        <scheme val="minor"/>
      </rPr>
      <t>י</t>
    </r>
    <r>
      <rPr>
        <sz val="11"/>
        <color theme="1"/>
        <rFont val="Calibri"/>
        <family val="2"/>
        <scheme val="minor"/>
      </rPr>
      <t xml:space="preserve">ראת ה' פקודיו נצרת / </t>
    </r>
    <r>
      <rPr>
        <b/>
        <sz val="14"/>
        <color theme="1"/>
        <rFont val="Calibri"/>
        <family val="2"/>
        <scheme val="minor"/>
      </rPr>
      <t>ו</t>
    </r>
    <r>
      <rPr>
        <sz val="11"/>
        <color theme="1"/>
        <rFont val="Calibri"/>
        <family val="2"/>
        <scheme val="minor"/>
      </rPr>
      <t xml:space="preserve">י לאבדה  שאינה חוזרת / </t>
    </r>
    <r>
      <rPr>
        <b/>
        <sz val="14"/>
        <color theme="1"/>
        <rFont val="Calibri"/>
        <family val="2"/>
        <scheme val="minor"/>
      </rPr>
      <t>ו</t>
    </r>
    <r>
      <rPr>
        <sz val="11"/>
        <color theme="1"/>
        <rFont val="Calibri"/>
        <family val="2"/>
        <scheme val="minor"/>
      </rPr>
      <t xml:space="preserve">אוי לבנים! נפלה העטרת! / </t>
    </r>
    <r>
      <rPr>
        <b/>
        <sz val="14"/>
        <color theme="1"/>
        <rFont val="Calibri"/>
        <family val="2"/>
        <scheme val="minor"/>
      </rPr>
      <t>י</t>
    </r>
    <r>
      <rPr>
        <sz val="11"/>
        <color theme="1"/>
        <rFont val="Calibri"/>
        <family val="2"/>
        <scheme val="minor"/>
      </rPr>
      <t>שגבך א</t>
    </r>
    <r>
      <rPr>
        <sz val="11"/>
        <color theme="1"/>
        <rFont val="Calibri"/>
        <family val="2"/>
      </rPr>
      <t>ֵ</t>
    </r>
    <r>
      <rPr>
        <sz val="11"/>
        <color theme="1"/>
        <rFont val="Calibri"/>
        <family val="2"/>
        <scheme val="minor"/>
      </rPr>
      <t>ל, פ</t>
    </r>
    <r>
      <rPr>
        <sz val="11"/>
        <color theme="1"/>
        <rFont val="Calibri"/>
        <family val="2"/>
      </rPr>
      <t>ָ</t>
    </r>
    <r>
      <rPr>
        <sz val="11"/>
        <color theme="1"/>
        <rFont val="Calibri"/>
        <family val="2"/>
        <scheme val="minor"/>
      </rPr>
      <t>עלו</t>
    </r>
    <r>
      <rPr>
        <sz val="11"/>
        <color theme="1"/>
        <rFont val="Calibri"/>
        <family val="2"/>
      </rPr>
      <t>ֹ</t>
    </r>
    <r>
      <rPr>
        <sz val="11"/>
        <color theme="1"/>
        <rFont val="Calibri"/>
        <family val="2"/>
        <scheme val="minor"/>
      </rPr>
      <t xml:space="preserve"> תמים / </t>
    </r>
    <r>
      <rPr>
        <b/>
        <sz val="14"/>
        <color theme="1"/>
        <rFont val="Calibri"/>
        <family val="2"/>
        <scheme val="minor"/>
      </rPr>
      <t>ל</t>
    </r>
    <r>
      <rPr>
        <sz val="11"/>
        <color theme="1"/>
        <rFont val="Calibri"/>
        <family val="2"/>
        <scheme val="minor"/>
      </rPr>
      <t>תחי יקימך לקץ הימים</t>
    </r>
  </si>
  <si>
    <t>Walked in innocence and acted with justly, respected, humble and honest in his dealings. Our teacher, the Rabbi, Reb Shraga Feivel son of the wise rabbi of the Kolel our teacher, the Rabbi David Zabludovsky. Died on Thursday, 18 Av 5669.
Peace to the soil that surrounds you, the clods of earth will sweeten your grave. You were a compassionate father to the poor. You behaved well; you lived to do good things. You were always honest and upright. God-fearing and obedient to His commands. Woe for our irretrievable loss! And woe to the sons whose crown has fallen! God will raise you up; His work is perfect. He will raise you up at the end of days.
[from Russian] F. D. Zabludovsky, died July 23, 1909</t>
  </si>
  <si>
    <t>שלמה דוב</t>
  </si>
  <si>
    <t>עקב ליפא</t>
  </si>
  <si>
    <t>פ.נ. אבינו היקר איש תם וישר י"א ה''ה הרבני מר שלמה דוב ב''ר יעקב לילפא מאלצבערג נפ' יח סיון תרפה ת'נ'צ'ב'ה'</t>
  </si>
  <si>
    <t>Here is buried our dear father, an honest and upright man, God-fearing. The devout Mr. Shlomo Dov son of Reb Yakov Lipa Maltzberg. Died on 18 Sivan 5685. May his soul be bound up in the bond of [eternal] life.</t>
  </si>
  <si>
    <t>Binyamin Yishayahu</t>
  </si>
  <si>
    <t>A precious mother has gone to her resting place/ and me, your daughter, you left behind to mourn./ because [---]./ because the memory of your righteous deeds, will increase the pain,/ you,  my mother, you did many (good) things,/ Dobeh, daughter of Reb Tzvi Zerah (the cohen), from your bread, you always gave to the poor./ and you strived to satiated the hungry souls./ May God remember this for good/ and may your spirit be bound in the bond of [everlasting] life./ Here lies the woman Dobeh, daughter of Reb Tzvi Zerah (the cohen). She died 19 Av 5654. May her soul be bound in the bond of everlasting life.</t>
  </si>
  <si>
    <t>1894-08-21</t>
  </si>
  <si>
    <t>פ.נ. האשה הצנועה מ' הענע?? בת ר מרדכי ??? מרחשון תרעג</t>
  </si>
  <si>
    <t>B550104.jpg</t>
  </si>
  <si>
    <t>פ.נ.אשה חשובה וצנועה וי'א מרת אסתר חיה בת ר' ליב טיקאצקע נפטרה יום ש''ק ט''ו חשוון תרעג תנצבה</t>
  </si>
  <si>
    <t>טיקאצקע</t>
  </si>
  <si>
    <t>Also 55017.jpg. Name is "Tykotzke" not "Tykotzki". Probably not a significant difference.</t>
  </si>
  <si>
    <t>Here is buried the esteemed, modest, and God-fearing woman Esther Chaya daughter of Reb Leib Tykotzke, died on Saturday, 15 Heshvan, 5673. May her soul be bound up in the bond of [eternal] life.</t>
  </si>
  <si>
    <t>Itka Beila</t>
  </si>
  <si>
    <t>סוחיניצקי</t>
  </si>
  <si>
    <t>איטקה ביילה</t>
  </si>
  <si>
    <t>איטקה ביילה בת ר' חיים ארי' סוחיניצקי [נפ] יח שבט תרעג תנצבה</t>
  </si>
  <si>
    <t>Fragment. Also 55134</t>
  </si>
  <si>
    <t>B550106.jpg</t>
  </si>
  <si>
    <t>SUCHINICKI</t>
  </si>
  <si>
    <t>Section 55, Row 1, Plot 6</t>
  </si>
  <si>
    <t>PETRUSHKE</t>
  </si>
  <si>
    <t>Reishe</t>
  </si>
  <si>
    <t>פ.נ. אשה חשובה וצנועה במעשים טובים מרת רישע בת ר יוסף פעטרושקע נפ יום ה' ו' אדר א תרעג תנצבה</t>
  </si>
  <si>
    <t>פעטרושקע</t>
  </si>
  <si>
    <t>רישע</t>
  </si>
  <si>
    <t>Here is buried an esteemed woman, modest in her good deeds, Reisha daughter of Reb Yosef Petrushke, died on Thursday, 6 Adar I 5673. May her soul be bound up in the bond of [eternal] life.</t>
  </si>
  <si>
    <t>B550107.jpg</t>
  </si>
  <si>
    <t>פ.נ. האשה הצנועה י''ﭏ מ' רבקה רייזיל בת ר' שלמה זלמן ז''ל ליעווין נפ' ט' אדר ב' תרעג לפ''ק תנצבה</t>
  </si>
  <si>
    <t>ליעווין</t>
  </si>
  <si>
    <t>רבקה רייזיל</t>
  </si>
  <si>
    <t>Here is buried the modest and God-fearing woman Rivka Reizel daughter of Reb Shlomo Zalman (of blessed memory) Levin. Died 9 Adar II 5673. May her soul be bound up in the bond of [eternal] life.</t>
  </si>
  <si>
    <t>Rivka Reizel</t>
  </si>
  <si>
    <t>Section 29, Row 7, Plot 4</t>
  </si>
  <si>
    <t>Check section number</t>
  </si>
  <si>
    <t>Section 55, Row 2, Plot 6</t>
  </si>
  <si>
    <t>TCHESZLIKAWICZ</t>
  </si>
  <si>
    <t>In front of 8 14 bottom half</t>
  </si>
  <si>
    <t>Section 7, Row 4, Plot 23</t>
  </si>
  <si>
    <t>Section 7, Row 5, Plot 17</t>
  </si>
  <si>
    <t>damaged</t>
  </si>
  <si>
    <t>Section 7, Row 6, Plot 15</t>
  </si>
  <si>
    <t>Section 7, Row 8, Plot 12</t>
  </si>
  <si>
    <t>27 Heshvan 5677</t>
  </si>
  <si>
    <t>9 Heshvan 5658</t>
  </si>
  <si>
    <t>22 Heshvan 5674</t>
  </si>
  <si>
    <t>Heshvan ?</t>
  </si>
  <si>
    <t>Here is buried the precious and delicate unmarried woman Shifra daughter of Reb Dov (of blessed memory) Kosowitzki who died at age 26 on 21 Heshvan 5693. May her soul be bound up in the bond of [eternal] life.</t>
  </si>
  <si>
    <t>NAJDUS</t>
  </si>
  <si>
    <t>[H]ENDLER</t>
  </si>
  <si>
    <t>Also 29874.jpg. Name on back.</t>
  </si>
  <si>
    <t>Check date. Also 26140.jpg. Section 26 or section 31?</t>
  </si>
  <si>
    <t>Check date. Check section. Is it really 49?</t>
  </si>
  <si>
    <t>BEZ</t>
  </si>
  <si>
    <t>BEYBE</t>
  </si>
  <si>
    <t>Also 29887.jpg</t>
  </si>
  <si>
    <t>פ.נ. אשה חשובה וצנוע' נדיבת לב מרת אסתר פייגל ביאליסטאצקי בת ר' חיים גרינהויז נפטרה י''ח כסלו תרץ ת'נ'צ'ב'ה'</t>
  </si>
  <si>
    <t>Here lies the esteemed, modest and generous woman Esther Feigl Bialistocki, daughter of Reb Chaim Greennhoyz, died 18 Kislev 5690. May her soul be bound up in the bond of [everlasting] life.</t>
  </si>
  <si>
    <t>אסתר פייגל</t>
  </si>
  <si>
    <t>חיים גרינהויז</t>
  </si>
  <si>
    <t>Tzize</t>
  </si>
  <si>
    <t>5 Sivan 5688</t>
  </si>
  <si>
    <t>BLUMENKRANZ</t>
  </si>
  <si>
    <t>פ.נ. אשה צנועה וחכמה מ' ברכה בלומענקראנץ בת ר' יעקב יצחק מוולאדאווקע נפטרה כ' אדר שני שנת תרעו תנצבה</t>
  </si>
  <si>
    <t>Here lies the modest and intelligent woman Bracha Blumenkrantz daughter of Reb Yakov Yitzhak from Włodawka [far south of Bialystok], died 20 Adar II 5676. May her soul be bound up in the bond of [eternal] life.</t>
  </si>
  <si>
    <t>Włodawka</t>
  </si>
  <si>
    <t>CZACH</t>
  </si>
  <si>
    <t>Also 15035.jpg</t>
  </si>
  <si>
    <t>Toibe</t>
  </si>
  <si>
    <t>פ.נ. אשה צעירה לימים ובעלת כשרונות נשגבים מרת מינקע בת ר' מרדכי אשת ר' עקיבא בובריק נקטפה בחצי ימיה בש''ק פ' וישלח י''ג ימים בכסלו שנת תרע''ו ת'נ'צ'ב'ה'</t>
  </si>
  <si>
    <t>מינקע</t>
  </si>
  <si>
    <t>Here lies a young woman with sublime talents Minke daughter of Reb Mordechai, wife of Reb Akiva Bubrik. She was plucked up after half of her days, on the Shabbat of Parshat Vayishlach, 13 Kislev 5676. May her soul be bound in the bond of [everlasting] life.</t>
  </si>
  <si>
    <t>Same as missing photo 70056. Check surname in field. Also 68921. Check section.</t>
  </si>
  <si>
    <t>ЛІЯ (ЛИЗА) АРОНОВНА ХАЗАНЪ
род. 17 іюня 1900 г.
ск. 25 февраль 1913 г.</t>
  </si>
  <si>
    <r>
      <t>מצבת קבורת הבתולה מ' / לאה בת ר' אהרן חזן נפ' ביום ב' ב' דר'ח אדר שני תרע''ג בש' הי''ג לימי חייה / ב</t>
    </r>
    <r>
      <rPr>
        <sz val="11"/>
        <color theme="1"/>
        <rFont val="Calibri"/>
        <family val="2"/>
      </rPr>
      <t>ִ</t>
    </r>
    <r>
      <rPr>
        <sz val="11"/>
        <color theme="1"/>
        <rFont val="Calibri"/>
        <family val="2"/>
        <scheme val="minor"/>
      </rPr>
      <t>תנו ה</t>
    </r>
    <r>
      <rPr>
        <sz val="11"/>
        <color theme="1"/>
        <rFont val="Calibri"/>
        <family val="2"/>
      </rPr>
      <t>ַ</t>
    </r>
    <r>
      <rPr>
        <sz val="11"/>
        <color theme="1"/>
        <rFont val="Calibri"/>
        <family val="2"/>
        <scheme val="minor"/>
      </rPr>
      <t>יק</t>
    </r>
    <r>
      <rPr>
        <sz val="11"/>
        <color theme="1"/>
        <rFont val="Calibri"/>
        <family val="2"/>
      </rPr>
      <t>ָ</t>
    </r>
    <r>
      <rPr>
        <sz val="11"/>
        <color theme="1"/>
        <rFont val="Calibri"/>
        <family val="2"/>
        <scheme val="minor"/>
      </rPr>
      <t>רה יחידתנו / ש</t>
    </r>
    <r>
      <rPr>
        <sz val="11"/>
        <color theme="1"/>
        <rFont val="Calibri"/>
        <family val="2"/>
      </rPr>
      <t>ַ</t>
    </r>
    <r>
      <rPr>
        <sz val="11"/>
        <color theme="1"/>
        <rFont val="Calibri"/>
        <family val="2"/>
        <scheme val="minor"/>
      </rPr>
      <t>עש</t>
    </r>
    <r>
      <rPr>
        <sz val="11"/>
        <color theme="1"/>
        <rFont val="Calibri"/>
        <family val="2"/>
      </rPr>
      <t>ֻ</t>
    </r>
    <r>
      <rPr>
        <sz val="11"/>
        <color theme="1"/>
        <rFont val="Calibri"/>
        <family val="2"/>
        <scheme val="minor"/>
      </rPr>
      <t>עינו היית ומ</t>
    </r>
    <r>
      <rPr>
        <sz val="11"/>
        <color theme="1"/>
        <rFont val="Calibri"/>
        <family val="2"/>
      </rPr>
      <t>ְ</t>
    </r>
    <r>
      <rPr>
        <sz val="11"/>
        <color theme="1"/>
        <rFont val="Calibri"/>
        <family val="2"/>
        <scheme val="minor"/>
      </rPr>
      <t>ששנו / במעט חייך מאד ה</t>
    </r>
    <r>
      <rPr>
        <sz val="11"/>
        <color theme="1"/>
        <rFont val="Calibri"/>
        <family val="2"/>
      </rPr>
      <t>ִ</t>
    </r>
    <r>
      <rPr>
        <sz val="11"/>
        <color theme="1"/>
        <rFont val="Calibri"/>
        <family val="2"/>
        <scheme val="minor"/>
      </rPr>
      <t>ש</t>
    </r>
    <r>
      <rPr>
        <sz val="11"/>
        <color theme="1"/>
        <rFont val="Calibri"/>
        <family val="2"/>
      </rPr>
      <t>ְ</t>
    </r>
    <r>
      <rPr>
        <sz val="11"/>
        <color theme="1"/>
        <rFont val="Calibri"/>
        <family val="2"/>
        <scheme val="minor"/>
      </rPr>
      <t>כ</t>
    </r>
    <r>
      <rPr>
        <sz val="11"/>
        <color theme="1"/>
        <rFont val="Calibri"/>
        <family val="2"/>
      </rPr>
      <t>ַ</t>
    </r>
    <r>
      <rPr>
        <sz val="11"/>
        <color theme="1"/>
        <rFont val="Calibri"/>
        <family val="2"/>
        <scheme val="minor"/>
      </rPr>
      <t>לת</t>
    </r>
    <r>
      <rPr>
        <sz val="11"/>
        <color theme="1"/>
        <rFont val="Calibri"/>
        <family val="2"/>
      </rPr>
      <t>ְ</t>
    </r>
    <r>
      <rPr>
        <sz val="11"/>
        <color theme="1"/>
        <rFont val="Calibri"/>
        <family val="2"/>
        <scheme val="minor"/>
      </rPr>
      <t xml:space="preserve"> / במדות ובכשרון מה ה</t>
    </r>
    <r>
      <rPr>
        <sz val="11"/>
        <color theme="1"/>
        <rFont val="Calibri"/>
        <family val="2"/>
      </rPr>
      <t>ֻ</t>
    </r>
    <r>
      <rPr>
        <sz val="11"/>
        <color theme="1"/>
        <rFont val="Calibri"/>
        <family val="2"/>
        <scheme val="minor"/>
      </rPr>
      <t>ל</t>
    </r>
    <r>
      <rPr>
        <sz val="11"/>
        <color theme="1"/>
        <rFont val="Calibri"/>
        <family val="2"/>
      </rPr>
      <t>ַ</t>
    </r>
    <r>
      <rPr>
        <sz val="11"/>
        <color theme="1"/>
        <rFont val="Calibri"/>
        <family val="2"/>
        <scheme val="minor"/>
      </rPr>
      <t>לת</t>
    </r>
    <r>
      <rPr>
        <sz val="11"/>
        <color theme="1"/>
        <rFont val="Calibri"/>
        <family val="2"/>
      </rPr>
      <t>ְ</t>
    </r>
    <r>
      <rPr>
        <sz val="11"/>
        <color theme="1"/>
        <rFont val="Calibri"/>
        <family val="2"/>
        <scheme val="minor"/>
      </rPr>
      <t xml:space="preserve"> / במות</t>
    </r>
    <r>
      <rPr>
        <sz val="11"/>
        <color theme="1"/>
        <rFont val="Calibri"/>
        <family val="2"/>
      </rPr>
      <t>ֵ</t>
    </r>
    <r>
      <rPr>
        <sz val="11"/>
        <color theme="1"/>
        <rFont val="Calibri"/>
        <family val="2"/>
        <scheme val="minor"/>
      </rPr>
      <t>ך, הה נ</t>
    </r>
    <r>
      <rPr>
        <sz val="11"/>
        <color theme="1"/>
        <rFont val="Calibri"/>
        <family val="2"/>
      </rPr>
      <t>ֵ</t>
    </r>
    <r>
      <rPr>
        <sz val="11"/>
        <color theme="1"/>
        <rFont val="Calibri"/>
        <family val="2"/>
        <scheme val="minor"/>
      </rPr>
      <t>ר</t>
    </r>
    <r>
      <rPr>
        <sz val="11"/>
        <color theme="1"/>
        <rFont val="Calibri"/>
        <family val="2"/>
      </rPr>
      <t>ֵ</t>
    </r>
    <r>
      <rPr>
        <sz val="11"/>
        <color theme="1"/>
        <rFont val="Calibri"/>
        <family val="2"/>
        <scheme val="minor"/>
      </rPr>
      <t>נו כ</t>
    </r>
    <r>
      <rPr>
        <sz val="11"/>
        <color theme="1"/>
        <rFont val="Calibri"/>
        <family val="2"/>
      </rPr>
      <t>ָ</t>
    </r>
    <r>
      <rPr>
        <sz val="11"/>
        <color theme="1"/>
        <rFont val="Calibri"/>
        <family val="2"/>
        <scheme val="minor"/>
      </rPr>
      <t>ב</t>
    </r>
    <r>
      <rPr>
        <sz val="11"/>
        <color theme="1"/>
        <rFont val="Calibri"/>
        <family val="2"/>
      </rPr>
      <t>ָ</t>
    </r>
    <r>
      <rPr>
        <sz val="11"/>
        <color theme="1"/>
        <rFont val="Calibri"/>
        <family val="2"/>
        <scheme val="minor"/>
      </rPr>
      <t>ה / ה</t>
    </r>
    <r>
      <rPr>
        <sz val="11"/>
        <color theme="1"/>
        <rFont val="Calibri"/>
        <family val="2"/>
      </rPr>
      <t>ָ</t>
    </r>
    <r>
      <rPr>
        <sz val="11"/>
        <color theme="1"/>
        <rFont val="Calibri"/>
        <family val="2"/>
        <scheme val="minor"/>
      </rPr>
      <t>שב</t>
    </r>
    <r>
      <rPr>
        <sz val="11"/>
        <color theme="1"/>
        <rFont val="Calibri"/>
        <family val="2"/>
      </rPr>
      <t>ּ</t>
    </r>
    <r>
      <rPr>
        <sz val="12.1"/>
        <color theme="1"/>
        <rFont val="Calibri"/>
        <family val="2"/>
      </rPr>
      <t>ַ</t>
    </r>
    <r>
      <rPr>
        <sz val="11"/>
        <color theme="1"/>
        <rFont val="Calibri"/>
        <family val="2"/>
        <scheme val="minor"/>
      </rPr>
      <t>רנו</t>
    </r>
    <r>
      <rPr>
        <sz val="11"/>
        <color theme="1"/>
        <rFont val="Calibri"/>
        <family val="2"/>
      </rPr>
      <t>ּ</t>
    </r>
    <r>
      <rPr>
        <sz val="11"/>
        <color theme="1"/>
        <rFont val="Calibri"/>
        <family val="2"/>
        <scheme val="minor"/>
      </rPr>
      <t xml:space="preserve"> ו</t>
    </r>
    <r>
      <rPr>
        <sz val="11"/>
        <color theme="1"/>
        <rFont val="Calibri"/>
        <family val="2"/>
      </rPr>
      <t>ַ</t>
    </r>
    <r>
      <rPr>
        <sz val="11"/>
        <color theme="1"/>
        <rFont val="Calibri"/>
        <family val="2"/>
        <scheme val="minor"/>
      </rPr>
      <t>נ</t>
    </r>
    <r>
      <rPr>
        <sz val="11"/>
        <color theme="1"/>
        <rFont val="Calibri"/>
        <family val="2"/>
      </rPr>
      <t>ְ</t>
    </r>
    <r>
      <rPr>
        <sz val="11"/>
        <color theme="1"/>
        <rFont val="Calibri"/>
        <family val="2"/>
        <scheme val="minor"/>
      </rPr>
      <t>ה</t>
    </r>
    <r>
      <rPr>
        <sz val="11"/>
        <color theme="1"/>
        <rFont val="Calibri"/>
        <family val="2"/>
      </rPr>
      <t>ִ</t>
    </r>
    <r>
      <rPr>
        <sz val="11"/>
        <color theme="1"/>
        <rFont val="Calibri"/>
        <family val="2"/>
        <scheme val="minor"/>
      </rPr>
      <t>י כערע</t>
    </r>
    <r>
      <rPr>
        <sz val="11"/>
        <color theme="1"/>
        <rFont val="Calibri"/>
        <family val="2"/>
      </rPr>
      <t>ָ</t>
    </r>
    <r>
      <rPr>
        <sz val="11"/>
        <color theme="1"/>
        <rFont val="Calibri"/>
        <family val="2"/>
        <scheme val="minor"/>
      </rPr>
      <t>ר בער</t>
    </r>
    <r>
      <rPr>
        <sz val="11"/>
        <color theme="1"/>
        <rFont val="Calibri"/>
        <family val="2"/>
      </rPr>
      <t>ָ</t>
    </r>
    <r>
      <rPr>
        <sz val="11"/>
        <color theme="1"/>
        <rFont val="Calibri"/>
        <family val="2"/>
        <scheme val="minor"/>
      </rPr>
      <t>בה... / ת'נ'צ'ב'ה'</t>
    </r>
  </si>
  <si>
    <t>Burial pillar for the unmarried Leah, daughter of Reb Aharon Hazan, who passed away on Monday, the 2nd day of Rosh Chodesh Adar Sheni, 5673, in the 13th year of her life.
Our dear and only daughter,
You were our delight and our joy.
In your short life, you were very wise,
In your character and talent, how you were praised!
With your death, oh, our candle was extinguished,
We were broken and became like a lone shrub in the wilderness [see Jeremiah 17:6].
May her soul be bound up in the bond of [eternal] life.
[from Russian] LIYA (LIZA) ARONOVNA HAZAN
Born: June 17, 1900
Died: February 25, 1913</t>
  </si>
  <si>
    <t>Also 20200.jpg. Very beautiful epitaph. The poetic portion of the Hebrew rhymes.</t>
  </si>
  <si>
    <t>1 Adar II 5673</t>
  </si>
  <si>
    <t>[top not extant] son/daughter of Moshe Yosef Hacohen Hazan. S/he died 10 Tamuz 5683 [24 June 1923]. May his/her soul be bound in the bond of everlasting life.</t>
  </si>
  <si>
    <t>איש צדיק חסיד וענו הרב הגאון הגדול / מורינו ר' בנימין ישעי' / ב'ר ירוחם פישל הכהן / פאשקאווסקי / עסק בתורה כל ימיו בלי הפסק / בחיי צער וחולי. הרביץ תורה לרבים / ומ'ד שנים בביהמ''ד חיי אדם / בעהמח''ס ''עמודי השולחן'' / ובצדק הורה לעמו פה ביאליסטאק / אחד המיוחד במידותיו הטובות / שמח בחלקו ואהב ישרﭏ בכל נפשו / אב רחמן לכל נפש נענה ונדכא / נפ' בשם טוב ט'ו אייר תרצג / תנצבה</t>
  </si>
  <si>
    <t>Here lies a righteous, pious and humble man, the great and brilliant Rabbi, our teacher, Reb Binyamin Yishayahu, son of Reb Yeroham Fishel (the cohen) Paszkowski. He engaged in Torah all his days without interruption. Amidst a life of suffering and illness, he taught Torah in public for 44 years in the Beit Midrash "Chayei Adam". He was author of the book "Amudei HaShulchan" and with righteousness, he guided his people here in Bialystok. He was exemplary in his virtues. He was content with his lot and loved Israel with all his soul, a compassionate father to every afflicted and downtrodden soul. He died with a good name on 15 Iyar 5693. May his soul be bound up in the bond of [eternal] life.</t>
  </si>
  <si>
    <t>פאשקאווסקי</t>
  </si>
  <si>
    <t>בנימין ישעיהו</t>
  </si>
  <si>
    <t>ירוחם פישל</t>
  </si>
  <si>
    <t>The book עמודי השולחן is a commentary on the קיצור שולחן ערוך. See also photos B290107top and B290107bottom.</t>
  </si>
  <si>
    <t>Here a beloved woman has found rest, generous and pure-hearted, crown of her husband and the glory of her children, Sarah Leah Goldberg, daughter of Reb Yoel. Her spirit returned to the heavens on Monday, 22 Heshvan 5669. May her soul be bound up in the bond of life.</t>
  </si>
  <si>
    <t>Heshvan 5673</t>
  </si>
  <si>
    <t>B550109.jpg</t>
  </si>
  <si>
    <t>מרת רחל בת ר' שמשון מפרוזענע נפ' בש''ט י''א אדר ב' תרע''ג תנצבה</t>
  </si>
  <si>
    <t>Prużana</t>
  </si>
  <si>
    <t>The woman Rachel daughter of Reb Shimshon from Prużana died with a good name 11 Adar II 5673. May her soul be bound up in the bond of [eternal] life.</t>
  </si>
  <si>
    <t>Section 55, Row 1, Plot 13</t>
  </si>
  <si>
    <t>Also 55108.jpg. Fragment</t>
  </si>
  <si>
    <t>[זי]לנערבערג נפ' ו' תמוז תרעג לפ''ק ת'נ'צ'ב'ה'</t>
  </si>
  <si>
    <t>B550113.jpg</t>
  </si>
  <si>
    <t>זילבערבערג</t>
  </si>
  <si>
    <t>YABLONSKI</t>
  </si>
  <si>
    <t>Also 55112.jpg</t>
  </si>
  <si>
    <t>חשובה וצנועה מרת שרה מלכה בת ר' שלמה יאבלאנסקי נפ' י''ז אב תרע''ג תנצבה</t>
  </si>
  <si>
    <t>יאבלאנסקי</t>
  </si>
  <si>
    <t>שרה מלכה</t>
  </si>
  <si>
    <t>The esteemed and modest [woman] Sara Malka daughter of Reb Shlomo Yablonski died 17 Av 5673. May her soul be bound up in the bond of [eternal] life.</t>
  </si>
  <si>
    <t>B550114.jpg</t>
  </si>
  <si>
    <t>Sara Malka</t>
  </si>
  <si>
    <t>Section 55, Row 1, Plot 14</t>
  </si>
  <si>
    <t>Section 55, Row 1, Plot 15</t>
  </si>
  <si>
    <t>16 Tishri 5674</t>
  </si>
  <si>
    <t>Also 55130.jpg</t>
  </si>
  <si>
    <t>B550115.jpg</t>
  </si>
  <si>
    <t>י''ﭏ מ' חנה לאה בת מוה' יצחק מאראש נפטרה ב' דסוכת תרעג לפ''ק ת'נ'צ'ב'ה'</t>
  </si>
  <si>
    <t>מאראש</t>
  </si>
  <si>
    <t>חנה לאה</t>
  </si>
  <si>
    <t>… God-fearing woman Leah daughter of our teacher, the Rabbi Yitzhak Marash, died 16 Tishri 5673. May her soul be bound up in the bond of [eternal] life.</t>
  </si>
  <si>
    <t>Section 55, Row 1, Plot 16</t>
  </si>
  <si>
    <t>two parts ; bottom in situ. Also 55136.jpg</t>
  </si>
  <si>
    <t>B550116.jpg</t>
  </si>
  <si>
    <t>פ.נ. אשה חשובה וצנועה מרת דאבע בת ר' ארי' ווילציק נ''פ ך' חשון תרעד תנצבה</t>
  </si>
  <si>
    <t>דאבע</t>
  </si>
  <si>
    <t>Here is buried an esteemed and modest woman Dobeh daughter of Reb Arieh Wilchik, died 20 Heshvan 5674. May her soul be bound up in the bond of [eternal] life.</t>
  </si>
  <si>
    <t>Section 55, Row 1, Plot 17</t>
  </si>
  <si>
    <t>Also 55700.jpg</t>
  </si>
  <si>
    <t>B550117.jpg</t>
  </si>
  <si>
    <t>פ.נ. אשה יקרה צנועה וי''א מרת גאלדע סלאווע גמרא ב'ר אברהם נפטרה ך ניסן תרעה תנצבה</t>
  </si>
  <si>
    <t>גמרא</t>
  </si>
  <si>
    <t>גאלדע סלאווע</t>
  </si>
  <si>
    <t>Here is buried a precious, modest and God-fearing woman, Golda Slawa Gamra daughter of Reb Avraham, died 20 Nisan 5675. May her soul be bound up in the bond of [eternal] life.</t>
  </si>
  <si>
    <t>Golde Slawa</t>
  </si>
  <si>
    <t>Section 55, Row 1, Plot 18</t>
  </si>
  <si>
    <t>10 Sivan 5675</t>
  </si>
  <si>
    <t>בת ר' עובד' א''ר מרדכי מענקעס נפ' י סיון תרעה תנצבה</t>
  </si>
  <si>
    <t>… daughter of Reb Ovadia wife of Mordechai Menkes, died 10 Sivan 5675. May her soul be bound up in the bond [eternal] life.</t>
  </si>
  <si>
    <t>עובדיה</t>
  </si>
  <si>
    <t>Mordechai Menkes is buried in 24/3/12.</t>
  </si>
  <si>
    <t>B550118.jpg</t>
  </si>
  <si>
    <t>Ovadia</t>
  </si>
  <si>
    <t>Section 55, Row 1, Plot 19</t>
  </si>
  <si>
    <t>[LEVI]NSKI</t>
  </si>
  <si>
    <t>Fruma Yenta</t>
  </si>
  <si>
    <t>Fragments. Incomplete. Also 55147.jpg</t>
  </si>
  <si>
    <t>B550119.jpg</t>
  </si>
  <si>
    <t>פ.נ. אשה חשובה מרת פרומה יענטע [לעו]וינסקי מו'ה יהודה ז''ל נפ' תנצבה</t>
  </si>
  <si>
    <t>Here is buried an esteemed woman Fruma Yenta [Lev]inski daughter of our teacher, the Rabbi Yehuda (of blessed memory). Died… May her soul be bound up in the bond of [eternal] life.</t>
  </si>
  <si>
    <t>לעווינסקי</t>
  </si>
  <si>
    <t>פרומה יענטע</t>
  </si>
  <si>
    <t>Section 55, Row 1, Plot 20</t>
  </si>
  <si>
    <t>B550120.jpg</t>
  </si>
  <si>
    <t>Also 55157.jpg. Broken stone with a small piece missing.</t>
  </si>
  <si>
    <t>פ.נ. האשה ה[צנועה וחשבושה וכו'] חיה חאראסט בת ר' מרדכי ז''ל נפ' ה' תמוז תרעה תנצבה</t>
  </si>
  <si>
    <t>חאראסט</t>
  </si>
  <si>
    <t>Here is buried the [modest, esteemed, etc.] woman Chaya Chorast daughter of Reb Mordechai (of blessed memory), died 5 Tamuz 5675. May her soul be bound up in the bond of [eternal] life.</t>
  </si>
  <si>
    <t>5 Tamuz 5675</t>
  </si>
  <si>
    <t>Section 55, Row 1, Plot 23</t>
  </si>
  <si>
    <t>פ.נ. האשה מרת</t>
  </si>
  <si>
    <t>Fragment of a painted stone. I can almost read the name…</t>
  </si>
  <si>
    <t>B550123.jpg</t>
  </si>
  <si>
    <t>B550201.jpg</t>
  </si>
  <si>
    <t>פ.נ. אשה זקנה חשובה וצנועוה וי'א מרת שרה טויבה אשת מתתי' ייאבלע נפט' יום ו' ע'ש'ק' י'ב אדר שני תרעג תנצבה</t>
  </si>
  <si>
    <t>Here is buried the elderly, esteemed, modest and God-fearing woman Sara Toibe wife of Mattityahu Yableh. Died on Friday, 12 Adar II 5673. May her soul be bound up in the bond of [eternal] life.</t>
  </si>
  <si>
    <t>ייאבלע</t>
  </si>
  <si>
    <t>שרה טויבה</t>
  </si>
  <si>
    <t>Signs of paint clearly visible. Glaring typo by stonecutter: צנועוה. Husband's name is specified but not father's name.</t>
  </si>
  <si>
    <t>12 Adar II 5673</t>
  </si>
  <si>
    <t>B550202.jpg</t>
  </si>
  <si>
    <t>Also 55453.jpg. Glaring typo by stonecutter: בנועה instead of צנועה.</t>
  </si>
  <si>
    <t>זאקהים</t>
  </si>
  <si>
    <t>דאבע בריינע</t>
  </si>
  <si>
    <t>Here lies the esteemed and modest woman, God-fearing in all her deeds, Doba Breina daughter of Reb Tzvi Zakheim, died 26 Nisan 5673. May her soul be bound up in the bond of [eternal] life.</t>
  </si>
  <si>
    <t>Doba Breina</t>
  </si>
  <si>
    <t>26 Nisan 5673</t>
  </si>
  <si>
    <t>Section 55, Row 2, Plot 2</t>
  </si>
  <si>
    <t>פ.נ. אשה חשובה ובנועה וי''ﭏ בכל מעשיה מרת דאבע בריינע בת ר' צבי זאקים נפ' כ'ו ניסן תרעג תנצבה</t>
  </si>
  <si>
    <t>YABLEH</t>
  </si>
  <si>
    <t>Section 55, Row 2, Plot 3</t>
  </si>
  <si>
    <t>B550203.jpg</t>
  </si>
  <si>
    <t>פ.נ. אשה היולדת צעירה לימים מרת רייזיל בת ר' אלי'</t>
  </si>
  <si>
    <t>Here is buried a young woman who died in childbirth, Reizel daughter of Reb Eliyahu.</t>
  </si>
  <si>
    <t>B550204.jpg</t>
  </si>
  <si>
    <t>פ.נ. האשה הצנועה הזקנה י''ﭏ מרת בייל[ה] רחל בת מוה' צבי זכרי' ראבינאוויץ נפטרה בשנת פ''ב לימי חייה יום ו' ע'ש'ק [  ] אייר</t>
  </si>
  <si>
    <t>ביילה רחל</t>
  </si>
  <si>
    <t>צבי זכריה</t>
  </si>
  <si>
    <t>Here is buried the modest, elderly, and God-fearing woman Beila Rachel daughter of our teacher the Rabbi Tzvi Zecharia Rabinowitz. Died at age 82 on Friday ?? Iyar.</t>
  </si>
  <si>
    <t>Tzvi Zecharia</t>
  </si>
  <si>
    <t>Iyar</t>
  </si>
  <si>
    <t>Section 55, Row 2, Plot 5</t>
  </si>
  <si>
    <t>DOLOBOWSKI</t>
  </si>
  <si>
    <t>B550205.jpg</t>
  </si>
  <si>
    <r>
      <t xml:space="preserve">פ.נ. האשה הצנועה יראת ה' סרה מרע // רייזל בת ר' יואל דאלאבאווסקי // </t>
    </r>
    <r>
      <rPr>
        <b/>
        <sz val="14"/>
        <color theme="1"/>
        <rFont val="Calibri"/>
        <family val="2"/>
        <scheme val="minor"/>
      </rPr>
      <t>ר</t>
    </r>
    <r>
      <rPr>
        <sz val="11"/>
        <color theme="1"/>
        <rFont val="Calibri"/>
        <family val="2"/>
        <scheme val="minor"/>
      </rPr>
      <t xml:space="preserve">ב שנים לו יחיה האיש / </t>
    </r>
    <r>
      <rPr>
        <b/>
        <sz val="14"/>
        <color theme="1"/>
        <rFont val="Calibri"/>
        <family val="2"/>
        <scheme val="minor"/>
      </rPr>
      <t>י</t>
    </r>
    <r>
      <rPr>
        <sz val="11"/>
        <color theme="1"/>
        <rFont val="Calibri"/>
        <family val="2"/>
        <scheme val="minor"/>
      </rPr>
      <t xml:space="preserve">אריך </t>
    </r>
    <r>
      <rPr>
        <b/>
        <sz val="14"/>
        <color theme="1"/>
        <rFont val="Calibri"/>
        <family val="2"/>
        <scheme val="minor"/>
      </rPr>
      <t>י</t>
    </r>
    <r>
      <rPr>
        <sz val="11"/>
        <color theme="1"/>
        <rFont val="Calibri"/>
        <family val="2"/>
        <scheme val="minor"/>
      </rPr>
      <t xml:space="preserve">מים על פני האדמה / </t>
    </r>
    <r>
      <rPr>
        <b/>
        <sz val="14"/>
        <color theme="1"/>
        <rFont val="Calibri"/>
        <family val="2"/>
        <scheme val="minor"/>
      </rPr>
      <t>ז</t>
    </r>
    <r>
      <rPr>
        <sz val="11"/>
        <color theme="1"/>
        <rFont val="Calibri"/>
        <family val="2"/>
        <scheme val="minor"/>
      </rPr>
      <t xml:space="preserve">מנו יבא, כצל גז חיש / </t>
    </r>
    <r>
      <rPr>
        <b/>
        <sz val="14"/>
        <color theme="1"/>
        <rFont val="Calibri"/>
        <family val="2"/>
        <scheme val="minor"/>
      </rPr>
      <t>ל</t>
    </r>
    <r>
      <rPr>
        <sz val="11"/>
        <color theme="1"/>
        <rFont val="Calibri"/>
        <family val="2"/>
        <scheme val="minor"/>
      </rPr>
      <t xml:space="preserve">עפר ישוב גוו, ורוחו הרמה / </t>
    </r>
    <r>
      <rPr>
        <b/>
        <sz val="14"/>
        <color theme="1"/>
        <rFont val="Calibri"/>
        <family val="2"/>
        <scheme val="minor"/>
      </rPr>
      <t>בר</t>
    </r>
    <r>
      <rPr>
        <sz val="11"/>
        <color theme="1"/>
        <rFont val="Calibri"/>
        <family val="2"/>
        <scheme val="minor"/>
      </rPr>
      <t xml:space="preserve"> נש ישים לב לדרכהו, / </t>
    </r>
    <r>
      <rPr>
        <b/>
        <sz val="14"/>
        <color theme="1"/>
        <rFont val="Calibri"/>
        <family val="2"/>
        <scheme val="minor"/>
      </rPr>
      <t>י</t>
    </r>
    <r>
      <rPr>
        <sz val="11"/>
        <color theme="1"/>
        <rFont val="Calibri"/>
        <family val="2"/>
        <scheme val="minor"/>
      </rPr>
      <t xml:space="preserve">זכור ולא ישכח כי יש יום מחר, / </t>
    </r>
    <r>
      <rPr>
        <b/>
        <sz val="14"/>
        <color theme="1"/>
        <rFont val="Calibri"/>
        <family val="2"/>
        <scheme val="minor"/>
      </rPr>
      <t>ו</t>
    </r>
    <r>
      <rPr>
        <sz val="11"/>
        <color theme="1"/>
        <rFont val="Calibri"/>
        <family val="2"/>
        <scheme val="minor"/>
      </rPr>
      <t xml:space="preserve">היה </t>
    </r>
    <r>
      <rPr>
        <b/>
        <sz val="14"/>
        <color theme="1"/>
        <rFont val="Calibri"/>
        <family val="2"/>
        <scheme val="minor"/>
      </rPr>
      <t>א</t>
    </r>
    <r>
      <rPr>
        <sz val="11"/>
        <color theme="1"/>
        <rFont val="Calibri"/>
        <family val="2"/>
        <scheme val="minor"/>
      </rPr>
      <t xml:space="preserve">ם ייטיב מעשהו, / </t>
    </r>
    <r>
      <rPr>
        <b/>
        <sz val="14"/>
        <color theme="1"/>
        <rFont val="Calibri"/>
        <family val="2"/>
        <scheme val="minor"/>
      </rPr>
      <t>ל</t>
    </r>
    <r>
      <rPr>
        <sz val="11"/>
        <color theme="1"/>
        <rFont val="Calibri"/>
        <family val="2"/>
        <scheme val="minor"/>
      </rPr>
      <t>נפשו ייטיב כי יבא על שכר // נפ' יום ד' כ'א אייר תרע''ג / תנצבה</t>
    </r>
  </si>
  <si>
    <t>דאלאבאווסקי</t>
  </si>
  <si>
    <t>21 Iyar 5673</t>
  </si>
  <si>
    <t>Also 55305.jpg</t>
  </si>
  <si>
    <t>Here is buried the modest woman, God-fearing, who avoided evil [see Job 1:1], Raizel, daughter of Reb Yoel Dolobowsky. // A man may live for many years, and have a long life on this earth. [But] when his time comes, like a fleeting shadow, his body will return to dust, and his lofty spirit [will ascend]. A person should pay attention to their path. They should remember and not forget that there is a tomorrow [in the next world], and if their deeds are good, it will benefit their soul when they are rewarded [in the next world]. // Died on Wednesday, 21 Iyar 5673. May her soul be bound up in the bond of [eternal] life.</t>
  </si>
  <si>
    <t>Visible remnants of black paint. The rhyming (ABABCDCD) acrostic spells out רייזל בר יואל. It written entirely in the masculine.</t>
  </si>
  <si>
    <t>B550206.jpg</t>
  </si>
  <si>
    <t>פ.נ. // עד הגל הזה ועדה המצבה / על אשה צנועה מנער עד שבה / הריחה ביראת ה' מרע סרה / טובה לאנשים בחברתה לא צרה / הנזפה ושקר מאסה התום חופפה / אמת בלבבה שכנה אמת על שפה / בא צבאה ותמות כמות כל גבר / רוחה התרוממה על וגוה פה קבר / ה''ה האשה התמה / רבקה בת ר' אביעזר ליזאנסקי / נפ' יום ה' כ''ב אייר תרע''ג לפ''ק תנצב''ה</t>
  </si>
  <si>
    <t>Here is buried // "This mound is a witness, this monument is a witness" / to a modest woman from youth until old age / She smelled? of the fear of the Lord, and shunned evil. / Good to people, in her company there was no distress / She despised gossip and falsehood, she covered herself with innocence. / Truth resided in her heart, and on her lips. / Her time came and she died like any other person. / Her spirit ascended, and her body is buried here. // This is the innocent woman, Rivka, daughter of Reb Aviezer Lizhansky / Died Thursday, 22 Iyar 5673. May her soul be bound up in the bond of [eternal] life.</t>
  </si>
  <si>
    <t>ליזאנסקי</t>
  </si>
  <si>
    <t>אביעזר</t>
  </si>
  <si>
    <t>SARVER</t>
  </si>
  <si>
    <t>Also 55420.jpg</t>
  </si>
  <si>
    <t>B550208.jpg</t>
  </si>
  <si>
    <t>פ.נ. האשה החשובה והצנועה וי''ﭏ מרת ביילה בת ר' יעקב שואל סארווער נ''פ ד חשון תרע''ד תנצבה</t>
  </si>
  <si>
    <t>סארווער</t>
  </si>
  <si>
    <t>יעקב שואל</t>
  </si>
  <si>
    <t>Here lies the esteemed, modest and God-fearing woman Beila daughter of Reb Yakov Shauel Sarver, died 4 Heshvan 5674. May her soul be bound up in the bond of [eternal] life.</t>
  </si>
  <si>
    <t>Yakov Shauel</t>
  </si>
  <si>
    <t>Also 55611.jpg. Illegible.</t>
  </si>
  <si>
    <t>B550209.jpg</t>
  </si>
  <si>
    <t>Also 55709.jpg. Paint clearly visible.</t>
  </si>
  <si>
    <t>B550210.jpg</t>
  </si>
  <si>
    <t>פ.נ. האשה הצנועה והחשובה יראת ﭏקים ה''ה מרת חנה בת ר' דוב נפטרה בשם טוב כ''א סיון תרע''ד  / תנצבה</t>
  </si>
  <si>
    <t>Here is buried the modest and esteemed woman, God-fearing, she is Chana daughter of Reb Dov, died with a good name on 21 Sivan 5674. May her soul be bound up in the bond of [eternal] life.</t>
  </si>
  <si>
    <t>B550211.jpg</t>
  </si>
  <si>
    <t>Also 55034. JRI-P has a birth record for Nochim son of Lejb and Sora Golda Jachnuk.</t>
  </si>
  <si>
    <t>יאחנוק</t>
  </si>
  <si>
    <t>שרה גאלדא</t>
  </si>
  <si>
    <t>פ.נ. אשה יראת  אלהים עקרת הבית כפה פרשה לעני וידיה שלחה לאביון והצנעה לכת - כל ימיה עלי?? ??? מרת שרה גאלדא בת ר' צבי אשת ר' ליב יאחנוק נפ יום ב דרח אלול תרעה</t>
  </si>
  <si>
    <t>1 Elul 5675</t>
  </si>
  <si>
    <t>Here is buried the God-fearing woman, a housewife who stretched out her hand to help the poor and the needy, and who behaved modestly all the days of her life, the woman Sara Golda daughter of Reb Tzvi, wife of Reb Leib Jachnuk, died 1 Elul 5675.</t>
  </si>
  <si>
    <t>JACHNUK</t>
  </si>
  <si>
    <t>This illegible stone was in the DB with a location of 55/2/12. But I saw a different illegible stone (B550212) at that location.</t>
  </si>
  <si>
    <t>B550212.jpg</t>
  </si>
  <si>
    <t>Almost legible.</t>
  </si>
  <si>
    <t>Section 55, Row 2, Plot 14</t>
  </si>
  <si>
    <t>also photo 20121.jpg</t>
  </si>
  <si>
    <t>3 Tishri 5679</t>
  </si>
  <si>
    <t>KRAKOWSKI</t>
  </si>
  <si>
    <t xml:space="preserve">Shabtai </t>
  </si>
  <si>
    <t>Also 68032.jpg</t>
  </si>
  <si>
    <t>Also 30053.jpg</t>
  </si>
  <si>
    <t>1 Adar 1</t>
  </si>
  <si>
    <t>Peshe Yenta</t>
  </si>
  <si>
    <t>Maite</t>
  </si>
  <si>
    <t>may be section 69 or 70. Also photo 70029.jpg</t>
  </si>
  <si>
    <t>Meir Fishel</t>
  </si>
  <si>
    <t>Yehudah Fishel</t>
  </si>
  <si>
    <t>Nahum Yom Tov</t>
  </si>
  <si>
    <t>Also 29823.jpg</t>
  </si>
  <si>
    <t>Arieh Shlomo</t>
  </si>
  <si>
    <t>MINDLIES</t>
  </si>
  <si>
    <t>may be section 67 or 69 or 70. Also 67007.jpg</t>
  </si>
  <si>
    <t>Toibe?</t>
  </si>
  <si>
    <t>Toibe Leah</t>
  </si>
  <si>
    <t>Toibe Rachel</t>
  </si>
  <si>
    <t>Here lies the respected and honorable and good-hearted woman, Mrs. Toibe, daughter of R. Chaim Yehudah Rozenblum, wife of R. Gecil Rubinstein. She died on 16 Kislev 5690 [17 December 1929]. May her soul be bound in the bond of everlasting life.</t>
  </si>
  <si>
    <t>may be section 68 or 69 or 70. Also photo 68011.jpg.</t>
  </si>
  <si>
    <t>may be section 69 or 70. Also photo 67045.jpg</t>
  </si>
  <si>
    <t>may be section 69 or 70. Also photo 67067.jpg</t>
  </si>
  <si>
    <t>Also 24451.jpg</t>
  </si>
  <si>
    <t>Also missing photo 68938.jpg</t>
  </si>
  <si>
    <t>Also photo 29820.jpg. Also listed as Section 29, Row 1, Plot 2. Check location.</t>
  </si>
  <si>
    <t>Also 16465.jpg.</t>
  </si>
  <si>
    <t>Also photo 20739.jpg</t>
  </si>
  <si>
    <t>Check location. Also photo 58011.jpg</t>
  </si>
  <si>
    <t>פ.נ. מוואשליקאווע / הבחור מבית הספר שמואל ב'ר יצחק ראגאוו / סקי נפ' בן ט'ו שני' / כ'ו טבת ש' תרסו לפ''ק / ת'נ'צ'ב'ה'</t>
  </si>
  <si>
    <t>ראגאווסקי</t>
  </si>
  <si>
    <t>clean; new photo. Also 41065.jpg.</t>
  </si>
  <si>
    <t>From Wasilków. Here lies a young schoolboy Shmuel son of Reb Yitzhak Rogowski. He died at age 15 on 26 Tevet 5666. May his soul be bound up in the bond of [everlasting] life.</t>
  </si>
  <si>
    <t>Here lies the precious, respected, modest and kind-hearted woman, Mrs. Hene Kaplan, daughter of Yeroham Fishel Hacohen. She died in a good name 27 Tevet 5684 [5 December 1923]. May her soul be bound in the bond of everlasting life.</t>
  </si>
  <si>
    <t>Mordechai Fishel</t>
  </si>
  <si>
    <t>Section 55, Row 2, Plot 13</t>
  </si>
  <si>
    <t>B550213.jpg</t>
  </si>
  <si>
    <t>פ.נ. אשה צנועה מר' גוטע רייזל ספעקטאר בת ר' מרדכי נפ' ה' כסלו תרע''ה ת'נ'צ'ב'ה'</t>
  </si>
  <si>
    <t>ספעקטאר</t>
  </si>
  <si>
    <t>גוטע רייזל</t>
  </si>
  <si>
    <t>Here lies the modest woman Guta Reizel Spector daghter of Reb Mordechai, died 5 Kislev 5675. May her soul be bound up in the bond of [eternal] life.</t>
  </si>
  <si>
    <t>Guta Reizel</t>
  </si>
  <si>
    <t>5 Kislev 5675</t>
  </si>
  <si>
    <t>B550214b.jpg</t>
  </si>
  <si>
    <t>Also 55047.jpg. Photo B550214a.jpg is the top of the stone.</t>
  </si>
  <si>
    <t>פ.נ. האשה הצנועה י''א [כפה פרש]ה לעני מ' שרה חינקע פינקעלשטיין בת ר' בנימין ז''ל נפ' כ'ז כסלו תרעה תנצבה</t>
  </si>
  <si>
    <t>פינקעלשטיין</t>
  </si>
  <si>
    <t>שרה חינקע</t>
  </si>
  <si>
    <t>Here is buried the modest, God-fearing woman who stretched out her hand to the poor, the woman Sara Hinke Finkelstein daughter of Reb Binyamin (of blessed memory). Died 27 Kislev 5675. May her soul be bound up in the bond of [eternal] life.</t>
  </si>
  <si>
    <t>Sara Hinke</t>
  </si>
  <si>
    <t>27 Kislev 5675</t>
  </si>
  <si>
    <t>Section 55, Row 2, Plot 16</t>
  </si>
  <si>
    <t>Dina</t>
  </si>
  <si>
    <t>Also photo 55056.jpg.</t>
  </si>
  <si>
    <t>B550216.jpg</t>
  </si>
  <si>
    <t>לזכרון האשה הצנועה מרת דינה בת ר' יעקב ז''ל גוטמאן נפ' י'ח שבט תרע''ה תנצבה</t>
  </si>
  <si>
    <t>דינה</t>
  </si>
  <si>
    <t>A memorial for the modest woman Dina daughter of Reb Yakov (of blessed memory) Gutman, died 18 Shevat 5675. May her soul be bound up in the bond of [eternal] life.</t>
  </si>
  <si>
    <t>Section 55, Row 2, Plot 23</t>
  </si>
  <si>
    <t>Section 55, Row 2, Plot 19</t>
  </si>
  <si>
    <t>B550217.jpg</t>
  </si>
  <si>
    <t>B550218.jpg</t>
  </si>
  <si>
    <t>Very hard to read</t>
  </si>
  <si>
    <t>פ.נ. האשה הצנועה וי''ﭏ מרת שאשא בת הרב ??? [ק]אפלאן ???</t>
  </si>
  <si>
    <t>שאשא</t>
  </si>
  <si>
    <t>Here is buried the modest and God-fearing woman Sasha daughter of the Rabbi ??? Kaplan</t>
  </si>
  <si>
    <t>פ.נ. האשה הצנועה והחשובה י''א מר' מרים בת ר' גרשון ???מחאוויץ נפ יום כח אדר תרעח תנצבה</t>
  </si>
  <si>
    <t>28 Adar 5678</t>
  </si>
  <si>
    <t>??OWITZ</t>
  </si>
  <si>
    <t>Here is buried the modest and esteemed God-fearing woman Miriam daughter of Reb Gershon ??mechowitz. Died 28 Adar 5678. May her soul be bound up in the bond of [eternal] life.</t>
  </si>
  <si>
    <t>WEISBRUM</t>
  </si>
  <si>
    <t>פ.נ. אשה חשובה וצנועה מ' שיינה הינדא ווייסברום בת ר' עוזר נפט' כ''ד חשון תרעד תנצבה</t>
  </si>
  <si>
    <t>ווייסברום</t>
  </si>
  <si>
    <t>שיינה הינדא</t>
  </si>
  <si>
    <t>עוזר</t>
  </si>
  <si>
    <t>Here lies an esteemed and modest woman Sheina Hinda Weisbrum daughter of Reb Ozer. Died 24 Heshvan 5674. May her soul be bound up in the bond of [eternal] life.</t>
  </si>
  <si>
    <t>black paint traces. Also photo 55107.jpg.</t>
  </si>
  <si>
    <t>B550219.jpg</t>
  </si>
  <si>
    <t>Section 55, Row 2, Plot 24</t>
  </si>
  <si>
    <t>B550223.jpg</t>
  </si>
  <si>
    <t>פ.נ. אשה צנועה חיה פייגע בערך בת ר' מרדכי נפ' ה' תמוז תרעח תנצבה</t>
  </si>
  <si>
    <t>בערך</t>
  </si>
  <si>
    <t>חיה פייגע</t>
  </si>
  <si>
    <t>5 Tamuz 5678</t>
  </si>
  <si>
    <t>BERCH</t>
  </si>
  <si>
    <t>ШИФРЕ ФАЙНБЕРГЪ
СКОНЧАЛАСЬ
17 СИВОНА 1895</t>
  </si>
  <si>
    <t>1895-06-09</t>
  </si>
  <si>
    <t>פ.נ. האשה הצנועה י''ﭏ מ' שפרה בת ר' צבי הירש הכהן ז'ל אשת ר' אליעזר פיינבערג נפ' יום א' י'ז סיוון ש' תרנ'ה לפ'ק ת'נ'צ'ב'ה'</t>
  </si>
  <si>
    <t>Here is buried the modest and God-fearing woman Shifra daughter of Reb Tzvi Hirsch the cohen (of blessed memory) wife of Reb Eliezer Feinberg died on Sunday, 17 Sivan 5655.[from the Russian] Shifra Feinberg, died 17 Sivan 1895.</t>
  </si>
  <si>
    <t>Here lies the modest woman Chaya Feiga Berch daughter of Reb Mordechai, died 5 Tamuz 5678. May her soul be bound up in the bond of [eternal] life.</t>
  </si>
  <si>
    <t>חשובה מ' יאספע אבראמיצקי בת ר' זאב דוב נפ' י'ט תמוז תרעה תנצבה</t>
  </si>
  <si>
    <t>אבראמיצקי</t>
  </si>
  <si>
    <t>יאספע</t>
  </si>
  <si>
    <t>זאב דב</t>
  </si>
  <si>
    <t>B550224.jpg</t>
  </si>
  <si>
    <t>Section 55, Row 3, Plot 1</t>
  </si>
  <si>
    <t>Section 55, Row 4, Plot 1</t>
  </si>
  <si>
    <t>Section 55, Row 4, Plot 6</t>
  </si>
  <si>
    <t>Section 55, Row 5, Plot 11</t>
  </si>
  <si>
    <t>Section 55, Row 5, Plot 12</t>
  </si>
  <si>
    <t>Section 55, Row 6, Plot 1</t>
  </si>
  <si>
    <t>Section 55, Row 6, Plot 4</t>
  </si>
  <si>
    <t>Section 55, Row 6, Plot 6</t>
  </si>
  <si>
    <t>1899-04-30</t>
  </si>
  <si>
    <t>en.wikipedia.org/wiki/Avrom_Ber_Gotlober</t>
  </si>
  <si>
    <t>Section 55, Row 3, Plot 13</t>
  </si>
  <si>
    <t>געבעל</t>
  </si>
  <si>
    <t>Also photo 55033.jpg.</t>
  </si>
  <si>
    <t>B550301.jpg</t>
  </si>
  <si>
    <t>פה תחת הצור נקבר אבינו איש ישר וי''ﭏ ה''ה הרבני מוהרר יעקב שלמה ב''ר שמואל גובינסקי מקרינעק נפ' בש'ט' כ''ב אלול תרע''ג תנצב''ה</t>
  </si>
  <si>
    <t>גובינסקי</t>
  </si>
  <si>
    <t>Here, under this stone is buried, is our father, an honest God-fearing man, our devout teacher, the Rabbi, Reb Shmuel Gubinski from Krynki. Died with a good name on 22 Elul 5673. May his soul be bound up in the bond of [eternal] life.</t>
  </si>
  <si>
    <t>22 Elul 5673</t>
  </si>
  <si>
    <t>B550302.jpg</t>
  </si>
  <si>
    <t>פ.נ. הזקן הנכבד י''ﭏ הרבני מו'ה שלום ב'ר שרגא פייוויל נפ' כ'א כסלו [...]</t>
  </si>
  <si>
    <t>Here is buried the elderly, respected, God-fearing man, and devout man, our teacher, the Rabbi Shalom son of Reb Shraga Feivel. Died 21 Kislev […]</t>
  </si>
  <si>
    <t>21 Kislev</t>
  </si>
  <si>
    <t>B550303.jpg</t>
  </si>
  <si>
    <t>Section 55, Row 3, Plot 4</t>
  </si>
  <si>
    <t>B550304.jpg</t>
  </si>
  <si>
    <t>פ.נ. הישיש הנכבד איש ירא ﭏקים ה'ה הרבני מו'ה יצחק ארי' ב''ר זאב מוואשליקאווא נפ' בש''ט בש''ק י''ט טבת תרעד תנצבה</t>
  </si>
  <si>
    <t>19 Tevet 5674</t>
  </si>
  <si>
    <t>12 Heshvan 5672</t>
  </si>
  <si>
    <t>Incomplete and hard to understand. Mystical? Weird typo: the letter ד is missing from יהודה in one place.</t>
  </si>
  <si>
    <t>Here is buried the elderly and respected God-fearing man, our pious teacher, the Rabbi Yitzhak Arieh son of Reb Zev from Wasilków. Died with a good name on Saturday, 19 Tevet 5674. May his soul be bound up in the bond of [eternal] life.</t>
  </si>
  <si>
    <t>והלך ... / דרשת תורות חיים לנפשך / הבורא יתברך יחייך וקימך / פה נטמן איש יקר אהב צדקות / ומישרים ירא ה' הישיש מ''ר / יהודה בן ר' יהוה' ז''ל תהי נשמתו / צרורה בצרור החיים ויעמוד / בתחית המתים אמן // כתיב "אהבת צדק ותשנא רשע" [תהלים מ'ה:ח] / שבעה צדקות כנגד שבעה ימי / השבוע וכנגד שבעה רקיעים וכנגד / אבות ואמהות ואסור לשנות מצדקה / לצדקה אחרת יסדתי על פי השנתי / שנת תרע''ב י''ב מרחשון נאום יהודה / במו''ה יהודה ז''ל</t>
  </si>
  <si>
    <t>Very difficult to translate. You expounded on the living Torah. The blessed Creator will make you live and sustain you. / Here is buried a precious man who loved charitable deeds and honesty, the elderly God-fearing man, our teacher Yehuda son of Reb Yehu[d]a (of blesssed memory). May his soul be bound up in the bond of [eternal] life and arise when the dead are resurrected [at the end of days]. Amen // It is written [Psalms 45:8] Love justice and shun evil. Seven acts of righteousness for the seven days of the week and for the seven heavens and for the [seven] forefathers and mothers [Abraham, Isaac, Jacob, Sara, Rifka, Rachel and Leah]. It is forbidden to redirect charitable donations from one cause to another. ??? In the year 5672. 12 Heshvan. The testimony of Yehuda son of our teacher, the Rabbi Yehuda (of blessed memory).</t>
  </si>
  <si>
    <t>Section 55, Row 3, Plot 5</t>
  </si>
  <si>
    <t>B550305.jpg</t>
  </si>
  <si>
    <t>Fragment with year only.</t>
  </si>
  <si>
    <t>Section 55, Row 3, Plot 6</t>
  </si>
  <si>
    <t>B550306.jpg</t>
  </si>
  <si>
    <t>דוד דן</t>
  </si>
  <si>
    <t>Here is buried the God-fearing and pious man David Dan son of Reb Yakov. Died 10 Tamuz 5674</t>
  </si>
  <si>
    <t>פ.נ. איש י''א הרבני דוד דן ב'ר יעקב ברענער נפ' י' תמוז תרעד</t>
  </si>
  <si>
    <t>David Dan</t>
  </si>
  <si>
    <t>10 Tamuz 5674</t>
  </si>
  <si>
    <t>Here is buried our dear father, our teacher and master, Isaac son of Reb Avraham Kushner. Died 13 Cheshvan 5676. May his soul be bound up in the bond of [eternal] life. // A man of faith who was accomplished in many areas, he was truthfully and sincerely full of awe and trembling [before God]. He knew and felt the troubles of those close to him. When I remember this, I cry bitterly.
His life was cut short, a man young in years, only 55 years old. His soul departed and ascended to the heavens,
but only after he suffered pain and agony as he lay on a sickbed for many years. He served only the Lord all his days. He studied the Torah, the Prophets, and the Writings. The Book of Psalms never left him for a moment.</t>
  </si>
  <si>
    <t>Signs of black paint. Also photo 55008. Typographical error: כתיבים should be כתובים. The rhyming acrostic spells out אייזק בן אברהם. Notice the missing yod.</t>
  </si>
  <si>
    <t>B550307.jpg</t>
  </si>
  <si>
    <t>Section 55, Row 3, Plot 11</t>
  </si>
  <si>
    <t>B550311.jpg</t>
  </si>
  <si>
    <t>Completely illegible. There are very faint traces of paint. The epitaph was probably painted and not engraved.</t>
  </si>
  <si>
    <t>Section 55, Row 3, Plot 12</t>
  </si>
  <si>
    <t>27 Tevet 5676</t>
  </si>
  <si>
    <t>B550312.jpg</t>
  </si>
  <si>
    <t>קושנער</t>
  </si>
  <si>
    <t>פ.נ. איש ישר מו''ה משה ב''ר אליעזר ראזענטאהל נפ' כ''ז טבת תרע''ו ת'נ'צ'ב'ה'</t>
  </si>
  <si>
    <t>Here is buried an honest man, our teach and master Moshe son of Reb Eliezer Rosenthal. Died 27 Tevet 5676. May his soul be bound up in the bond of [eternal] life.</t>
  </si>
  <si>
    <t>B550313.jpg</t>
  </si>
  <si>
    <t>Also photos 56267 and 65259. This stone was found in Section 55 - not section 56 or 65 - in a men's row.</t>
  </si>
  <si>
    <t>פ.נ. האשה הצנועה וי''ﭏ מרת חנה געבעל בת שרגא נפטרה ה' טבת תרעז תנצבה</t>
  </si>
  <si>
    <t>[Nesh]ke Miriam</t>
  </si>
  <si>
    <t>Chaim Tuviaa</t>
  </si>
  <si>
    <t>Yisrael Tuvia</t>
  </si>
  <si>
    <t>[Acrostic poem translation in progress]. R. Chaim Tuvia, son of R. Aharon of blessed memory Goldstein. He died in a good name, 6 Heshvan 5670 [9 November 1929].</t>
  </si>
  <si>
    <t>קע מרים געבעל בת ר' ישראל טובי' נפ' טו שבט תרצו תנצבה</t>
  </si>
  <si>
    <t>[..]ke Miriam Gebel daughter of Reb Yisrael Tuvia died 15 Shevat 5696. May her soul be bound up in the bond of [eternal] life.</t>
  </si>
  <si>
    <t>איטקע? מרים</t>
  </si>
  <si>
    <t>ישראל טוביה</t>
  </si>
  <si>
    <t>Initial letters of first part of first name are missing. "Itka" is just one possibility.</t>
  </si>
  <si>
    <r>
      <t xml:space="preserve">פ.נ. אבינו היקר מ'ו'ה' אייזיק ב''ר אברהם קושנער נפטר י'ג חשון תרעו ת'נ'צ'ב'ה' / </t>
    </r>
    <r>
      <rPr>
        <b/>
        <sz val="14"/>
        <color rgb="FF0070C0"/>
        <rFont val="Calibri"/>
        <family val="2"/>
        <scheme val="minor"/>
      </rPr>
      <t>א</t>
    </r>
    <r>
      <rPr>
        <sz val="11"/>
        <color theme="1"/>
        <rFont val="Calibri"/>
        <family val="2"/>
        <scheme val="minor"/>
      </rPr>
      <t xml:space="preserve">יש אמונים  ורב פעלים / </t>
    </r>
    <r>
      <rPr>
        <b/>
        <sz val="14"/>
        <color rgb="FF0070C0"/>
        <rFont val="Calibri"/>
        <family val="2"/>
        <scheme val="minor"/>
      </rPr>
      <t>י</t>
    </r>
    <r>
      <rPr>
        <sz val="11"/>
        <color theme="1"/>
        <rFont val="Calibri"/>
        <family val="2"/>
        <scheme val="minor"/>
      </rPr>
      <t xml:space="preserve">רא וחרד באמת ובתמים / </t>
    </r>
    <r>
      <rPr>
        <b/>
        <sz val="14"/>
        <color rgb="FF0070C0"/>
        <rFont val="Calibri"/>
        <family val="2"/>
        <scheme val="minor"/>
      </rPr>
      <t>י</t>
    </r>
    <r>
      <rPr>
        <sz val="11"/>
        <color theme="1"/>
        <rFont val="Calibri"/>
        <family val="2"/>
        <scheme val="minor"/>
      </rPr>
      <t xml:space="preserve">דע והרגיש צרות קרובים / </t>
    </r>
    <r>
      <rPr>
        <b/>
        <sz val="14"/>
        <color rgb="FF0070C0"/>
        <rFont val="Calibri"/>
        <family val="2"/>
        <scheme val="minor"/>
      </rPr>
      <t>ז</t>
    </r>
    <r>
      <rPr>
        <sz val="11"/>
        <color theme="1"/>
        <rFont val="Calibri"/>
        <family val="2"/>
        <scheme val="minor"/>
      </rPr>
      <t xml:space="preserve">את בזכרי אזעק תמרורים / </t>
    </r>
    <r>
      <rPr>
        <b/>
        <sz val="14"/>
        <color rgb="FF0070C0"/>
        <rFont val="Calibri"/>
        <family val="2"/>
        <scheme val="minor"/>
      </rPr>
      <t>ק</t>
    </r>
    <r>
      <rPr>
        <sz val="11"/>
        <color theme="1"/>
        <rFont val="Calibri"/>
        <family val="2"/>
        <scheme val="minor"/>
      </rPr>
      <t xml:space="preserve">פדה באהל איש צעיר לימים / </t>
    </r>
    <r>
      <rPr>
        <b/>
        <sz val="14"/>
        <color rgb="FF0070C0"/>
        <rFont val="Calibri"/>
        <family val="2"/>
        <scheme val="minor"/>
      </rPr>
      <t>ב</t>
    </r>
    <r>
      <rPr>
        <sz val="11"/>
        <color theme="1"/>
        <rFont val="Calibri"/>
        <family val="2"/>
        <scheme val="minor"/>
      </rPr>
      <t xml:space="preserve">ן חמשים וחמשה / </t>
    </r>
    <r>
      <rPr>
        <b/>
        <sz val="14"/>
        <color rgb="FF0070C0"/>
        <rFont val="Calibri"/>
        <family val="2"/>
        <scheme val="minor"/>
      </rPr>
      <t>נ</t>
    </r>
    <r>
      <rPr>
        <sz val="11"/>
        <color theme="1"/>
        <rFont val="Calibri"/>
        <family val="2"/>
        <scheme val="minor"/>
      </rPr>
      <t xml:space="preserve">פשו יצאה ועלתה למרומים / </t>
    </r>
    <r>
      <rPr>
        <b/>
        <sz val="14"/>
        <color rgb="FF0070C0"/>
        <rFont val="Calibri"/>
        <family val="2"/>
        <scheme val="minor"/>
      </rPr>
      <t>א</t>
    </r>
    <r>
      <rPr>
        <sz val="11"/>
        <color theme="1"/>
        <rFont val="Calibri"/>
        <family val="2"/>
        <scheme val="minor"/>
      </rPr>
      <t xml:space="preserve">ך כי סבל יסורים ומכאובים / </t>
    </r>
    <r>
      <rPr>
        <b/>
        <sz val="14"/>
        <color rgb="FF0070C0"/>
        <rFont val="Calibri"/>
        <family val="2"/>
        <scheme val="minor"/>
      </rPr>
      <t>ב</t>
    </r>
    <r>
      <rPr>
        <sz val="11"/>
        <color theme="1"/>
        <rFont val="Calibri"/>
        <family val="2"/>
        <scheme val="minor"/>
      </rPr>
      <t xml:space="preserve">שכבו  על ערש דוי הרבה שנים / </t>
    </r>
    <r>
      <rPr>
        <b/>
        <sz val="14"/>
        <color rgb="FF0070C0"/>
        <rFont val="Calibri"/>
        <family val="2"/>
        <scheme val="minor"/>
      </rPr>
      <t>ר</t>
    </r>
    <r>
      <rPr>
        <sz val="11"/>
        <color theme="1"/>
        <rFont val="Calibri"/>
        <family val="2"/>
        <scheme val="minor"/>
      </rPr>
      <t xml:space="preserve">ק את ה' אבד כל הימים / </t>
    </r>
    <r>
      <rPr>
        <b/>
        <sz val="14"/>
        <color rgb="FF0070C0"/>
        <rFont val="Calibri"/>
        <family val="2"/>
        <scheme val="minor"/>
      </rPr>
      <t>ה</t>
    </r>
    <r>
      <rPr>
        <sz val="11"/>
        <color theme="1"/>
        <rFont val="Calibri"/>
        <family val="2"/>
        <scheme val="minor"/>
      </rPr>
      <t xml:space="preserve">גה בתורה ונביאים וכתובים / </t>
    </r>
    <r>
      <rPr>
        <b/>
        <sz val="14"/>
        <color rgb="FF0070C0"/>
        <rFont val="Calibri"/>
        <family val="2"/>
        <scheme val="minor"/>
      </rPr>
      <t>מ</t>
    </r>
    <r>
      <rPr>
        <sz val="11"/>
        <color theme="1"/>
        <rFont val="Calibri"/>
        <family val="2"/>
        <scheme val="minor"/>
      </rPr>
      <t>ספר התהלים לא מש רגעים</t>
    </r>
  </si>
  <si>
    <t>Section 55, Row 3, Plot 14</t>
  </si>
  <si>
    <t>B550314.jpg</t>
  </si>
  <si>
    <t>פ.נ. היקר והנכבד איש ישר הרבני מו''ה יצחק ליב ב''ר זאב וואלף חאבא[...]</t>
  </si>
  <si>
    <t>חאבא</t>
  </si>
  <si>
    <t>Bottom of stone is missing.</t>
  </si>
  <si>
    <t>CHOBO…</t>
  </si>
  <si>
    <t>ה''ה הרבני הנכבד י''א נודע לשם ולתהלה מ'ו ארי' ב'ר מנחם חזן נפ' בשביעי של פסח תתרפו תנצבה</t>
  </si>
  <si>
    <t>The top of the stone is broken off. Is the piece of stone seen on the right in the photograph the missing piece?</t>
  </si>
  <si>
    <t>This is the pious, respected and God-fearing man, who was highly esteemed [literally, "known for his good reputation and renown"], our teacher Arieh son of Reb Menachem Chazan. Died on the 7th day of Passover [21 Nisan] 5686. May his soul be bound up in the bond of [eternal] life.</t>
  </si>
  <si>
    <t>21 Nisan 5686</t>
  </si>
  <si>
    <t>Fix translation which includes literal translation of Hebrew euphemisms that don't make sense in English.</t>
  </si>
  <si>
    <t>Section 55, Row 3, Plot 15</t>
  </si>
  <si>
    <t>15 Iyar 5677</t>
  </si>
  <si>
    <t>Simcha Tzvi</t>
  </si>
  <si>
    <t>B550315.jpg</t>
  </si>
  <si>
    <t>איש תם וישר ... ה'ה ... ב'ר שמחה צבי נאוויק נפ' טו אייר ת'ר'ע'ז' תנצבה</t>
  </si>
  <si>
    <t>שמחה צבי</t>
  </si>
  <si>
    <t>son of Reb Simcha Tzvi Novick. Died 15 Iyar 5677. May his soul be bound up in the bond of [eternal] life.</t>
  </si>
  <si>
    <t>Here is buried the modest and God-fearing woman Chana Gebel daughter of Shraga. Died 5 Tevet 5677. May her soul be bound up in the bond of [eternal] life.</t>
  </si>
  <si>
    <t>Here is buried the precious, respected, honest and devout man, our teacher and master Yitzhak Leib son of Reb Zev Wolf Chaba…</t>
  </si>
  <si>
    <t>Section 55, Row 4, Plot 11</t>
  </si>
  <si>
    <t>Also photo 55125.jpg.</t>
  </si>
  <si>
    <t>פ.נ. הישיש היקר הנכבד מו''ה יעקב ב'ר צבי דוב הכהן קאפליאנסקי נפ' כ'ב אב תרעג תנצבה</t>
  </si>
  <si>
    <t>צבי דוב</t>
  </si>
  <si>
    <t>Here is buried the precious and respected elderly man, our teacher and master, Yakov son of Reb Tzvi Dov (the cohen) Kaplianski. Died 22 Av 5673. May his soul be bound up in the bond of [eternal] life.</t>
  </si>
  <si>
    <t>B550401.jpg</t>
  </si>
  <si>
    <t>22 Av 5673</t>
  </si>
  <si>
    <t>Clean and new photo. Gimpel might be a surname.</t>
  </si>
  <si>
    <t>Ostrołęka</t>
  </si>
  <si>
    <t>פ.נ. אבינו ז''ל שהיה איש תם וישר ירא אלים נהנה מיגיעי כפו מורר יצחק משה ב'ר מרדכי גימפיל מאסטראלענקא. זכה לשמש את הרב האדמור הקדוש ר' נחום זצ''ל מקאברין לערך ט'ו שנה // נפט' בש'ט ה' חנוכה א בשבת שנת תרע''ג לפ''ק // תנצבה</t>
  </si>
  <si>
    <t>Arieh [---]</t>
  </si>
  <si>
    <t>Arieh Tzvi</t>
  </si>
  <si>
    <t>Itzak Arieh</t>
  </si>
  <si>
    <t>Saul Arieh</t>
  </si>
  <si>
    <t>Arieh Kamen</t>
  </si>
  <si>
    <t>Joshua Arieh</t>
  </si>
  <si>
    <t>Gershon Arieh</t>
  </si>
  <si>
    <t>Arieh David</t>
  </si>
  <si>
    <t>Nehemiah Arieh</t>
  </si>
  <si>
    <t xml:space="preserve">Yakov Arieh </t>
  </si>
  <si>
    <t>Here lies a good man, an honorable merchant, our teacher, the rabbi, Chaim Shlomo, son of Yisrael Arieh Gutman. On the 22nd of Adar 5680 [12 March 1920], in the 33rd year of his life, murderers fell upon him on the road and plucked off the days of his life. May his soul be bound in the bond of everlasting life.</t>
  </si>
  <si>
    <t>Here lies the honorable elderly man, perfect and upright, God-fearing, who takes and gives with surety. It is he the scholar, our teacher, the rabbi Yehiel Michal, son of Yakov Arieh Stupler Sztupler. He died Thursday, 18 Av 5669 [24 June 1909]. May his soul be bound in the bond of everlasting life.</t>
  </si>
  <si>
    <t>Here lies the modest, God-fearing woman; she loved to do what is righteous, Mrs. Chana Rachel, daughter of R. Shalom Arieh, wife of R. Michal of blessed memory, Shtupler Sztupler Stupler. She died Sunday, 14 Adar 5675 [15 February 1915]. May her soul be bound in the bond of everlasting life.</t>
  </si>
  <si>
    <t>[---] Arieh</t>
  </si>
  <si>
    <t>??n Arieh</t>
  </si>
  <si>
    <t>Avaham Arieh</t>
  </si>
  <si>
    <t>[??]el Arieh</t>
  </si>
  <si>
    <t xml:space="preserve">Yitzhak Arieh  </t>
  </si>
  <si>
    <t>Arieh Meir</t>
  </si>
  <si>
    <t>Avigdor Arieh</t>
  </si>
  <si>
    <t>? Arieh</t>
  </si>
  <si>
    <t>Yitzhak Arieh(?)</t>
  </si>
  <si>
    <t>BRODA, Arieh Leib</t>
  </si>
  <si>
    <t>Joseph Arieh</t>
  </si>
  <si>
    <t>A pure and honest man, God-fearing, walked in truth. Conducted his business in good faith and always dealt honestly. Respected and desired by everyone. Guided his sons in the ways of God, the ways of holiness. He cherished Torah and those who studied Torah. Our teacher and Rav, R' Yosef Arieh son of R' Chaim Gutman, died on Thursday, 10 Tamuz 5664</t>
  </si>
  <si>
    <t xml:space="preserve">The stone in the wall shouts 'Ahhh' [Hab. 2:11] Here is buried the scholar of our literature, the enlightened scholar, the advocate for our language R' Pinchas son of Arieh Leib Olkenitzky. Died 17 Elul 5668. [from German] Our unforgettable husband, father and grandfather Pinchos Olkenitzky. Died 17 Elul 5668, August 31, 1908. </t>
  </si>
  <si>
    <t>One of the most respected and important men of our city, a God-fearing man who trembles at His word. He did many acts of charity and spent many of his days faithfully and honestly working for the good of the community. Our teacher and Rav Alexander Sender son of Arieh Leib Medownik. Died in the 67th year of his life on Monday, 17 Nisan 5674.
Dirges and laments on your death arouse your sons and compatriates. You were respected and dear to them. You kept the mitzvot and explained them well. Great was your modesty; your path was straight.  Your reward will be great [in the world to come] and your memory will be blessed.</t>
  </si>
  <si>
    <t>A saintly and honest man, our teacher and Rav Yitzchak Isaac son of Arieh Leib Medownik, died 4 Shevat 5677 at the age of 88.</t>
  </si>
  <si>
    <t>David Arieh</t>
  </si>
  <si>
    <t>Beloveds and friends in life and in their death they will not be separated. Here lie (right) the mother, an old and modest woman, Mrs. Shifra Bashe, daughter of R. Avraham, wife of R. David Arieh Linn. She died 10 Tamuz 5678 [20 July 1918]. (Left) the daughter, the modest, God-fearing woman, who loved to do righteousness (was charitable), Mrs. Gitel Riba, daughter of R. David Arieh, wife of Moshe Simcha Meir Lieberman (Bubele, darling one). She died 12 Tishri 567[8] 28 September 1917]. May their souls be bound in the bond of everlasting life.</t>
  </si>
  <si>
    <t>Here is buried the respected Hasid our teacher and Rabbi Arieh Leib son of Reb Yakov Shalom Sapirstein died 8 Kislev 5682. May his soul be bound up in the bond of [eternal] life.</t>
  </si>
  <si>
    <t>The precious young man, our honored teacher, Rabbi Arieh Leib son of R. Yitzhak Mazer who was killed on Friday the Eve of the Holy Sabbath, 22 Sivan in the days of the pogroms 5666.  תנצבה.</t>
  </si>
  <si>
    <t>My eye, my eye sheds tears for my beloved husband, who fell by the hands of the murderers in the railway station. He is the young married scholar, our teacher Avraham Shimon, son of Arieh Leib Epstein, from Piaski, on 22 Sivan 5666 as the abbreviated era. תנצבה.</t>
  </si>
  <si>
    <t>Here lies the martyr, the God-fearing scholar, our teacher, the rabbi Arieh Leib son of R. Avraham Hillel the levite. He was killed by the hand of murderers on Thursday, 21 Sivan 5666. תנצבה.</t>
  </si>
  <si>
    <t>Here is hidden a man of valor, the precious young man, Simcha, son of Arieh Leib Cimerman. He was killed on his watch in the service of the army in Vilna, 8 Kislev 5695. (17 October 1934). May his soul be bound in the bond of everlasting life.</t>
  </si>
  <si>
    <t>Here lies the martyr, the young man, our honored teacher, Eliyahu Moshe son of Reb Arieh Leib (the cohen) Wieserman. He was killed on Saturday, 6 Tishri 5668. May his soul be bound up in the bond of [eternal] life.</t>
  </si>
  <si>
    <t xml:space="preserve">Arieh Leib  </t>
  </si>
  <si>
    <t>Here lies a God-fearing man, the scholar, our teacher, the rabbi Arieh Leib, son of Chaim Yakov Jankeliewicz. He died on the Holy Sabbath, 14 Elul (?). May his soul be bound in the bond of everlasting life.</t>
  </si>
  <si>
    <t>[Here lies the modest woman…] Itka Beila daughter of Reb Chaim Arieh Suchinitzki. [Died] 18 Shevat 5673. May her soul be bound up in the bond of [eternal] life.</t>
  </si>
  <si>
    <t>Here lies the devout Yehuda son of Reb Arieh (the levite) Abrash, died 4 Kislev 5676. May his soul be bound up in the bond of [eternal] life.</t>
  </si>
  <si>
    <t>Here lies our teacher, the rabbi, Kopel, son of R. Arieh Leib, Zabludowksky. He was born 29 Tishri 5607 [7 Oct 1846]. He died Sunday 12 Adar year 5658 [22 Feb 1898] as the abbreviated era. May his soul be bound in the bond of everlasting life. (In German:) Here rests Karl Zabludowski, Born on 29 Tishri 1847. Died on 12 Adar 1898. Peace to his ashes.</t>
  </si>
  <si>
    <t>Here lies the God-fearing scholar, our teacher, the rabbi Arieh Leib, son of R. Mordechai of blessed memory Halpriin/Hejlprin/Halpern. He died 24 Elul 5653 (24 Aug 1893). May his soul be bound in the bond of everlasting life.</t>
  </si>
  <si>
    <t xml:space="preserve">Mordechai Tzvi </t>
  </si>
  <si>
    <t>Here lies the youth master Yeroham son of Tzvi Hirsch Dobkin born 17 Elul 5658 and died on Monday 24 Shevat 5666</t>
  </si>
  <si>
    <t>The modest, prominent and God-fearing woman Tzvia daughter of R' Shraga Feival Sturmak died on Shmini Atzeret 5674 in the 75th year of her life.</t>
  </si>
  <si>
    <t>Rachel Mindel</t>
  </si>
  <si>
    <t>Unrestored photo 20142. Photo 20409 is a better photograph.</t>
  </si>
  <si>
    <t>The upper fragment in this photo was later broken. See photo 20145.jpg.</t>
  </si>
  <si>
    <t>TZFAS</t>
  </si>
  <si>
    <t>פ.נ. איש חסיד י''א סוחר נכבד אהרן ליב ב'ר יעקב ז''ל שמידט נפ' בשם טוב ח' סיון תרפד בשנת ס'ו לימי חייו תנצבה</t>
  </si>
  <si>
    <t>Here lies a pious God-fearing, an honorable merchant, Aharon Leib, son of Reb Yakov (of blessed memory) Shmidt. Died in a good name on 8 Sivan 5684 at age 66. May his soul be bound up in the bond of everlasting life.</t>
  </si>
  <si>
    <t>שמידט</t>
  </si>
  <si>
    <t>אהרן ליב</t>
  </si>
  <si>
    <t>SCHMIDT</t>
  </si>
  <si>
    <t>TZICHOTZKI</t>
  </si>
  <si>
    <t>TZICHOTZKI, Dov Arieh</t>
  </si>
  <si>
    <t>Stone needs repair. Also 03144. Sister of 3/3/12?</t>
  </si>
  <si>
    <t>DSC03736.JPG is the stone w/o the base. DSC03737.JPG is the base only. Father's name is spelled differently on other stones. Sister of 3/3/9?</t>
  </si>
  <si>
    <t>David Avraham Kempner</t>
  </si>
  <si>
    <t>The respected woman, Mrs. Sarah Cuneg, daughter of R. Avraham Isaac from Warsaw, She died 27 Kislev 5698 [1 December 1937]. May her soul be bound in the bond of everlasting life.</t>
  </si>
  <si>
    <t>Yehonatan Abelman</t>
  </si>
  <si>
    <t>עדה המצבה / על פטירת י'ד מרחשון תרצו / אשה החשובה והצנוע' במעשיה תשעים שנה ושלש שנים שני / חיי שרה / אשת הרה''ג ר' ארי' ליב / בראודא / בת הרה'ג ר' דוד אברהם ז''ל / למשפחת קעמפנער</t>
  </si>
  <si>
    <t>This stone is a witness [Genesis 31:52] to the passing on 14 Heshvan 5696 of the esteemed woman, who was modest in her deeds. Ninety and three were the years of Chaya Sara [paraphrase of Genesis 23:1], wife of the brilliant Rabbi Reb Arieh Leib Broide, daughter of the brilliant Rabbi Reb David Avraham Kempner (of blessed memory).</t>
  </si>
  <si>
    <t>בראודא</t>
  </si>
  <si>
    <t>דוד אברהם קעמפנער</t>
  </si>
  <si>
    <t>Notice the tongue-in-cheek paraphrase of Genesis 31:52 that includes the name "Chaya Sara". Arieh Leib Broide is the name of TWO prominent Rabbis, but neither one seems to be the "brilliant Rabbi" mentioned here. It is possible that I am misreading the surname and that it is actually "Broidetz"; there IS such a name in Bialystok. The father, David Avraham Kempner, was the author of a book called למטה יהודה.</t>
  </si>
  <si>
    <t>B550402.jpg</t>
  </si>
  <si>
    <t>GIMPEL</t>
  </si>
  <si>
    <t>גימפיל</t>
  </si>
  <si>
    <t>יצחק משה</t>
  </si>
  <si>
    <t>Also photo 55042.jpg. I can not figure out whether Gimpel is the second part of a compound first name or whether it is a surname. I have evidence for both possibilities. The Admor (Hassidic sect leader) mentioned here is Rabbi Menachem Nachum Epstein (see biography in Hebrew Wikipedia), known as "Reb Nachum from Kobrin" because that is where he started his carreer. But he moved to Bialystok in 5656 and lived there until his death on 1 Av 5678.
A casual reading of the second line of the epitaph yields the impossible  ירא אלים meaning "he was fearful of the pagan gods". More careful inspection shows that the ל in אלים is actually a rare ל-ק ligature, so that the phrase is the expected ירא אלקים.</t>
  </si>
  <si>
    <t>Here is buried our father of blessed memory, who was a flawless and reputable God-fearing man, and who benefited from his labors [the Biblical definition of happiness, Psalms 128:2]. Our teacher and master Reb Yitzhak Moshe son of Morchechai Gimpel from Ostrołęka. He merited to serve as the personal assistant ("shamash") for the [Hassidic] Saintly Rabbi ("Admor") Reb Nachum from Kobrin (of blessed and saintly memory) for 15 years. Died with a good name on the 5th day of Channuka, on a Sunday, in the year 5673. May his soul be bound up in the bond of [eternal] life.</t>
  </si>
  <si>
    <t>NITZBERG</t>
  </si>
  <si>
    <t>They put a hiriq under the yod in ניצבערג to ensure that it is pronounced properly. Also photo 55423.jpg.</t>
  </si>
  <si>
    <t>B550403.jpg</t>
  </si>
  <si>
    <t>ניִצבערג</t>
  </si>
  <si>
    <t>זונדיל</t>
  </si>
  <si>
    <r>
      <t>פ.נ. איש תם וישר י''ﭏ הרבני מו''ה זונדיל ב''ר אברהם ני</t>
    </r>
    <r>
      <rPr>
        <sz val="11"/>
        <color theme="1"/>
        <rFont val="Calibri"/>
        <family val="2"/>
      </rPr>
      <t>ִ</t>
    </r>
    <r>
      <rPr>
        <sz val="11"/>
        <color theme="1"/>
        <rFont val="Calibri"/>
        <family val="2"/>
        <scheme val="minor"/>
      </rPr>
      <t>צבערג נפ' יום ד', ט''ו שבט ת'ר'ע'ד' לפ''ק ת'נ'צ'ב'ה'</t>
    </r>
  </si>
  <si>
    <t>Here is buried a flawless and reputable man, God-fearing and devout our teacher and master Zundel son of Reb Avraham Neetzberg. Died on Wednesday, 15 Shevat 5674. May his soul be bound up in the bond of [eternal] life.</t>
  </si>
  <si>
    <t>Also photo 55432.jpg</t>
  </si>
  <si>
    <t>B550404.jpg</t>
  </si>
  <si>
    <t>פ.נ. היקר והנכבד ר' זאב ב''ר יעקב קאזיאל נפ' כב' אדר תרעד ת'נ'צ'ב'ה'</t>
  </si>
  <si>
    <t>קאזיאל</t>
  </si>
  <si>
    <t>Also photo 55525.jpg</t>
  </si>
  <si>
    <t>B550406.jpg</t>
  </si>
  <si>
    <t>פ.נ. הילד היקר יצחק בן נטע גיטרמאן נפ' יום א' ט' חשון תרעו תנצב''ה</t>
  </si>
  <si>
    <t>גיטרמאן</t>
  </si>
  <si>
    <t>Section 55, Row 4, Plot 5</t>
  </si>
  <si>
    <t>B550405.jpg</t>
  </si>
  <si>
    <t>[יהוד]ה אתה יודוך אחיך ... [בחר]ת בדרך הישר בחייך ... מעשיך</t>
  </si>
  <si>
    <t>Also photo 55449.jpg shows the upper fragment only. Most of the epitaph is missing. Interesting artwork showing a Torah scroll.</t>
  </si>
  <si>
    <t>Partial quotation from Genesis 49:8 "Your brothers shall praise you", so the name of the deceased is almost certainly Yehuda.
In your life, you chose the honest path. … your deeds</t>
  </si>
  <si>
    <t>Nisan Hillel</t>
  </si>
  <si>
    <t>ניסן הלל ב'ר ... ליפמאן נ'פ ט' ניסן ... ת[נצבה]</t>
  </si>
  <si>
    <t>ליפמאן</t>
  </si>
  <si>
    <t>ניסן הלל</t>
  </si>
  <si>
    <t>This entry documents the lower fragment in the photo. The first part of the deceased's compound name is Nisan, which is sometimes chosen for a child born in the month of Nisan. In the case, we don't know the date of birth, but the date of death was in Nisan.</t>
  </si>
  <si>
    <t>SIEDERER</t>
  </si>
  <si>
    <t>B550407.jpg</t>
  </si>
  <si>
    <t>פ.נ. איש תם וישר מ'ו אשר ב''ר יחזקאל סידרער נפ' כ''ח כסלו תרע''ו ת'נ'צ'ב'ה'</t>
  </si>
  <si>
    <t>סידרער</t>
  </si>
  <si>
    <t>28 Kislev 5676</t>
  </si>
  <si>
    <t>Section 55, Row 4, Plot 8</t>
  </si>
  <si>
    <t>B550408.jpg</t>
  </si>
  <si>
    <t>פ.נ. אבל גדול ומספד מר על פטירת הבחור המופלג והמשכיל ומוכלל בכל המעלות מו''ה מרדכי בן יעקב יצחק מארקוס המכונה מאטיל מארקוס אשר נקטף בימי עלומיו לשנת ששה ועשרים לימי חיו ביום כ'ו שבט תרעו פה ביאליסטאק תנצבה</t>
  </si>
  <si>
    <t>26 Shevat 5676</t>
  </si>
  <si>
    <t>Section 55, Row 4, Plot 12</t>
  </si>
  <si>
    <t>B550412.jpg</t>
  </si>
  <si>
    <t>וואסקאוויסקי</t>
  </si>
  <si>
    <t>פ.נ. הבחור היקר כמר אלחנן ב'ר חיים מנשה הכהן נפ' י'ז סיון תרעט תנצבה</t>
  </si>
  <si>
    <t>חיים מנשה</t>
  </si>
  <si>
    <t>17 Sivan 5679</t>
  </si>
  <si>
    <t>Chaim Menashe</t>
  </si>
  <si>
    <t>Priestly hands. "Menashe" is probably the second part of a compound name. If it was a surname, it would be in a larger font.</t>
  </si>
  <si>
    <t>Also photo 55628.jpg</t>
  </si>
  <si>
    <t>B550501.jpg</t>
  </si>
  <si>
    <t>פ''נ איש תם וישר ירא ﭏקים נהנה מיגיעו כפו כל ימיו ונדיב לב מוהרר יהושע ב''ר חנוך זאב נפטר בשם טוב ב' דחוה''מ פסח שנת תרע''ד תנצבה</t>
  </si>
  <si>
    <t>חנוך זאב</t>
  </si>
  <si>
    <t>18 Nisan 5674</t>
  </si>
  <si>
    <t>פ.נ. איש י''ﭏ הרבני מוה יעקב ...</t>
  </si>
  <si>
    <t>Almost completely illegible. The old photo is better than the new photo (B550502).</t>
  </si>
  <si>
    <t>Also photo 55640.jpg</t>
  </si>
  <si>
    <t>B550503.jpg</t>
  </si>
  <si>
    <t>פ.נ. איש יקר חסיד מופלג עשה מלאכתו באמונה מ''ר יצחק בצלאל ב''ר ארי' ליב ז''ל זובאווסקי נפ' ש''ק ט''ו שבט תרעה תנצבה</t>
  </si>
  <si>
    <t>זובאווסקי</t>
  </si>
  <si>
    <t>יצחק בצלאל</t>
  </si>
  <si>
    <t>Yitzhak Betzalel</t>
  </si>
  <si>
    <t>B550504.jpg</t>
  </si>
  <si>
    <t>מוה שמחה יצחק? // פ.נ. // איש הולך תמים הישיש שמחה יצחק שבתי בר יוסף שלאכטער נפטר ...</t>
  </si>
  <si>
    <t>שמחה יצחק שבתי</t>
  </si>
  <si>
    <t>Simcha Yitzhak Shabtai</t>
  </si>
  <si>
    <t>Also photo 55646.jpg. Rugged. Difficult to read. Related to Dov-Ber ben Shabtai Shlachter?</t>
  </si>
  <si>
    <t>Also photo 55653.jpg</t>
  </si>
  <si>
    <t>B550505.jpg</t>
  </si>
  <si>
    <t>שוסטער</t>
  </si>
  <si>
    <t>דוד שמואל</t>
  </si>
  <si>
    <t>פ.נ. איש תם וישר י''ﭏ קבע עתים לתורה מ' זאב ב''ר דוד שמואל שוסטער נפ' ב' דסכות תרעב? תנצבה</t>
  </si>
  <si>
    <t>David Shmuel</t>
  </si>
  <si>
    <t>16 Tishri 5672</t>
  </si>
  <si>
    <t>Section 55, Row 5, Plot 6</t>
  </si>
  <si>
    <t>Section 55, Row 5, Plot 8</t>
  </si>
  <si>
    <t>B550506.jpg</t>
  </si>
  <si>
    <r>
      <t>פ.נ. איש מצויון במדות טובות בעל מזג טוב יאב מנעים זמירות ישראל הרבני מו'ה ישראל ב''ר זאב שלאסבערג ש''ץ וש'ו'ב בעיר סוכאוו</t>
    </r>
    <r>
      <rPr>
        <sz val="11"/>
        <color theme="1"/>
        <rFont val="Calibri"/>
        <family val="2"/>
      </rPr>
      <t>ָ</t>
    </r>
    <r>
      <rPr>
        <sz val="11"/>
        <color theme="1"/>
        <rFont val="Calibri"/>
        <family val="2"/>
        <scheme val="minor"/>
      </rPr>
      <t>לי נפ' ד' דחוהמס תרעו בשנת השבעים לימי חייו תנצבה</t>
    </r>
  </si>
  <si>
    <t>שלאסבערג</t>
  </si>
  <si>
    <t>SCHLOSSBERG</t>
  </si>
  <si>
    <t>20 Tishri 5676</t>
  </si>
  <si>
    <t>Also photo 55708.jpg. The translation assumes that יאב is a typo for אוהב.</t>
  </si>
  <si>
    <t>B550507.jpg</t>
  </si>
  <si>
    <t>26 Tishri 5674</t>
  </si>
  <si>
    <t>Also photo 55702.jpg. Fragment. Surname "YOSEM" is a guess.</t>
  </si>
  <si>
    <t>מואל [יא]סעם נפ' כ'ו תשרי תרעד תנצבה</t>
  </si>
  <si>
    <t>יאסעם</t>
  </si>
  <si>
    <t>Also photo 55728.jpg</t>
  </si>
  <si>
    <t>B550508.jpg</t>
  </si>
  <si>
    <t>פ.נ. איש תם וישר י''א ומופלג בתורה מו'ה נח ב''ר זלמן ראטקין נפ' י'ז שבט תרעו תנצבה</t>
  </si>
  <si>
    <t>ראטקין</t>
  </si>
  <si>
    <t>Section 55, Row 5, Plot 9</t>
  </si>
  <si>
    <t>B550509top.jpg</t>
  </si>
  <si>
    <t>פ.נ. אבינו היקר איש תם וישר י''א עסק בתורה ובמצות מ'ר' אברהם ב'ר' יהושע ארי' הלוי סעגאלאוויץ נ'פ' כח אדר א תרעה'' ת'נ'צ'ב'ה'</t>
  </si>
  <si>
    <t>סעגאלאוויץ</t>
  </si>
  <si>
    <t>28 Adar I 5676</t>
  </si>
  <si>
    <t>Photo B550509.jpg shows the bottom of the stone. The date of death is impossible because 5675 had only one Adar. Same for 5678. I assume that the year should be 5676 - like the stones on either side of this one - because 5676 DID have two Adars.</t>
  </si>
  <si>
    <t>Section 55, Row 5, Plot 10</t>
  </si>
  <si>
    <t>B550510.jpg</t>
  </si>
  <si>
    <t>פ.נ. עבד ד' ענו וחסיד וצדיק ר' אהרן בן הצדיק ר' יהודא ליב ב'הצדיק ר' מאיר נולד ב'סוויסלאץ ונפ' בש''ט בביאליסטאק ג' אדר ב' תרע''ו זכרונו לברכה ות'נ'צ'ב'ה' אמן</t>
  </si>
  <si>
    <t>Svislach</t>
  </si>
  <si>
    <t>Note that "Svilach" is NOT spelled with a "w".</t>
  </si>
  <si>
    <t>B550511.jpg</t>
  </si>
  <si>
    <t>Also photo 55455.jpg. Top of stone is missing.</t>
  </si>
  <si>
    <t>האיש הישר באדם המופלג בתורה וביראת שמים המצוין במדות טובות ר' יעקב ב''ר מרדכי ראגאזניצקי נפטר בשם טוב ג' לחודש אדר ב' ת'ר'ע'ו' לפ''ק ת'נ'צ'ב'ה'</t>
  </si>
  <si>
    <t>ראגאזניצקי</t>
  </si>
  <si>
    <t>ROGOZNITZKI</t>
  </si>
  <si>
    <t>B550512.jpg</t>
  </si>
  <si>
    <t>Also photo 55459.jpg. Bottom of stone is missing.</t>
  </si>
  <si>
    <t>געלוס</t>
  </si>
  <si>
    <t>מתתיהו שמואל</t>
  </si>
  <si>
    <t>פ.נ. איש תם וישר י''ﭏ הרבני המופלג ר' ישראל ב''ר מתת שמוﭏ געלוס נפ' ה' אדר ב' ת</t>
  </si>
  <si>
    <t>Here lies a flawless and reputable God-fearing man, the extremely pious Reb Yisrael son of Reb Matityahu Shmuel Gelus. Died 5 Adar II 5[676].</t>
  </si>
  <si>
    <t>5 Adar II 5676</t>
  </si>
  <si>
    <t>B550513.jpg</t>
  </si>
  <si>
    <t>שלמה ב''ר יצחק מXXXXXווע (גאלדבערג) אשר הי' ירא ד' והלך בדרך הישר ונפטר בש'ט כג אדר ב תרעו תנצבה</t>
  </si>
  <si>
    <t>bottom half in situ; surname in parenthesis. Town name is illegible; ends with ווע.</t>
  </si>
  <si>
    <t>23 Adar II 5676</t>
  </si>
  <si>
    <t>B550514.jpg</t>
  </si>
  <si>
    <t>יוסף זוסמאן</t>
  </si>
  <si>
    <t>25 Adar II 5676</t>
  </si>
  <si>
    <t>פ.נ. היקר והנכבד מו''ה יצחק ליב ב''ר יוסף זוסמאן ראכיליעווסקי נפ' כ''ה אדר בתרע''ו ת'נ'צ'ב'ה'</t>
  </si>
  <si>
    <t>RACHILEWSKI</t>
  </si>
  <si>
    <t>ראכיליעווסקי</t>
  </si>
  <si>
    <t>Section 55, Row 5, Plot 15</t>
  </si>
  <si>
    <t>B550515.jpg</t>
  </si>
  <si>
    <t>Very hard to read. Try to read with bright light and chalk.</t>
  </si>
  <si>
    <t>1 Nisan 5676</t>
  </si>
  <si>
    <t>פ.נ. איש מופלג בתורה וביראה ... אברהם בן יצחק ... ביום ג' ר'ח ניסן תרעו ... מוואשליקאווע</t>
  </si>
  <si>
    <t>Here is buried a man who was exceptional in Torah and awe … Avraham son of Yitzhak … Tuesday, Rosh Hodesh Nisan [1 Nisan] 5676 … from Wasilków.</t>
  </si>
  <si>
    <t>Section 55, Row 5, Plot 16</t>
  </si>
  <si>
    <t>B550516.jpg</t>
  </si>
  <si>
    <t>ר' יעקב מרדכי בן ר' אהרן נכד הרב מרדכי מפינסק למשפחת זקהיים נפ' יט אייר תרעו תנצבה</t>
  </si>
  <si>
    <t>יעקב מרדכי</t>
  </si>
  <si>
    <t>19 Iyar 5676</t>
  </si>
  <si>
    <t>Top of stone is missing. Perhaps this is a descendent of Rabbi Yaakov Mordechai Hirshenson of Pinsk who died in 1888, but I found his family tree and I don't see a connection.</t>
  </si>
  <si>
    <t>B550517.jpg</t>
  </si>
  <si>
    <t>פ.נ. איש חסיד י''א קבע עתים לתורה הרבני מו'ה דובער ב'ר שבתי ז''ל שליאכטער נפ' ד' סיון תרעז תנצבה</t>
  </si>
  <si>
    <t>שליאכטער</t>
  </si>
  <si>
    <t>Here lies [in arched lettering] our teacher and master Simcha Yitzhak / a man who walked with integrity, the elderly Simcha Yitzhak Shabtai son of Reb Yosef Schlachter. Died [illegible]</t>
  </si>
  <si>
    <t>Yitzhak Shabtai</t>
  </si>
  <si>
    <t>Section 55, Row 5, Plot 18</t>
  </si>
  <si>
    <t>RATZKOWSKI</t>
  </si>
  <si>
    <t>B550518.jpg</t>
  </si>
  <si>
    <t>[יש]ראל מאיר [בן] הרב משה יהודה ראצקאווסקי נפ' יח סיוון תרעז תנצבה</t>
  </si>
  <si>
    <t>ראצקאווסקי</t>
  </si>
  <si>
    <t>ישראל מאיר</t>
  </si>
  <si>
    <t>משה יהודה</t>
  </si>
  <si>
    <t>18 Sivan 5677</t>
  </si>
  <si>
    <t>Also photo 55814.jpg</t>
  </si>
  <si>
    <t>B550601.jpg</t>
  </si>
  <si>
    <t>פ.נ. האשה הצנועה י''ﭏ מ' שיינא בת ר' חיים פריינקעלמאן נפטרה יום ד' ב' סיוון ת'ר'ע'ד' לפ''ק ת'נ'צ'ב'ה'</t>
  </si>
  <si>
    <t>פריינקעלמאן</t>
  </si>
  <si>
    <t>Section 55, Row 6, Plot 3</t>
  </si>
  <si>
    <t>B550603.jpg</t>
  </si>
  <si>
    <t>פ.נ. אשה חשובה וצנועה יראת ה' ה'ה מרת הינדא בת ר' משה יוסף נפ' ב' תמוז תרעד תנצבה</t>
  </si>
  <si>
    <t>משה יוסף</t>
  </si>
  <si>
    <t>20 Tamuz 5674</t>
  </si>
  <si>
    <t>top missing; Also photo 55826.jpg</t>
  </si>
  <si>
    <t>Here lies the esteemed and modest and God-fearing woman Chaya Beila daughter of Reb Yakov Pawelski, died 20 Tamuz 5674. May her soul be bound up in the bond of [eternal] life.</t>
  </si>
  <si>
    <t>[פ.נ. אש]ה חש[ובה] וצנועה י''א מ[רת] חיה ביילה ב''ר יעקב פאוועלסקי נפ' כ' תמוז תרעה תנצבה</t>
  </si>
  <si>
    <t>Section 55, Row 6, Plot 5</t>
  </si>
  <si>
    <t>B550605.jpg</t>
  </si>
  <si>
    <t>B550604.jpg</t>
  </si>
  <si>
    <t>פ.נ. אשה חשובה מרת רחל לאה סאוויצקי בת ר' שמואל נפ' ד תמוז תרעד תנצבה</t>
  </si>
  <si>
    <t>סאוויצקי</t>
  </si>
  <si>
    <t>SAVITZKY</t>
  </si>
  <si>
    <t>Also photo 55841.jpg.</t>
  </si>
  <si>
    <t>B550606.jpg</t>
  </si>
  <si>
    <t>פ.נ. האשה היקרה החשובה והצנועה מ' נחמה בערקאוויץ בת ר' יוסף נפ' י''א תמוז תרע''ד ת'נ'צ'ב'ה'</t>
  </si>
  <si>
    <t>בערקאוויץ</t>
  </si>
  <si>
    <t>נחמה</t>
  </si>
  <si>
    <t>Section 55, Row 6, Plot 7</t>
  </si>
  <si>
    <t>Section 55, Row 6, Plot 9</t>
  </si>
  <si>
    <t>Section 55, Row 6, Plot 10</t>
  </si>
  <si>
    <t>Section 55, Row 6, Plot 11</t>
  </si>
  <si>
    <t>Also photo 55834.jpg</t>
  </si>
  <si>
    <t>Sheina Elka</t>
  </si>
  <si>
    <t>פ.נ. האשה הצנועה שיינא אלקע</t>
  </si>
  <si>
    <t>BARALIEH</t>
  </si>
  <si>
    <t>B550609.jpg</t>
  </si>
  <si>
    <t>פ.נ. הכלה גנענדיל ב'ר יעקב נפ' י' אלול שנ' תרעד לפ''ק וואנעווסקי</t>
  </si>
  <si>
    <t>גנענדיל</t>
  </si>
  <si>
    <t>Here lies the young bride Gnendil daughter of Reb Yakov. Died 10 Elul 5674. Wanewski</t>
  </si>
  <si>
    <t>B550610.jpg</t>
  </si>
  <si>
    <t>B550611.jpg</t>
  </si>
  <si>
    <t>פ.נ. אשה חשובה וצנועה וירﭏ חנה רבקה בורשטיין בת ... ... ... אליעזר נפ' ה' תשרי שנת תרעה תנצבה</t>
  </si>
  <si>
    <t>חנה רבקה</t>
  </si>
  <si>
    <t>Chana Rifka</t>
  </si>
  <si>
    <t>5 Tishri 5675</t>
  </si>
  <si>
    <t>The entire reading is uncertain. The fifth line of text - starting with בת - is illegible because some letters in a larger font are superimposed on the original(?) text. The word in the larger font might be her father's surname - ending with וויץ - but that is only speculative.</t>
  </si>
  <si>
    <t>פ.נ. בתולה בנעוריה תמה וישרה / להוריה יחידה נפש ברה / ובעלומי נקטפ פרח תפארה / מעשיה והנהגתה הטובה / הגל יעיד תענה המצבה / הבתולה היקרה מ' בלומה / ב'ר משה צבי מלופיאנקע / כ'ו' חשוון תרע'ה ת'נצ'בה'</t>
  </si>
  <si>
    <t>26 Heshvan 5675</t>
  </si>
  <si>
    <t>Lupianka</t>
  </si>
  <si>
    <t>פ.נ. האשה הצנועה מרת נחמה בת ר' יהודה אשת ר' זונדיל דרייזעס נפ' כ''ז תשרי תרע''ה ת'נ'צ'ב'ה'</t>
  </si>
  <si>
    <t>Section 55, Row 7, Plot 1</t>
  </si>
  <si>
    <t>דרייזעס</t>
  </si>
  <si>
    <t>B550701.jpg</t>
  </si>
  <si>
    <t>B550702.jpg</t>
  </si>
  <si>
    <t>B550703.jpg</t>
  </si>
  <si>
    <t>27 Tishri 5675</t>
  </si>
  <si>
    <t>DREIZES</t>
  </si>
  <si>
    <t>יהושע העללער נ' כב כסליו ת'ר'ע'ה' תנצבה</t>
  </si>
  <si>
    <t>העללער</t>
  </si>
  <si>
    <t>Section 55, Row 7, Plot 2</t>
  </si>
  <si>
    <t>Section 55, Row 7, Plot 3</t>
  </si>
  <si>
    <t>22 Kislev 5675</t>
  </si>
  <si>
    <t>Rugged</t>
  </si>
  <si>
    <t xml:space="preserve">פ.נ. האשה הצנואה י''א מרת חינקה בת ר' נ[ח] ראבינאוויץ </t>
  </si>
  <si>
    <t>חינקה</t>
  </si>
  <si>
    <t>Here is buried the modest God-fearing woman Hinka daughter of Reb Noah? Rabinowitz…</t>
  </si>
  <si>
    <t>Noah?</t>
  </si>
  <si>
    <t>Section 55, Row 7, Plot 6</t>
  </si>
  <si>
    <t>Section 55, Row 7, Plot 7</t>
  </si>
  <si>
    <t>Section 55, Row 7, Plot 8</t>
  </si>
  <si>
    <t>Section 55, Row 7, Plot 12</t>
  </si>
  <si>
    <t>B550706.jpg</t>
  </si>
  <si>
    <t>B550801.jpg</t>
  </si>
  <si>
    <t>B550707.jpg</t>
  </si>
  <si>
    <t>B550708.jpg</t>
  </si>
  <si>
    <t>B550712.jpg</t>
  </si>
  <si>
    <t>Section 55, Row 8, Plot 1</t>
  </si>
  <si>
    <t>[..]אם בת ר' צבי נפ' ט''ז שבט תרע''ה ת'נ'צ'ב'ה'</t>
  </si>
  <si>
    <t>17 Shevat 5675</t>
  </si>
  <si>
    <t>פ.נ. האשה י''ﭏ צנועה בדרכי' וישרה במעשי' הזקנה מר' הינדא ב''ר אברהם אבא מטיקטין נפ' בש''ט ו' ניסן תרע''ה לפ''ק תנצב''ה</t>
  </si>
  <si>
    <t>Some black and yellow paint remains.</t>
  </si>
  <si>
    <t>פ.נ. האשה הזקנה צנוע' וי''ﭏ מרת שרה בת ר' מאיר נפטרה י''ד ניסן תרע''ה תנצב''ה</t>
  </si>
  <si>
    <t>14 Nisan 5675</t>
  </si>
  <si>
    <t>פ.נ. אשה צעירה לימים מר' נחמה יעוורייסקי בת ר' אהרן שלמה נפ' י' סיון תרע''ז ת'נ'צ'ב'ה'</t>
  </si>
  <si>
    <t>יעוורייסקי</t>
  </si>
  <si>
    <t>אהרן שלמה</t>
  </si>
  <si>
    <t>The א in Aharon is bigger than the other letters, as if to signify an acrostic, although there is no acrostic.</t>
  </si>
  <si>
    <t>Aharon Shlomo</t>
  </si>
  <si>
    <t>10 Sivan 5677</t>
  </si>
  <si>
    <t>Section 14, Row 1, Plot 3</t>
  </si>
  <si>
    <t>Actually in section 14, even though the photo ID starts with 55.</t>
  </si>
  <si>
    <t>Section 14, Row 6, Plot 8</t>
  </si>
  <si>
    <t>Section 55, Row 8, Plot 2</t>
  </si>
  <si>
    <t>Section 55, Row 8, Plot 3</t>
  </si>
  <si>
    <t>Section 55, Row 8, Plot 4</t>
  </si>
  <si>
    <t>Section 55, Row 8, Plot 5</t>
  </si>
  <si>
    <t>Section 55, Row 8, Plot 6</t>
  </si>
  <si>
    <t>Section 55, Row 8, Plot 7</t>
  </si>
  <si>
    <t>Section 55, Row 8, Plot 9</t>
  </si>
  <si>
    <t>Section 55, Row 8, Plot 10</t>
  </si>
  <si>
    <t>B550802.jpg</t>
  </si>
  <si>
    <t>B550803.jpg</t>
  </si>
  <si>
    <t>B550804.jpg</t>
  </si>
  <si>
    <t>B550805.jpg</t>
  </si>
  <si>
    <t>B550806.jpg</t>
  </si>
  <si>
    <t>B550807.jpg</t>
  </si>
  <si>
    <t>B550809.jpg</t>
  </si>
  <si>
    <t>B550810.jpg</t>
  </si>
  <si>
    <t>The first six lines rhyme. The sets of 4 paralle guidelines used by the stonecutter are plainly visible. Dots are used instead of apostrophes to indicate abbreviations. Why does the word נקטפ not have a ף?</t>
  </si>
  <si>
    <t>פ.נ. אשה חשובה וצנועה וי''א מ' שרה בר זלמן עם נפ' י''ז תמוז תרעג תנצבה</t>
  </si>
  <si>
    <t>עם</t>
  </si>
  <si>
    <t>The surname might be "ESS" instead of "EMM".</t>
  </si>
  <si>
    <t>17 Tamuz 5673</t>
  </si>
  <si>
    <t>EM</t>
  </si>
  <si>
    <t>Need better photo. Surname is not clear.</t>
  </si>
  <si>
    <t>פ.נ. האשה הצנועה מ' חנה ??? אסעוויץ בת ר' משה נפ' כ''ד אב תרעה ת'נ'צ'ב'ה'</t>
  </si>
  <si>
    <t>אסעוויץ</t>
  </si>
  <si>
    <t>24 Av 5675</t>
  </si>
  <si>
    <t>OSEVITCH</t>
  </si>
  <si>
    <t>B550911b.jpg</t>
  </si>
  <si>
    <t>B550808c.jpg</t>
  </si>
  <si>
    <t>פ.נ. / האשה מר' / חנה שער בת/ ישראל גרשון הלוי / מוואשליקאווא מתה/ XXX / יד אלול שנת תרעה / לפק תנצבה</t>
  </si>
  <si>
    <t>שער</t>
  </si>
  <si>
    <t>ישראל גרשון</t>
  </si>
  <si>
    <t>The entire reading is very uncertain.</t>
  </si>
  <si>
    <t>14 Elul 5675</t>
  </si>
  <si>
    <t>SHER</t>
  </si>
  <si>
    <t>Only a few words are legible.</t>
  </si>
  <si>
    <t>פ.נ. אשה חשובה מרת שרה מלכה בת ר' אליהו וכדלה נפ ח תשרי תתעח תנצבה</t>
  </si>
  <si>
    <t>WACHDLA</t>
  </si>
  <si>
    <t>וכדלה</t>
  </si>
  <si>
    <t>The year on the stone is תתעח which is 5878! Obviously the date should be 5678. The surname is possibly related to the Polish word "Wahadło" = pendulum which means that someone in the family was a watchmaker. There is scant evidence for this surname anywhere in Poland. Perhaps there is a typo in the surname. There is no similarity to the word for "watchmaker" in Polish, Russian, or Yiddish.</t>
  </si>
  <si>
    <t xml:space="preserve">It should be possible to read at least the surname if the stone was cleaned. </t>
  </si>
  <si>
    <t>This stone is not engraved but painted and most of the paint is gone. Maybe we can read it with UV light??</t>
  </si>
  <si>
    <t>Ken Arbit's gg-grandmother. Photos B550808.jpg and B550808b.jpg show the stone before painting.</t>
  </si>
  <si>
    <t>דינה בת ר' משה גורסקי נפ' רח שבט תרעו תנצבה</t>
  </si>
  <si>
    <t>גורסקי</t>
  </si>
  <si>
    <t>The letters were once painted blue against a black background.</t>
  </si>
  <si>
    <t>1 Shevat 5676</t>
  </si>
  <si>
    <t>GURSKI</t>
  </si>
  <si>
    <t>Might be readable with chalk and a bright light.</t>
  </si>
  <si>
    <t>Section 55, Row 9, Plot 1</t>
  </si>
  <si>
    <t>Section 55, Row 9, Plot 3</t>
  </si>
  <si>
    <t>Section 55, Row 9, Plot 4</t>
  </si>
  <si>
    <t>Section 55, Row 9, Plot 5</t>
  </si>
  <si>
    <t>Section 55, Row 9, Plot 6</t>
  </si>
  <si>
    <t>Section 55, Row 9, Plot 7</t>
  </si>
  <si>
    <t>Section 55, Row 9, Plot 9</t>
  </si>
  <si>
    <t>B550901.jpg</t>
  </si>
  <si>
    <t>פ.נ. י''ﭏ הרבני מו''ה אליעזר ב''ר משה הכהן קאפלאן נפ' ד' טבת תרע''ו ת'נ'צ'ב'ה'</t>
  </si>
  <si>
    <t>4 Tevet 5676</t>
  </si>
  <si>
    <t>B550903top.jpg</t>
  </si>
  <si>
    <r>
      <t xml:space="preserve">ר' יוסף ב''ר יהודה לעווין / </t>
    </r>
    <r>
      <rPr>
        <b/>
        <sz val="14"/>
        <color rgb="FF0070C0"/>
        <rFont val="Calibri"/>
        <family val="2"/>
        <scheme val="minor"/>
      </rPr>
      <t>י</t>
    </r>
    <r>
      <rPr>
        <sz val="11"/>
        <color theme="1"/>
        <rFont val="Calibri"/>
        <family val="2"/>
        <scheme val="minor"/>
      </rPr>
      <t xml:space="preserve">תבוננו על האבן הזאת העוברים עליה / </t>
    </r>
    <r>
      <rPr>
        <b/>
        <sz val="14"/>
        <color rgb="FF0070C0"/>
        <rFont val="Calibri"/>
        <family val="2"/>
        <scheme val="minor"/>
      </rPr>
      <t>ו</t>
    </r>
    <r>
      <rPr>
        <sz val="11"/>
        <color theme="1"/>
        <rFont val="Calibri"/>
        <family val="2"/>
        <scheme val="minor"/>
      </rPr>
      <t xml:space="preserve">ידעו כי ר' יוסף ב''ר יהודה קבור תחתיה / </t>
    </r>
    <r>
      <rPr>
        <b/>
        <sz val="14"/>
        <color rgb="FF0070C0"/>
        <rFont val="Calibri"/>
        <family val="2"/>
        <scheme val="minor"/>
      </rPr>
      <t>ס</t>
    </r>
    <r>
      <rPr>
        <sz val="11"/>
        <color theme="1"/>
        <rFont val="Calibri"/>
        <family val="2"/>
        <scheme val="minor"/>
      </rPr>
      <t xml:space="preserve">ר מרע תמיד חיה באמונתו / </t>
    </r>
    <r>
      <rPr>
        <b/>
        <sz val="14"/>
        <color rgb="FF0070C0"/>
        <rFont val="Calibri"/>
        <family val="2"/>
        <scheme val="minor"/>
      </rPr>
      <t>פ</t>
    </r>
    <r>
      <rPr>
        <sz val="11"/>
        <color theme="1"/>
        <rFont val="Calibri"/>
        <family val="2"/>
        <scheme val="minor"/>
      </rPr>
      <t xml:space="preserve">שוט וישר הלך בתומתו / </t>
    </r>
    <r>
      <rPr>
        <b/>
        <sz val="14"/>
        <color rgb="FF0070C0"/>
        <rFont val="Calibri"/>
        <family val="2"/>
        <scheme val="minor"/>
      </rPr>
      <t>ל</t>
    </r>
    <r>
      <rPr>
        <sz val="11"/>
        <color theme="1"/>
        <rFont val="Calibri"/>
        <family val="2"/>
        <scheme val="minor"/>
      </rPr>
      <t xml:space="preserve">כל אדם לא היה למעסה / </t>
    </r>
    <r>
      <rPr>
        <b/>
        <sz val="14"/>
        <color rgb="FF0070C0"/>
        <rFont val="Calibri"/>
        <family val="2"/>
        <scheme val="minor"/>
      </rPr>
      <t>ע</t>
    </r>
    <r>
      <rPr>
        <sz val="11"/>
        <color theme="1"/>
        <rFont val="Calibri"/>
        <family val="2"/>
        <scheme val="minor"/>
      </rPr>
      <t xml:space="preserve">ם אשת בריתו באה נעלסה / ??? שמונים שנה / ???תו למקום קונה / </t>
    </r>
    <r>
      <rPr>
        <b/>
        <sz val="14"/>
        <color rgb="FF0070C0"/>
        <rFont val="Calibri"/>
        <family val="2"/>
        <scheme val="minor"/>
      </rPr>
      <t>נ</t>
    </r>
    <r>
      <rPr>
        <sz val="11"/>
        <color theme="1"/>
        <rFont val="Calibri"/>
        <family val="2"/>
        <scheme val="minor"/>
      </rPr>
      <t>פ' כ''ה טבת התרע''ו / ת'נ'צ'ב'ה'</t>
    </r>
  </si>
  <si>
    <t>25 Tevet 5676</t>
  </si>
  <si>
    <t>Bottom is photo B550903bottom.jpg. I digitally pieced together the top and bottom, only to discover that part of the stone is missing. The rhyming acrostic spells out יוסף לעווין, although two or three of the letters are not extant. The last letter of the acrostic, נ, is presumably in the word נפ. The year is not abbreviated!</t>
  </si>
  <si>
    <t>Section 55, Row 9, Plot 10</t>
  </si>
  <si>
    <t>B550904.jpg</t>
  </si>
  <si>
    <t>B550910.jpg</t>
  </si>
  <si>
    <t>B550905.jpg</t>
  </si>
  <si>
    <t>B550906.jpg</t>
  </si>
  <si>
    <t>B550907.jpg</t>
  </si>
  <si>
    <t>B550909.jpg</t>
  </si>
  <si>
    <t>ר' יעקב דוב ב''ר דוד וויסאצקי נפ' ט'ז שבט תרעו תנצבה</t>
  </si>
  <si>
    <t>וויסאצקי</t>
  </si>
  <si>
    <t>16 Shevat 5676</t>
  </si>
  <si>
    <t>Top of stone is missing. Perhaps related to the well-known "Wissotzky" family.</t>
  </si>
  <si>
    <t>פ.נ. הבחור המופלג י''א מרדכי ב''ר אברהם בערך נפ' כ' שבט תרע''ו תנצב'ה</t>
  </si>
  <si>
    <t>20 Shevat 5676</t>
  </si>
  <si>
    <t>Also photo 55651.jpg. Check year in field. The surname is pronounced with a soft "ch".</t>
  </si>
  <si>
    <t>The surname is pronounced with a soft "ch". Given the description as a "youth" this is probably not the father of Chaya Feige Berch.</t>
  </si>
  <si>
    <t>לין</t>
  </si>
  <si>
    <t>שרגא פייוועל</t>
  </si>
  <si>
    <t>The damage to this stone is probably vandalism.</t>
  </si>
  <si>
    <t>15 Adar II 5676</t>
  </si>
  <si>
    <t>פ.נ. הבחור יואל ב''ר אלחנן הכהן קאפלאן נפ' ט''ז אדר ב' תרע''ו</t>
  </si>
  <si>
    <t>Broken into four pieces. Date can be read with certainty based on the tops of the letters.</t>
  </si>
  <si>
    <t>Here is buried the youth Yoel son of Reb Elchanan (the cohen) Kaplan. Died 16 Adar II 5676.</t>
  </si>
  <si>
    <t>16 Adar II 5676</t>
  </si>
  <si>
    <t>פ.נ. [איש] תם וישר י''ﭏ [עסק ב]מלאכת ה' [נו"נ בא]מונה מו'ה שרגא פייוועל ב''ר אברהם חיים לין נפ' שושן פורים תר/ע''ו תנצבה</t>
  </si>
  <si>
    <t>הישיש ירא אלקים עוסק במצוות מנעוריו הגה כל ימיו בתורה נשא ונתן באמונה ר' שרגא - יעקב ב'ר יצחק בלומנט...</t>
  </si>
  <si>
    <t>[Here is buried the honest, devout, etc.] and elderly God-fearing [man] who occupied himself with mitzvot from his youth, Reb Shraga-Yakov son of Reb Yitzhak Blument…</t>
  </si>
  <si>
    <t>Top and bottom are missing. Last name is not "Blumenthal".</t>
  </si>
  <si>
    <t>בלומנט...</t>
  </si>
  <si>
    <t>שרגא-יעקב</t>
  </si>
  <si>
    <t>Shraga-Yakov</t>
  </si>
  <si>
    <t>BLUMENT…</t>
  </si>
  <si>
    <t>Illegible</t>
  </si>
  <si>
    <t>G'nenedil</t>
  </si>
  <si>
    <t>Also photo 55902.jpg</t>
  </si>
  <si>
    <t>B550912.jpg</t>
  </si>
  <si>
    <t>B550913.jpg</t>
  </si>
  <si>
    <t>B550915.jpg</t>
  </si>
  <si>
    <t>B551001.jpg</t>
  </si>
  <si>
    <t>B551002.jpg</t>
  </si>
  <si>
    <t>B551003.jpg</t>
  </si>
  <si>
    <r>
      <t>פ.נ. איש יקר ונכבד קבע ע</t>
    </r>
    <r>
      <rPr>
        <sz val="11"/>
        <color theme="1"/>
        <rFont val="Calibri"/>
        <family val="2"/>
      </rPr>
      <t>ִ</t>
    </r>
    <r>
      <rPr>
        <sz val="11"/>
        <color theme="1"/>
        <rFont val="Calibri"/>
        <family val="2"/>
        <scheme val="minor"/>
      </rPr>
      <t>ת</t>
    </r>
    <r>
      <rPr>
        <sz val="11"/>
        <color theme="1"/>
        <rFont val="Calibri"/>
        <family val="2"/>
      </rPr>
      <t>ִ</t>
    </r>
    <r>
      <rPr>
        <sz val="11"/>
        <color theme="1"/>
        <rFont val="Calibri"/>
        <family val="2"/>
        <scheme val="minor"/>
      </rPr>
      <t>ם לתורה הרבני מו' משה חיים ב''ר יחיאל מיכל מעללער נפ' כ''א תמוז תרעו ת'נ'צ'ב'ה'</t>
    </r>
  </si>
  <si>
    <t>מעללער</t>
  </si>
  <si>
    <t>Notice the vocalization on the word עתם.</t>
  </si>
  <si>
    <t>21 Tamuz 5676</t>
  </si>
  <si>
    <t>Section 55, Row 9, Plot 12</t>
  </si>
  <si>
    <t>Section 55, Row 9, Plot 13</t>
  </si>
  <si>
    <t>וויסאצקי נפ' כ'ג אייר תרצג תנצבה</t>
  </si>
  <si>
    <t>JUNATAN WYSOCKI 1903 - 1933</t>
  </si>
  <si>
    <t>… Wysocki. Died 23 Iyar 5693. May his soul be bound up in the bond of [eternal] life. [from German?] Junatan Wysocki 1903 - 1933</t>
  </si>
  <si>
    <t>יונתן</t>
  </si>
  <si>
    <t>TOLMAN / WYSOCKI</t>
  </si>
  <si>
    <t>פ.נ. איש נכבד תם וישר י''א מ' שמואל ב''ר מרדכי ז''ל טאלמאן. הנקרא (וויסאצקי) נפ' ב' אב תרצב תנצבה</t>
  </si>
  <si>
    <t>טאלמאן וויסאצקי</t>
  </si>
  <si>
    <t>The surname is large letters is "Tolman". This is followed by "who was known as Wysocki". Perhaps his mother's maiden name?</t>
  </si>
  <si>
    <t>Here lies a respected, flawless and reputable God-fearing man, Shmuel son of Reb Mordechai (of blessed memory) Tolman, who was known as (Wysocki). Died 2 Av 5692. May his soul be bound up in the bond of everlasting life.</t>
  </si>
  <si>
    <t>פ.נ. הישיש הנכבד ובעל מדות תרומיות ה'ה הרבני המופלא מ' ראובן ב'ר משה וויסאצקי נפ' ג' אדר תרסט ת'נ'צ'ב'ה'</t>
  </si>
  <si>
    <t>Here is buried the respected elderly man with noble virtues. He is the extremely devout Reuven son of Reb Moshe Wysocki. Died 3 Adar 5669. May his soul be bound up in the bond of [eternal] life.</t>
  </si>
  <si>
    <t>Almost legible. Try with light.</t>
  </si>
  <si>
    <t>Section 55, Row 9, Plot 15</t>
  </si>
  <si>
    <t>פ.נ. איש ירא אלקים מור''ר מנחם ארי' ב'ר יעקב מצקעוויץ נפ' ט'ו תמוז תרע''ז תנצבה</t>
  </si>
  <si>
    <t>מצקעוויץ</t>
  </si>
  <si>
    <t>מנחם אריה</t>
  </si>
  <si>
    <t>Menachem Arieh</t>
  </si>
  <si>
    <t>15 Tamuz 5677</t>
  </si>
  <si>
    <t>פ.נ. האשה הצנועה מרת ריבה פיקסיל בת ר' יעקב נפ' י''ב תשרי תרע'ט ת'נ'צ'ב'ה'</t>
  </si>
  <si>
    <t>PIKSIL</t>
  </si>
  <si>
    <t>פיקסיל</t>
  </si>
  <si>
    <t>Section 55, Row 10, Plot 1</t>
  </si>
  <si>
    <t>ריבה?</t>
  </si>
  <si>
    <t>פ.נ. אשה צעירה לימים נקטפה בימי עלומיה מרת ?בה שווארץ בת ר' יחיאל פליקער מעיר לאפי נפטרה ב' מרחשון תרע'ט ת'נ'צ'ב'ה'</t>
  </si>
  <si>
    <t>יחיאל פליקער</t>
  </si>
  <si>
    <t>Beginning of first name not legible. Although no husband is specified, she clearly the wife of a Mr. Schwartz.</t>
  </si>
  <si>
    <t>Xxva</t>
  </si>
  <si>
    <t>2 Heshvan 5679</t>
  </si>
  <si>
    <t>Łapy</t>
  </si>
  <si>
    <t>MACKEWICZ</t>
  </si>
  <si>
    <t>Section 55, Row 10, Plot 2</t>
  </si>
  <si>
    <t>Section 55, Row 10, Plot 3</t>
  </si>
  <si>
    <t>Section 55, Row 10, Plot 4</t>
  </si>
  <si>
    <t>פ.נ. האשה הצנועה רחל לאה בת ר' יואל נפ' כ''ה מרחשון תרע''ו מטיקטין?</t>
  </si>
  <si>
    <t>Here is buried the modest woman Rachel Leah daughter of Reb Yoel. Died 25 Heshvan 5676. From Tiktin?</t>
  </si>
  <si>
    <t>The reference to "Tiktin" is very uncertain. There are too many letters.</t>
  </si>
  <si>
    <t>25 Heshvan 5676</t>
  </si>
  <si>
    <t>שעסטער</t>
  </si>
  <si>
    <t>בייניש</t>
  </si>
  <si>
    <t>פ.נ. האשה הצנועה מרת טוינע שעסטער בת ר' בייניש נפטרה כ'א חשוון תרע'ו תנצבה</t>
  </si>
  <si>
    <t>Beinish</t>
  </si>
  <si>
    <t>21 Heshvan 5676</t>
  </si>
  <si>
    <t>SHESHTER</t>
  </si>
  <si>
    <t>Section 55, Row 10, Plot 6</t>
  </si>
  <si>
    <t>Section 55, Row 10, Plot 7</t>
  </si>
  <si>
    <t>B551004top.jpg</t>
  </si>
  <si>
    <t>B551006.jpg</t>
  </si>
  <si>
    <t>B551007.jpg</t>
  </si>
  <si>
    <t>B551010.jpg</t>
  </si>
  <si>
    <t>B551012.jpg</t>
  </si>
  <si>
    <t>Section 55, Row 10, Plot 10</t>
  </si>
  <si>
    <t>Section 55, Row 10, Plot 12</t>
  </si>
  <si>
    <t>פ.נ. האשה הצנועה מר' חנה בת הרב ר' יעקב צבי ז''ל מוחאווסקי נפ' י'ג כסלו תרעו תנצבה</t>
  </si>
  <si>
    <t>מוחאווסקי</t>
  </si>
  <si>
    <t>13 Kislev 5676</t>
  </si>
  <si>
    <t>MUKOWSKI</t>
  </si>
  <si>
    <t>Photo B551004bottom.jpg is the bottom part of the stone. Other stones in the database have the same surname with a minor spelling difference: MACH* instead of MAK*. My guess is that it is the same family. There are many dozens of entries in JRI-P for Makowsky/Makowska/Mokowski/etc.</t>
  </si>
  <si>
    <t>Small fragment.</t>
  </si>
  <si>
    <t>אברהם ליפשיץ נפ' ט' שבט תרע? תנצבה</t>
  </si>
  <si>
    <t>[Here is buried the modest woman XX daughter of Reb] Avraham Lipshitz. Died 9 Shevat 567[6].</t>
  </si>
  <si>
    <t>9 Shevat 5676</t>
  </si>
  <si>
    <t>Fragment. Top of stone is missing.</t>
  </si>
  <si>
    <t>איטקע גרינבערג בת ר' תנחום נפ' י'ד שבט תרעו תנצבה</t>
  </si>
  <si>
    <t>14 Shevat 5676</t>
  </si>
  <si>
    <r>
      <t>פ.נ. האשה הצנועה י''ﭏ מרת שיינה בת ר' אליהו זאב אשת ר' אברהם שלום דאבידוביץ מעיר גר</t>
    </r>
    <r>
      <rPr>
        <sz val="11"/>
        <color theme="1"/>
        <rFont val="Calibri"/>
        <family val="2"/>
      </rPr>
      <t>ַיֵיבָה נפ' יום ג' ד אדר א' ה'ת'ר'ע'ו'  ת'נ'צ'ב'ה'</t>
    </r>
  </si>
  <si>
    <t>The town name is not the standard Yiddish name for Grajewo (גראיעווע), but rather a transliteration into Hebrew of the Polish name.</t>
  </si>
  <si>
    <t>Avraham Shalom</t>
  </si>
  <si>
    <t>Eliyahu Zev</t>
  </si>
  <si>
    <t>4 Adar I 5676</t>
  </si>
  <si>
    <t>DAVIDOWITZ</t>
  </si>
  <si>
    <t>דאבידוביץ</t>
  </si>
  <si>
    <t>אליהו זאב</t>
  </si>
  <si>
    <t>אברהם שלום</t>
  </si>
  <si>
    <t>פ.נ. הזקנה היקרה חשובה וצנועה מ' רבקה לאה סלאחאווסקי בת ר' יצחק נפ' כ'ב סיוון [...] תנצבה</t>
  </si>
  <si>
    <t>סלאחאווסקי</t>
  </si>
  <si>
    <t>רבקה לאה</t>
  </si>
  <si>
    <t>The year is not extant. I'm guessing that it is 5676, the same as all the other stones in the row.</t>
  </si>
  <si>
    <t>Rifka Leah</t>
  </si>
  <si>
    <t>22 Sivan 5676</t>
  </si>
  <si>
    <t>SLOCHOWSKI</t>
  </si>
  <si>
    <t>Section 55, Row 11, Plot 2</t>
  </si>
  <si>
    <t>Section 55, Row 11, Plot 4</t>
  </si>
  <si>
    <t>Section 55, Row 11, Plot 5</t>
  </si>
  <si>
    <t>Section 55, Row 11, Plot 7</t>
  </si>
  <si>
    <t>Section 55, Row 11, Plot 8</t>
  </si>
  <si>
    <t>Section 55, Row 11, Plot 9</t>
  </si>
  <si>
    <t>Section 55, Row 11, Plot 11</t>
  </si>
  <si>
    <t>Section 55, Row 11, Plot 12</t>
  </si>
  <si>
    <t>Section 55, Row 11, Plot 13</t>
  </si>
  <si>
    <t>B551102.jpg</t>
  </si>
  <si>
    <t>B551104.jpg</t>
  </si>
  <si>
    <t>B551105.jpg</t>
  </si>
  <si>
    <t>B551107.jpg</t>
  </si>
  <si>
    <t>B551108.jpg</t>
  </si>
  <si>
    <t>B551109.jpg</t>
  </si>
  <si>
    <t>B551111.jpg</t>
  </si>
  <si>
    <t>B551112.jpg</t>
  </si>
  <si>
    <t>B551113.jpg</t>
  </si>
  <si>
    <t>פ''נ איש צעיר מר ברוך בר בצלאל הכהן פידעל נפ' ה' שבט תרעו תנצבה</t>
  </si>
  <si>
    <t>Priestly hands. Appears on the 1912 Bialystok Voters List.</t>
  </si>
  <si>
    <t>פידעל</t>
  </si>
  <si>
    <t>5 Shevat 5676</t>
  </si>
  <si>
    <t>FIDEL</t>
  </si>
  <si>
    <t>פ.נ. איש י''א מו''ה יוסף בן ר' צבי זעלמן נפ' י' שבט שנת תרע'ו לפ''ק תנצבה</t>
  </si>
  <si>
    <t>זעלמן</t>
  </si>
  <si>
    <t>ZELMAN</t>
  </si>
  <si>
    <t>פ.נ. איש יקר ונכבד תם וישר י''א הרבני מו''ה שמואל ב''ר דוד פיסאטשני נ' יא אדר א' תרעו תנצבה</t>
  </si>
  <si>
    <t>PISECZNY</t>
  </si>
  <si>
    <t>פיסאטשני</t>
  </si>
  <si>
    <t>11 Adar I 5676</t>
  </si>
  <si>
    <t>פ.נ. איש תם וישר הרבני מ' פישל</t>
  </si>
  <si>
    <t>פישל</t>
  </si>
  <si>
    <t>Here is buried a flawless and reputable man, the devout Fishel…</t>
  </si>
  <si>
    <t>פ.נ. איש תם וישר י''א הרבני מוהר'ר אברהם בר יצחק נאוואד... נפטר י''ט ???? ת'נ'צ'ב'ה'</t>
  </si>
  <si>
    <t>NOWOD…</t>
  </si>
  <si>
    <t>נאוואד...</t>
  </si>
  <si>
    <t>פ.נ. ר' חנוך ב''ר קאפל לעווקע נפ' יב ניסן תרעו תנצבה</t>
  </si>
  <si>
    <t>לעווקע</t>
  </si>
  <si>
    <t>קאפל</t>
  </si>
  <si>
    <t>Painted stone.</t>
  </si>
  <si>
    <t>12 Nisan 5676</t>
  </si>
  <si>
    <t>LEVKE</t>
  </si>
  <si>
    <t>קאוועצקי</t>
  </si>
  <si>
    <t>פ.נ. איש נכבד מו''ה יעקב יוסף ב''ר משה הכהן קאוועצקי [מ]שעדלעץ נפ' י''ז אייר תרע''ו</t>
  </si>
  <si>
    <t>Here is buried our respected teacher and master Yakov Yosef son of Reb Moshe (the cohen) Kowetzki from [the town of] Siedlce. Died 17 Iyar 5676</t>
  </si>
  <si>
    <t>Siedlce</t>
  </si>
  <si>
    <t>KOWETZKI</t>
  </si>
  <si>
    <t>Hands. Uncertain reading of surname.</t>
  </si>
  <si>
    <t>פ.נ. איש תם וישר י''ﭏ אוהב תורה ולומדי' מוהרר אברהם אלטער ב'ר מאניס מעלניצקי נפטר בשם טוב יום ד' כ''א אייר תרע''ו ת'נ'צ'ב'ה'</t>
  </si>
  <si>
    <t>מעלניצקי</t>
  </si>
  <si>
    <t>אברהם אלטער</t>
  </si>
  <si>
    <t>מאניס</t>
  </si>
  <si>
    <t>Manis</t>
  </si>
  <si>
    <t>Avraham Alter</t>
  </si>
  <si>
    <t>21 Iyar 5676</t>
  </si>
  <si>
    <t>MELNITZKI</t>
  </si>
  <si>
    <r>
      <t>פ.נ. איש תם וישר מר יצחק ד</t>
    </r>
    <r>
      <rPr>
        <sz val="11"/>
        <color theme="1"/>
        <rFont val="Calibri"/>
        <family val="2"/>
      </rPr>
      <t>ֺ</t>
    </r>
    <r>
      <rPr>
        <sz val="11"/>
        <color theme="1"/>
        <rFont val="Calibri"/>
        <family val="2"/>
        <scheme val="minor"/>
      </rPr>
      <t>ב ב'ר יהושע אש נפ' כ'ד אייר תרעו תנצבה</t>
    </r>
  </si>
  <si>
    <t>יצחק דֺב</t>
  </si>
  <si>
    <t>Not in section 55.</t>
  </si>
  <si>
    <t>glue two large pieces; black paint traces; Not in Section 55</t>
  </si>
  <si>
    <t>Here is buried the precious youth Elchanan son of Chaim Menashe (the cohen). Died 17 Sivan 5679. May his soul be bound up in the bond of [eternal] life.</t>
  </si>
  <si>
    <t>Nisan Hillel son of Reb … Lipman. Died 9 Nisan … May his soul be bound up in the bond of [eternal] life.</t>
  </si>
  <si>
    <t>Here lies the precious child Yitzhak son of Neta Giterman. Died on Sunday, 9 Heshvan 5676. May his soul be bound up in the bond of [eternal] life.</t>
  </si>
  <si>
    <t>Here lies a flawless and reputable man, our teacher Asher son of Reb Yechezkel Siederer. Died 28 Kislev 5676. May his soul be bound up in the bond of [eternal] life.</t>
  </si>
  <si>
    <t>Here is buried // Great mourning and bitter weeping for the death of the exceptional and enlightened young man, perfect in all virtues, our teacher and master, Mordechai, son of Yakov Yitzhak Marcus, known as Motil Marcus, who was plucked in his youth, in the 26th year of his life, on 26 Shevat 5676, here in Bialystok. May his soul be bound up in the bond of [eternal] life.</t>
  </si>
  <si>
    <t>Here is buried a flawless and reputable God-fearing man, who benefited from his own labor all of his days and was generous. Our teacher and master Reb Yehoshua son of Reb Hanoch Zev. Died with a good name on the second of the intermediate days of Passover [18 Nisan] in the year 5674. May his soul be bound up in the bond of [eternal] life.</t>
  </si>
  <si>
    <t>Here is buried a servant of God, who was humble, pious, and righteous, Reb Aharon, son of the righteous Reb Yehuda Leib, son of the righteous Reb Meir. Born in Svislach and died with a good name in Bialystok, on 3 Adar II 5676. May his memory be a blessing, and may his soul be bound up in the bond of [eternal] life.
Amen</t>
  </si>
  <si>
    <t>[Here is buried] the most honest of men, who exceeded in Torah and in fear of the heavens, who excelled with his good character traits Reb Yakov son of Reb Mordechai Rogoznitzki. Died with a good name on 3 Adar II 5676. May his soul be bound up in the bond of [eternal] life.</t>
  </si>
  <si>
    <t>[Here is buried a man…] Shlomo son of Reb Yitzhak from [town name …we] (Goldberg) who was God-fearing and walked an honest path and died with a good name 23 Adar II 5676. May his soul be bound up in the bond of [eternal] life.</t>
  </si>
  <si>
    <t>Here lies our precious and respected teacher and master Yitzhak Leib son of Reb Yosef Zusman Rachilewski.  Died 25 Adar II 5676. May his soul be bound up in the bond of [eternal] life.</t>
  </si>
  <si>
    <t>... Reb Yakov Mordechai son of Reb Aharon Zakheim, descended from Rav Mordechai of Pinsk. Died 19 Iyar 5676. May his soul be bound up in the bond of [eternal] life.</t>
  </si>
  <si>
    <t>Here is buried the God-fearing Hasid who allocated times for learning Torah, our devout teacher and master Dov-ber son of Reb Shabtai (of blessed memory) Schlachter. Died 4 Sivan 5677. May his soul be bound up in the bond of [eternal] life.</t>
  </si>
  <si>
    <t>… Yisrael Meir son of Rabbi Moshe Yehuda Ratzkowski. Died 18 Sivan 5677. May his soul be bound up in the bond of [eternal] life.</t>
  </si>
  <si>
    <t>Here is buried a precious and exceptionally devout man, who did his work with integrity, our teacher Reb Yitzhak Betzalel son of Reb Arieh Leib (of blessed memory) Zubowsky. Died on Saturday, 15 Shevat 5675. May his soul be bound up in the bond of [eternal] life.</t>
  </si>
  <si>
    <t>Here is buried a flawless and reputable and God-fearing man, who allocated time for studying Torah Zev son of Reb David Shmuel Schuster. Died on the second day of Tabernacles [16 Tishri] 5672?. May his soul be bound up in the bond of [eternal] life.</t>
  </si>
  <si>
    <t>Here is buried a man who excelled in good character traits, with a good disposition, a lover of the pleasant melodies of Israel our pious teacher and master, Yisrael, son of Reb Zev Schlossberg. He was the cantor and ritual slaughterer and inspector in the town of Suchowola. Died on the fourth day of the intermediate days of Sukkot in the year 5676, at age 70. May his soul be bound up in the bond of [eternal] life.</t>
  </si>
  <si>
    <t>[Here is buried … Plony son of Sh]muel [Yosem] died 26 Tishri 5674. May his soul be bound up in the bond of [eternal] life.</t>
  </si>
  <si>
    <t>Here lies a flawless and reputable God-fearing man who excelled in Torah [learning], our teacher and master Noah son of Reb Zalman Rotkin. Died 17 Shevat 5676. May his soul be bound up in the bond of [eternal] life.</t>
  </si>
  <si>
    <t>Here is buried our dear father, a flawless and reputable man, who was God-fearing and occupied himself with Torah and mitzvot, our teacher Reb Avraham son of Reb Yehoshua Arieh (the levite) Segalowicz. Died 28 Adar I 5675. May his soul be bound up in the bond of [eternal] life.</t>
  </si>
  <si>
    <t>Here is buried the modest and God-fearing woman Sheina daughter of Reb Chaim Freinkelman. Died on Wednesday, 2 Sivan 5674. May her soul be bound up in the bond of [eternal] life.</t>
  </si>
  <si>
    <t>Here is buried the esteemed and modest God-fearing woman Chana Rivka Burstein daughter of … … … Eliezer. Died 5 Tishri 5675. May her soul be bound up in the bond of [eternal] life.</t>
  </si>
  <si>
    <t>Here is buried the young maiden, innocent and upright,
Her parents' only child, a pure soul,
Who was plucked in her youth [like a] glorious flower.
Her good deeds and conduct:
The mound will testify, the monument will answer.
The dear maiden Bluma daughter of Reb Moshe Tzvi from Lupianka. [Died] 26 Heshvan 5675. May her soul be bound up in the bond of [eternal] life.</t>
  </si>
  <si>
    <t>Here lies the esteemed, modest and God-fearing woman Hinda daughter of Reb Moshe Yosef. Died 2 Tamuz 5674. May her soul be bound up in the bond of [eternal] life.</t>
  </si>
  <si>
    <t>Here is buried the esteemed woman Rachel Leah Savitzky daughter of Reb Shmuel. Died 4 Tamuz 5674. May her soul be bound up in the bond of [eternal] life.</t>
  </si>
  <si>
    <t>Here is buried the precious, esteemed and modest woman Nechama Berkowitz daughter of Reb Yosef. Died 11 Tamuz 5674. May her soul be bound up in the bond of [eternal] life.</t>
  </si>
  <si>
    <t>Here is buried the modest woman Nechama, daughter of Reb Yehuda, wife of Reb Zundel Dreizes. Died 27 Tishri 5675. May her soul be bound up in the bond of [eternal] life.</t>
  </si>
  <si>
    <t>Here is buried a young woman Nechama Yevreiski daughter of Reb Aharon Shlomo. Died 10 Sivan 5677. May her soul be bound up in the bond of [eternal] life.</t>
  </si>
  <si>
    <t>… Yehoshua Heller. Died 22 Kislev 5675. May her soul be bound up in the bond of [eternal] life.</t>
  </si>
  <si>
    <t>… daughter of Reb Tzvi. Died 17 Shevat 5675. May her soul be bound up in the bond of [eternal] life.</t>
  </si>
  <si>
    <t>Here is buried the God-fearing woman who was modest in her ways and honest in her deeds, the elderly Hinda daughter of Reb Avraham Abba from Tykocin. Died with a good name on 6 Nisan 5675. May her soul be bound up in the bond of [eternal] life.</t>
  </si>
  <si>
    <t>Here is buried the elderly, modest and God-fearing woman Sara daughter of Reb Meir. Died 14 Nisan 5675. May her soul be bound up in the bond of [eternal] life.</t>
  </si>
  <si>
    <t>Here is buried the esteemed and modest God-fearing woman Sara daughter of Reb Zalman Em. Died 17 Tamuz 5673. May her soul be bound up in the bond of [eternal] life.</t>
  </si>
  <si>
    <t>Here is buried the modest woman Chana ??? Osewicz daughter of Reb Moshe. Died 24 Av 5675. May her soul be bound up in the bond of [eternal] life.</t>
  </si>
  <si>
    <t>Here is buried the woman Chana Sher daughter of Yisrael Gershon (the levite) from Wasilków. Died ??? 14 Elul 5675. May her soul be bound up in the bond of [eternal] life.</t>
  </si>
  <si>
    <t>Here is buried the esteemed woman Sara Malka daughter of Reb Eliyahu Wachdla. Died 8 Tishri 5678. May her soul be bound up in the bond of [eternal] life.</t>
  </si>
  <si>
    <t>Dina daughter of Reb Moshe Gursky. Died 1 Shevat 5676. May her soul be bound up in the bond of [eternal] life.</t>
  </si>
  <si>
    <t>Here is buried the God-fearing pious man, our teacher and master Eliezer son of Reb Moshe (the cohen) Kaplan. Died 4 Tevet 5676. May his soul be bound up in the bond of [eternal] life.</t>
  </si>
  <si>
    <t>[top of stone] Reb Yosef son of Reb Yehuda Levin [below the line] Passers by should gaze on this stone / And know that Reb Yosef son of Reb Yehuda is buried below / He avoided evil and lived according to his faith / In his innocence, he walked a simple and honest path / To no person was he a burden / He had a joyful life with his wife [paraphrase] / [He lived for] eighty years / [And his soul returned] to the place of his Creator / Died on 25 Tevet 5676 / May his soul be bound up in the bond of [eternal] life.</t>
  </si>
  <si>
    <t>[Here is buried the honest, devout, etc.] Reb Yakov Dov son of Reb David Wysotzky. Died 16 Shevat 5676. May his soul be bound up in the bond of [eternal] life.</t>
  </si>
  <si>
    <t>Here lies the exceptional and God-fearing youth Mordechai son of Reb Avraham Berch. Died 20 Shevat 5676. May his soul be bound up in the bond of [eternal] life.</t>
  </si>
  <si>
    <t>Here is buried the faultless and reputable God-fearing [man, who did the] labors of God, an honest businessman, our teacher and master Shraga Feivel son of Reb Avraham Chaim Lin. Died 15 Adar II 5676. May his soul be bound up in the bond of [eternal] life.</t>
  </si>
  <si>
    <t>Here is buried a precious and respected man who allocated time to study Torah, our devout teacher Moshe Chaim son of Reb Yehiel Michel Meller. Died 21 Tamuz 5676. May his soul be bound up in the bond of [eternal] life.</t>
  </si>
  <si>
    <t>Here is buried our God-fearing teacher and master Reb Menachem Arieh son of Reb Yakov Matzkewitz. Died 15 Tamuz 5677. May his soul be bound up in the bond of [eternal] life.</t>
  </si>
  <si>
    <t>Here is buried a young woman who was plucked in her youth Xxba Schwartz daughter of Reb Yehiel Fliker from the town of Łapy. Died 2 Heshvan 5679. May her soul be bound up in the bond of [eternal] life.</t>
  </si>
  <si>
    <t>Here is buried the modest woman Toibe Shester daughter of Reb Beinish. Died 21 Heshvan 5676. May her soul be bound up in the bond of [eternal] life.</t>
  </si>
  <si>
    <t>Here is buried the modest woman Chana daughter of the Rabbi Reb Yakov Tzvi (of blessed memory) Muchowski. Died 13 Kislev 5676. May her soul be bound up in the bond of [eternal] life.</t>
  </si>
  <si>
    <t>[…] Itke Greenberg daughter of Reb Tanchum. Died on 14 Shevat 5676. May her soul be bound up in the bond of [eternal] life.</t>
  </si>
  <si>
    <t>Here is buried the modest God-fearing woman Sheina daughter of Reb Eliyahu Zev wife of Reb Avraham Shalom Davidowicz from the town of Grajewo. Died on Tuesday, 4 Adar I 5676. May her soul be bound up in the bond of [eternal] life.</t>
  </si>
  <si>
    <t>Here is buried the elderly, precious, esteemed, and modest woman Rifka Leah Slochowski, daughter of Reb Yitzhak. Died on 22 Sivan [5676]. May her soul be bound up in the bond of [eternal] life.</t>
  </si>
  <si>
    <t>Here is buried a young man Baruch son of Reb Betzalel (the cohen) Fidel. Died 5 Shevat 5676. May his soul be bound up in the bond of [eternal] life.</t>
  </si>
  <si>
    <t>Here is buried a God-fearing man, our teacher and master Yosef son of Reb Tzvi Zelman. Died 10 Shevat 5676. May his soul be bound up in the bond of [eternal] life.</t>
  </si>
  <si>
    <t>Here is buried a previous and respected man, flawless and reputable, God-fearing, our pious teacher and master Shmuel son of Reb David Piseczny. Died 11 Adar I 5676. May his soul be bound up in the bond of [eternal] life.</t>
  </si>
  <si>
    <t>Here is buried a flawless and reputable God-fearing man our pious teacher and master Reb Avraham son of Reb Yitzhak Novod… Died 19 ???? May his soul be bound up in the bond of [eternal] life.</t>
  </si>
  <si>
    <t>Here is buried Reb Hanoch son of Reb Kopel Levke. Died 12 Nisan 5676. May his soul be bound up in the bond of [eternal] life.</t>
  </si>
  <si>
    <t>Here is buried the faultless and reputable God-fearing man who loved Torah and those who learn it, our teacher and master Reb Avraham Alter son of Reb Manis Melnitzki. Died with a good name on Wednesday, 21 Iyar 5676. May his soul be bound up in the bond of [eternal] life.</t>
  </si>
  <si>
    <t>Here is buried a faultless and reputable man Yitzhak Dov son of Reb Yehoshua Ash. Died 24 Iyar 5676. May his soul be bound up in the bond of [eternal] life.</t>
  </si>
  <si>
    <t>Here is buried the modest woman Riba Piksil daughter of Reb Yakov. Died 12 Tishri 5679. May her soul be bound up in the bond of [eternal] life.</t>
  </si>
  <si>
    <t>Here is buried the precious and respected Reb Zev son of Reb Yakov Koziel. Died 22 Adar 5674. May his soul be bound up in the bond of [eternal] life.</t>
  </si>
  <si>
    <t>FLIKER</t>
  </si>
  <si>
    <t>FLIKER, Yehiel</t>
  </si>
  <si>
    <t>New 2025</t>
  </si>
  <si>
    <t>Section 56, Row 1, Plot 4</t>
  </si>
  <si>
    <t>56264.JPG</t>
  </si>
  <si>
    <t>שאשע חיה</t>
  </si>
  <si>
    <t>27 Adar 1 5676</t>
  </si>
  <si>
    <t>The modest woman Shosha Chaya daughter of Reb Eliyahu. Died 27 Adar I 5676. May her soulX</t>
  </si>
  <si>
    <t>האשה הצנועה מרת שאשע חיה בת ר' אליהו נפ' כ'ז אדר א' שנת תרע''ו תנצבה</t>
  </si>
  <si>
    <t>B560104.jpg</t>
  </si>
  <si>
    <t>פ.נ. אשה צעירה לימים נקטפה בימי עלומיה מ' פרומה רייזיל בת ר' שמואל וויינער נפ' ר'ח אדר ב' תרע'ו</t>
  </si>
  <si>
    <t>Here is buried a young woman who was plucked in her youth Fruma Reizel daughter of Reb Shmuel Weiner. Died 1 Adar II 5676.</t>
  </si>
  <si>
    <t>וויינער</t>
  </si>
  <si>
    <t>פרומה רייזיל</t>
  </si>
  <si>
    <t>B560107b.jpg</t>
  </si>
  <si>
    <t>Fruma Reizel</t>
  </si>
  <si>
    <t>1 Adar II 5676</t>
  </si>
  <si>
    <t>B560201.jpg</t>
  </si>
  <si>
    <t>פ.נ. אשה חשובה וצנועה י''ﭏ מר' רייצע קאט בת ר' יואב נפ' יום ב' טו אדר ב' תרע''ו</t>
  </si>
  <si>
    <t>קאט</t>
  </si>
  <si>
    <t>רייצע</t>
  </si>
  <si>
    <t>יואב</t>
  </si>
  <si>
    <t>Yoav</t>
  </si>
  <si>
    <t>Raitze</t>
  </si>
  <si>
    <t>KOT</t>
  </si>
  <si>
    <t>Here is buried the esteemed and modest God-fearing woman Raitze Kot daughter of Reb Yoav. Died on Monday, 15 Adar II 5676.</t>
  </si>
  <si>
    <t>Also photos 56043 and 56814.</t>
  </si>
  <si>
    <t>B560202.jpg</t>
  </si>
  <si>
    <t>Section 56, Row 2, Plot 2</t>
  </si>
  <si>
    <t>Section 56, Row 2, Plot 3</t>
  </si>
  <si>
    <t>B560203.jpg</t>
  </si>
  <si>
    <t>top  half on ground. Also photo 56033.jpg and B560209.jpg.</t>
  </si>
  <si>
    <t>B560301.jpg</t>
  </si>
  <si>
    <t>פ.נ. האשה הצנועה מרת פייגא איטקה בת ר' יעקב צבי סטאליאר נפ' י''ז אייר תרעו תנצבה</t>
  </si>
  <si>
    <t>Also photo 56859.jpg</t>
  </si>
  <si>
    <t>STOLAR</t>
  </si>
  <si>
    <t>סטאליאר</t>
  </si>
  <si>
    <t>פייגא איטקה</t>
  </si>
  <si>
    <t>שיינא יאספע</t>
  </si>
  <si>
    <t>עקב</t>
  </si>
  <si>
    <t>Sheina Yaspe</t>
  </si>
  <si>
    <t>Here is buried the modest woman Feiga Itka daughter of Reb Yakov Tzvi Stolar. Died 17 Iyar 5676. May her soulX</t>
  </si>
  <si>
    <t>13 Iyar 5677</t>
  </si>
  <si>
    <t>Section 56, Row 3, Plot 3</t>
  </si>
  <si>
    <t>Section 56, Row 3, Plot 5</t>
  </si>
  <si>
    <t>Section 56, Row 3, Plot 13</t>
  </si>
  <si>
    <t>Goniądz</t>
  </si>
  <si>
    <t>פ.נ. האשה יראת ?? ששה לעשות צדק' מצינת במדות טובות מ' שיינא יאספע בת ר' יעקב מגאניענדז נפטרה י''ג אייר תרעז תנצבה</t>
  </si>
  <si>
    <t>Here is buried the God-fearing woman who gleefully performed acts of charity, and excelled in positive character traits, the woman Sheina Yaspe daughter of Reb Yakov from Goniądz. Died 13 Iyar 5677. May her soulX</t>
  </si>
  <si>
    <t>Very hard to read. Also photos 56904.jpg and B560302.jpg.</t>
  </si>
  <si>
    <t>A memorial stone. Here lies a God-fearing woman. She dedicated most of her days to charity. She extended her hands to the poor and needy. To support the destitute and impoverished was her aim. She was a compassionate mother to all in distress and suffering. This was the woman Freida daughter of Reb Zev Wolf, wife of Reb Yehuda Lisgorski. Died on the eve of Yom Kippur, 5677. May her soul be bound up in the bond of [eternal] life</t>
  </si>
  <si>
    <r>
      <t xml:space="preserve">מצבת זכרון / </t>
    </r>
    <r>
      <rPr>
        <b/>
        <sz val="14"/>
        <color theme="4"/>
        <rFont val="Calibri"/>
        <family val="2"/>
        <scheme val="minor"/>
      </rPr>
      <t>פ</t>
    </r>
    <r>
      <rPr>
        <sz val="11"/>
        <color theme="1"/>
        <rFont val="Calibri"/>
        <family val="2"/>
        <scheme val="minor"/>
      </rPr>
      <t xml:space="preserve">ה תנוח אשה יראת ד' / </t>
    </r>
    <r>
      <rPr>
        <b/>
        <sz val="14"/>
        <color theme="4"/>
        <rFont val="Calibri"/>
        <family val="2"/>
        <scheme val="minor"/>
      </rPr>
      <t>ר</t>
    </r>
    <r>
      <rPr>
        <sz val="11"/>
        <color theme="1"/>
        <rFont val="Calibri"/>
        <family val="2"/>
        <scheme val="minor"/>
      </rPr>
      <t xml:space="preserve">וב ימיה הקדישה לצדקה / </t>
    </r>
    <r>
      <rPr>
        <b/>
        <sz val="14"/>
        <color theme="4"/>
        <rFont val="Calibri"/>
        <family val="2"/>
        <scheme val="minor"/>
      </rPr>
      <t>י</t>
    </r>
    <r>
      <rPr>
        <sz val="11"/>
        <color theme="1"/>
        <rFont val="Calibri"/>
        <family val="2"/>
        <scheme val="minor"/>
      </rPr>
      <t xml:space="preserve">די' שלחה לאביונים ורשים / </t>
    </r>
    <r>
      <rPr>
        <b/>
        <sz val="14"/>
        <color theme="4"/>
        <rFont val="Calibri"/>
        <family val="2"/>
        <scheme val="minor"/>
      </rPr>
      <t>ד</t>
    </r>
    <r>
      <rPr>
        <sz val="11"/>
        <color theme="1"/>
        <rFont val="Calibri"/>
        <family val="2"/>
        <scheme val="minor"/>
      </rPr>
      <t xml:space="preserve">לים ועניים לתמוך מגמתה / </t>
    </r>
    <r>
      <rPr>
        <b/>
        <sz val="14"/>
        <color theme="4"/>
        <rFont val="Calibri"/>
        <family val="2"/>
        <scheme val="minor"/>
      </rPr>
      <t>א</t>
    </r>
    <r>
      <rPr>
        <sz val="11"/>
        <color theme="1"/>
        <rFont val="Calibri"/>
        <family val="2"/>
        <scheme val="minor"/>
      </rPr>
      <t>ם רחמני' לכל איש צר ומצוק / ה''ה האשה מרת / פריידא / [בת ר'] זאב וואלף / אשת ר' יהודא / ליסגורסקי / נפ' ערב יום הכיפורים / תרעז תנצבה</t>
    </r>
  </si>
  <si>
    <t>9 Tishri 5677</t>
  </si>
  <si>
    <t>B560305.jpg</t>
  </si>
  <si>
    <t>פ.נ. אשה כשרה וי''א מרת פעריל בת ר' יוסף מינעס נפטרה יום ד י'ח כסלו שנת תרעז לפק תנצבה</t>
  </si>
  <si>
    <t>Here is buried the proper and God-fearing woman Pearl daughter of Reb Yosef Mines. Died on Wednesday, 18 Kislev 5677. May her soulX</t>
  </si>
  <si>
    <t>18 Kislev 5677</t>
  </si>
  <si>
    <t>Also photo 56941.jpg.</t>
  </si>
  <si>
    <t>פ.נ. אשה צנועה מ' רבקה פורמאן בת ר' משה נפ' י''ג טבת תרע''ז תנצבה</t>
  </si>
  <si>
    <t>Here is buried the modest woman Rivka Furman daughter of Reb Moshe. Died 13 Tevet 5677. May her soulX</t>
  </si>
  <si>
    <t>B560306.jpg</t>
  </si>
  <si>
    <t>פ.נ. האשה החשובה והצנועה מ' חיה אקס בת ר' מנחם מענדל נפ' ח' אדר תרע''ז תנצבה</t>
  </si>
  <si>
    <t>אקס</t>
  </si>
  <si>
    <t>מנחם מענדל</t>
  </si>
  <si>
    <t>Here is buried the esteemed and modest woman Chaya Oaks daughter of Reb Menachem Mendel. Died 8 Adar 5677. May her soulX</t>
  </si>
  <si>
    <t>Also photo 56001N.jpg</t>
  </si>
  <si>
    <t>B560307.jpg</t>
  </si>
  <si>
    <t>OAKS</t>
  </si>
  <si>
    <t>לאקס בת ר' יוסף נפ' ח' ניסן תרע'ז ת'נ'צ'ב'ה'</t>
  </si>
  <si>
    <t>לאקס</t>
  </si>
  <si>
    <t>B560308.jpg</t>
  </si>
  <si>
    <t>פ.נ. האשה הצנועה מרת חיי' פייגע קאפלאן בת ר' צבי נפ' כ'ג ניסן תרע'ז תנצבה</t>
  </si>
  <si>
    <t>חייה פייגע</t>
  </si>
  <si>
    <t>B560309.jpg</t>
  </si>
  <si>
    <t>Here is buried the modest woman Chaya Feiga Kaplan daughter of Reb Tzvi. Died 23 Nisan 5677. May her soulX</t>
  </si>
  <si>
    <t>B560311.jpg</t>
  </si>
  <si>
    <t>צום אנדיינקונג פון אונזר ליבע מוטער</t>
  </si>
  <si>
    <t>בת ר' ישראל יעקב אשת ר' מיכאל פרוזאנסקי נפ' ד אלול תרעז</t>
  </si>
  <si>
    <t>[…first name…] daughter of Reb Yisrael Yakov wife of Reb Michael Prusanski. Died on 4 Elul 5677. [from Yiddish] In memory of our beloved mother</t>
  </si>
  <si>
    <t>Top of stone not extant. Please reset! Yiddish text at bottom. Without תנצבה. Minor spelling error in Yiddish: אונזר should be אונזער.</t>
  </si>
  <si>
    <t>Section 56, Row 3, Plot 11</t>
  </si>
  <si>
    <t>Also photos 56025.jpg and 56821.jpg.</t>
  </si>
  <si>
    <t>Also photo 56047.jpg.</t>
  </si>
  <si>
    <t>B560313.jpg</t>
  </si>
  <si>
    <t>פ.נ. האשה הצנועה מרת אסתר פארבשטיין בת ר' פסח ז''ל נפ' יח אלול תרעז תנצבה 1875 - 1917</t>
  </si>
  <si>
    <t>פארבשטיין</t>
  </si>
  <si>
    <t>Here is buried the modest woman Esther Farbstein daughter of Reb Pesach (of blessed memory). Died 8 Elul 5677. May her soul be bound up in the bond of [eternal] life. 1875 - 1917</t>
  </si>
  <si>
    <t>Section 56, Row 5, Plot 4</t>
  </si>
  <si>
    <t>Section 56, Row 5, Plot 6</t>
  </si>
  <si>
    <t>Section 56, Row 5, Plot 7</t>
  </si>
  <si>
    <t>Section 56, Row 5, Plot 5</t>
  </si>
  <si>
    <t>Section 56, Row 4, Plot 7</t>
  </si>
  <si>
    <t>Section 56, Row 4, Plot 2</t>
  </si>
  <si>
    <t>This is a small fragment. We did not see it in our thorough pass through section 56.</t>
  </si>
  <si>
    <t>פ.נ. האברך היקר קבע עתים לתורה מ' אברהם מאיר ב''ר יצחק ראזינבלאט נפ' י' אייר תרעו תנצבה</t>
  </si>
  <si>
    <t>ראזינבלאט</t>
  </si>
  <si>
    <t>אברהם מאיר</t>
  </si>
  <si>
    <t>Here is buried the precious Yeshiva student who allocated time to study Torah Avraham Meir son of Reb Yitzhak Rosenblatt. Died 10 Iyar 5676. May his soulX</t>
  </si>
  <si>
    <t>Also photo 56400.jpg.</t>
  </si>
  <si>
    <t>B560407.jpg</t>
  </si>
  <si>
    <t>פ.נ. היקר והנכבד איש ישר הרבני מו''ה דוד ב''ר מיכל קאז נפ' ז' כסלו תרע''ו ת'נ'צ'נ'ה'</t>
  </si>
  <si>
    <t>Here is buried the precious and respected honest man, our devout teacher and master David son of Reb Michel Kaz. Died 7 Kislev 5676. May his soulX</t>
  </si>
  <si>
    <t>top half not extant? But residual glue. Also photo 56142.jpg.</t>
  </si>
  <si>
    <t>גאלד בת ר' נח הכהן נפ' כ''ד אייר תרע''ו ת'נ'צ'ב'ה'</t>
  </si>
  <si>
    <t>[… Here is buried first_name] Gold daughter of Reb Noah (the cohen). Died 24 Iyar 5676. May her soulX</t>
  </si>
  <si>
    <t>B560504.jpg</t>
  </si>
  <si>
    <t>Also photo 56147.jpg.</t>
  </si>
  <si>
    <t>B560505.jpg</t>
  </si>
  <si>
    <t>קוזניצקי</t>
  </si>
  <si>
    <t>רינה לאה</t>
  </si>
  <si>
    <t>פ.נ. האשה הכבודה מר' ריבה לאה בת ר' משה ארי' קוזניצקי נפ' כ'ג סיון תרעו תנצבה</t>
  </si>
  <si>
    <t>Here is buried the respected woman Riba Leah daughter of Reb Moshe Arieh Kuznitzki. Died 23 Sivan 5676. May her soulX</t>
  </si>
  <si>
    <t>Riba Leah</t>
  </si>
  <si>
    <t>Also photo 56156.jpg.</t>
  </si>
  <si>
    <t>פ.נ. האשה הצנועה מ' אסתר שוסטער בת ר' יוסף נפ' כ' אב תרעו ת'נ'צ'ב'ה'</t>
  </si>
  <si>
    <t>Here is buried the modest woman Esther Schuster daughter of Reb Yosef. Died 20 Av 5676. May her soulX</t>
  </si>
  <si>
    <t>B560506.jpg</t>
  </si>
  <si>
    <t>rugged. Also photo 56201.jpg. Very difficult to read. Unable to read surname.</t>
  </si>
  <si>
    <t>B560507b.jpg</t>
  </si>
  <si>
    <t>פ.נ. אישה צעירה בשנים מרת שרה בת ר' זאב ???? נפטר' ביום י'ח תשרי תרעו</t>
  </si>
  <si>
    <t>Here is buried a modest woman young in years Sara daughter of Reb Zev ????. Died 18 Tishri 5676.</t>
  </si>
  <si>
    <t>18 Tishri 5676</t>
  </si>
  <si>
    <t>Also photos B560402.jpg and 56228.jpg.</t>
  </si>
  <si>
    <t>B560509.jpg</t>
  </si>
  <si>
    <t>פ.נ. האשה הצנועה מרת מרים סוכאניצקי ב''ר פסח נפ' יב כסלו תרעז תנצבה</t>
  </si>
  <si>
    <t>סוכאניצקי</t>
  </si>
  <si>
    <t>Here is buried the modest woman Miriam Sukhonitzki daughter of Reb Pesach. Died 12 Kislev 5677. May her soulX</t>
  </si>
  <si>
    <t>SUKHONITZKI</t>
  </si>
  <si>
    <t>B560510.jpg</t>
  </si>
  <si>
    <t>פ.נ. האשה הצנוע' י''אל מרת אסתר בת מו' יצחק ???עוויץ נפ' ... י כסלו תרעז</t>
  </si>
  <si>
    <t>[...]עוויץ</t>
  </si>
  <si>
    <t>Reading uncertain.</t>
  </si>
  <si>
    <t>Here is buried the modest God-fearing woman Esther daughter of our teacher Yitzhak …ewicz. Died 10 Kislev 5677.</t>
  </si>
  <si>
    <t>10 Kislev 5677</t>
  </si>
  <si>
    <t>[…]EWICZ</t>
  </si>
  <si>
    <t>Also photo 56030.jpg.</t>
  </si>
  <si>
    <t>Section 56, Row 5, Plot 11</t>
  </si>
  <si>
    <t>B560511.jpg</t>
  </si>
  <si>
    <t>פ.נ. האשה הצנוע' מרת יענטע קיילע לאשיצקי בת ר' ארי' ליב נפ' י''א טבת תרעז תנצבה</t>
  </si>
  <si>
    <t>לאשיצקי</t>
  </si>
  <si>
    <t>יענטע קיילע</t>
  </si>
  <si>
    <t>Please repair and reset.</t>
  </si>
  <si>
    <t>Here is buried the modest woman Yenta Keila Lashitzki daughter of Reb Arieh Leib. Died 11 Tevet 5677. May her soulX</t>
  </si>
  <si>
    <t>Yenta Keila</t>
  </si>
  <si>
    <t>LASHITZKI</t>
  </si>
  <si>
    <t>B560513.jpg</t>
  </si>
  <si>
    <t xml:space="preserve">פ.נ. אשה יקרה חשובה וצנו'' מרת רייזיל בת ר' דוד האכמאן נ' ט טבת ש' תרעז לפ''ק </t>
  </si>
  <si>
    <t>האכמאן</t>
  </si>
  <si>
    <t>Here is buried the precious, esteemed and modest woman Reizel daughter of Reb David Hochman. Died 9 Tevet 5677.</t>
  </si>
  <si>
    <t>Section 56, Row 5?, Plot 12</t>
  </si>
  <si>
    <t>Section 56, Row 5?, Plot 13</t>
  </si>
  <si>
    <t>Also photos B560403.jpg and 56237.jpg.</t>
  </si>
  <si>
    <t>Section 56, Row 6, Plot 6</t>
  </si>
  <si>
    <t>Section 56, Row 7, Plot 4</t>
  </si>
  <si>
    <t>Section 56, Row 7, Plot 5</t>
  </si>
  <si>
    <t>Section 56, Row 7, Plot 7</t>
  </si>
  <si>
    <t>Section 56, Row 7, Plot 3</t>
  </si>
  <si>
    <t>Section 56, Row 7, Plot 8</t>
  </si>
  <si>
    <t>Section 56, Row 7, Plot 13</t>
  </si>
  <si>
    <t>Section 56, Row 7, Plot 15</t>
  </si>
  <si>
    <t>פ.נ. איש תם וישר י''ﭏ הרבני מוה' יוסף בנמין במוה' יהודה ליב מאיער נפטר יט אלול תרע''ו ת'נ'צ'ב'ה'</t>
  </si>
  <si>
    <t>מאיער</t>
  </si>
  <si>
    <t>יוסף בנימין</t>
  </si>
  <si>
    <t>Here is buried the faultless and reputable God-fearing man, our pious teacher and master Yosef Binyamin son of our teacher and master Yehuda Leib Mayer. Died 19 Elul 5676. May his soulX</t>
  </si>
  <si>
    <t>MAYER</t>
  </si>
  <si>
    <t>Yosef Binyamin</t>
  </si>
  <si>
    <t>Section 56, Row 6?, Plot 1</t>
  </si>
  <si>
    <t>Also photo 56515.jpg. Top not extant; black stain traces</t>
  </si>
  <si>
    <t>אייזענשטאדט נפ' ח' תשרי תרעז ת'נ'צ'ב'ה'</t>
  </si>
  <si>
    <t>אייזענשטאדט</t>
  </si>
  <si>
    <t>[…] Eisenstat. Died 8 Tishri 5677. May his soulX</t>
  </si>
  <si>
    <t>Section 56, Row 7, Plot 6</t>
  </si>
  <si>
    <t>Section 56, Row 6?, Plot 5</t>
  </si>
  <si>
    <t>B560606.jpg</t>
  </si>
  <si>
    <t>אבינו היקר איש תם וישר מוה' יצחק ב'ר בנימין פרידמאן נפ' ה' טבת תרעז תנצבה</t>
  </si>
  <si>
    <t>פרידמאן</t>
  </si>
  <si>
    <t>Here is buried our dear father, a man who was faultless and reputable, our teacher and master Yitzhak son of Reb Binyamin Freidman. Died 5 Tevet 5677. May his soulX</t>
  </si>
  <si>
    <t>Section 56, Row 6?, Plot 9</t>
  </si>
  <si>
    <t>B560609.jpg</t>
  </si>
  <si>
    <t>Also photos 56605.jpg and 56002.jpg.</t>
  </si>
  <si>
    <t>Also photos B560601.jpg and photo 56507.jpg.</t>
  </si>
  <si>
    <t>פ.נ. אבינו היקר מורהר'ר זאב ב'ר יעקב צבי מ..א.. נפטר י'ח אב שנ' תרע'ז תנצבה</t>
  </si>
  <si>
    <t>The line after יעקב צבי might be a town name or a surname.</t>
  </si>
  <si>
    <t>Here is buried our dear father, our teacher and master, Reb Zev son of Reb Yakov [surname or town name]. Died 18 Av 5677. May his soulX</t>
  </si>
  <si>
    <t>18 Av 5677</t>
  </si>
  <si>
    <t>Section 56, Row 7, Plot 16</t>
  </si>
  <si>
    <t>Section 56, Row 7, Plot 17</t>
  </si>
  <si>
    <t>Also photo 56022.jpg and photo 56027.jpg.</t>
  </si>
  <si>
    <t>Section 56, Row 7, Plot 18</t>
  </si>
  <si>
    <t>פ.נ. הבחור כמר יוסף ב'ר משה אריה אפעריע נפ' י'ט אב תרעז לפ''ק תנצבה</t>
  </si>
  <si>
    <t>אפעריע</t>
  </si>
  <si>
    <t>Here is buried the youth Yosef son of Reb Moshe Arieh Aperye. Died 19 Av 5677. May his soulX</t>
  </si>
  <si>
    <t>APERYE</t>
  </si>
  <si>
    <t>JRI-P has birth record for "Josef Apery" son of Moshe from 1903. His parents were married in 1902.</t>
  </si>
  <si>
    <t>Section 56, Row 7, Plot 2</t>
  </si>
  <si>
    <t>קאנטער</t>
  </si>
  <si>
    <t>ישעיהו אליעזר</t>
  </si>
  <si>
    <t>Also photo B560702.jpg.</t>
  </si>
  <si>
    <t>Here is buried the faultless and reputable God-fearing man, our extremely pious teacher and master Yishayahu Eliezer son of Reb Simcha Kanter. Died on Wednesday, 29 Elul 5676. May his soulX</t>
  </si>
  <si>
    <t>פ.נ. איש תם וישר י''ﭏ הרבני המופלג מוה' ישעי' אליעזר ב'ר שמחה קאנטער נפ' יום ד' כ'ט אלול תרעוו תנצבה</t>
  </si>
  <si>
    <t>29 Elul 5676</t>
  </si>
  <si>
    <t>החתן המופלג ה[...] ואב במע' ט' ל[...] טוב ה''ה שמואל ב'ר נחמן הכהן ז''ל נפט' ב' חשון תרעז תנצבה</t>
  </si>
  <si>
    <t>The exceptional young husband … Shmuel son of Reb Nachman (the cohen, of blessed memory). Died 2 Heshvan 5677. May his soulX</t>
  </si>
  <si>
    <t>Stone is broken into two large pieces. Photo B560703top.jpg shows the top - with hands. Photo B560703bottom shows the bottom. Some smaller pieces are missing. Photo 56739.jpg also shows the bottom.</t>
  </si>
  <si>
    <t>B560703bottom.jpg</t>
  </si>
  <si>
    <t>B560704.jpg</t>
  </si>
  <si>
    <t>Also photos 56010.jpg and 56747.jpg. Picture of a deer - צבי.</t>
  </si>
  <si>
    <t>קורקין</t>
  </si>
  <si>
    <t>שמואל אהרן</t>
  </si>
  <si>
    <t>פ.נ. איש נכבד תם וישר קבע עתים לתורה מר צבי ב''ר שמואל אהרן קורקין נפ' י''ד חשון תרעז ת'נ'צ'ב'ה'</t>
  </si>
  <si>
    <t>Here is buried a respected man who was faultless and reputable, who allocated times for Torah study, Zvi son of Reb Shmuel Aharon Kurkin. Died 14 Heshvan 5677. May his soulX</t>
  </si>
  <si>
    <t>Also photos 56018 and 56757</t>
  </si>
  <si>
    <t>Menachem</t>
  </si>
  <si>
    <t>B560705.jpg</t>
  </si>
  <si>
    <t>פ.נ. איש תם וישר מ''ו שמריהו ב''ר מנחם גארבער נפ' כ''ד כסלו תרעז תנצבה</t>
  </si>
  <si>
    <t>גארבער</t>
  </si>
  <si>
    <t>שמריהו</t>
  </si>
  <si>
    <t>Here is buried a faultless and reputable man, our teacher and master Shmaryahu son of Reb Menachem Garber. Died 24 Kislev 5677. May his soulX</t>
  </si>
  <si>
    <t>B560706.jpg</t>
  </si>
  <si>
    <t>פה מצאה מנוח גוית איש טהור ירא ד' המופלג מו''ה נחמן ב''ר זאב הכהן ז'ל נפ ז טבת תרעז / תנצבה</t>
  </si>
  <si>
    <t xml:space="preserve">Here rests the body of a man who was pure and God-fearing, our exceptional teacher and master Nachman son of Reb Zev (the cohen, of blessed memory). Died 7 Tevet 5677. May his soulX </t>
  </si>
  <si>
    <t>top missing. Also photo 56807.jpg. Maybe "Hacohen" is the surname.</t>
  </si>
  <si>
    <t>סטאליאר נפ' יג טבת תרעז לפ''ק תנצבה</t>
  </si>
  <si>
    <t>[…] Stolliar. Died 13 Tevet 5677. May his soulX</t>
  </si>
  <si>
    <t>B560707.jpg</t>
  </si>
  <si>
    <t>STOLLIAR</t>
  </si>
  <si>
    <t>Section 56, Row 8, Plot 2</t>
  </si>
  <si>
    <t>Section 56, Row 9, Plot 4</t>
  </si>
  <si>
    <t>Also photos 56021.jpg and 56801.jpg. Hands.</t>
  </si>
  <si>
    <t>Also photo as 20994.jpg</t>
  </si>
  <si>
    <t>Photo 56823.jpg shows stone before repair.</t>
  </si>
  <si>
    <t>B560708.jpg</t>
  </si>
  <si>
    <t>טאלאצקי</t>
  </si>
  <si>
    <t>יצחק מאיר</t>
  </si>
  <si>
    <t>Here is buried the precious and respected man, our devout teacher Reb David son of Reb Yitzhak Meir Tolocki. Died 11 Nisal 5677. May his soulX</t>
  </si>
  <si>
    <t>פ.נ. [איש] יקר ונכבד [הרבני] מ''ר דוד ב''ר יצחק מאיר טאלאצקי נפ' יא ניסן תרעז תנצבה</t>
  </si>
  <si>
    <t>Bottom half on ground. Top half missing. Also 56009.jpg and B560713</t>
  </si>
  <si>
    <t>ב'ר יהודה קאסאווסקי נפ' ט'ז סיוון תרעח תנצבה</t>
  </si>
  <si>
    <t>קאסאווסקי</t>
  </si>
  <si>
    <t>B560715.jpg</t>
  </si>
  <si>
    <t>Also photo 56034.jpg.</t>
  </si>
  <si>
    <t>[… Here is buried first_name…] daughter of Reb Yehuda Kosowski. Died 16 Sivan 5678. May her soulX</t>
  </si>
  <si>
    <t>פ.נ. האשה הצנועה מ' חיה רבקה צירולניק בת ר' אברהם יצחק נפ' ט'ו אלול תרע''ז תנצבה</t>
  </si>
  <si>
    <t>צירולניק</t>
  </si>
  <si>
    <t>חיה רבקה</t>
  </si>
  <si>
    <t>Here is buried the modest woman Chaya Rivka Tzirulnik daughter of Reb Avraham Yitzhak. Died 15 Elul 5677. May her soulX</t>
  </si>
  <si>
    <t>TZIRULNIK</t>
  </si>
  <si>
    <t>Also photos 56016.jpg and 56932.jpg.</t>
  </si>
  <si>
    <t>[Here lies the modest and] esteemed woman Yospe Avramitzki daughter of Reb Zev Dov. Died 19 Tamuz 5675. May her soul be bound up in the bond of [eternal] life.</t>
  </si>
  <si>
    <t>top not extant. Also photos 55204.jpg and 56260.jpg.</t>
  </si>
  <si>
    <t>Yaspe</t>
  </si>
  <si>
    <t>rugged. There is no space after רייצע. Also photo 56046.jpg.</t>
  </si>
  <si>
    <t>top not extant. Also photos 56011N.jpg and 56029.jpg.</t>
  </si>
  <si>
    <t>Also photo B550411.jpg.</t>
  </si>
  <si>
    <t>פ.נ. הילד יצחק ב''ר שלמה וואלקאוויסקי נולד בשנת ה'תרע ונפטר יום א' כ'א לח' אייר התרע'ז תנצבה</t>
  </si>
  <si>
    <t>Here is buried the child Yitzhak son of Reb Shlomo Wolkowiski. Born in the year 5670. Died on Sunday, 21 Iyar 5677. May his soul be bound up in the bond of [eternal] life.</t>
  </si>
  <si>
    <t>ornamental register not extant. Also photos 56649.jpg and 56031.jpg.</t>
  </si>
  <si>
    <t>Section 56, Row 1, Plot 7</t>
  </si>
  <si>
    <t>rugged. The reading of the date is uncertain. Photos 56015 and 56717 are missing the last three lines of text.</t>
  </si>
  <si>
    <t>Also photos 55003.jpg and 56266.jpg and 65266.jpg.</t>
  </si>
  <si>
    <t>B560716.jpg</t>
  </si>
  <si>
    <t>פ.נ. איש תם וישר י''א הרבני מוהרר דוב אריה בר יצחק ראובן בריינסקי נפטר ביום ש' ק' י'ד אלול תרעז ת'נ'צ'ב'ה'</t>
  </si>
  <si>
    <t>Here is buried a flawless and reputable God-fearing man, our devout teacher and master Reb Dov Arieh son of Reb Yitzhak Reuven Breinski. Died on Saturday, 14 Elul 5677. May his soulX</t>
  </si>
  <si>
    <t>בריינסקי</t>
  </si>
  <si>
    <t>דוב אריה</t>
  </si>
  <si>
    <t>יצחק ראובן</t>
  </si>
  <si>
    <t>Also photo 56915.jpg. The surname might be בדיינסקי = Bedeinski. Or it might be "Branski".</t>
  </si>
  <si>
    <t>B560717.jpg</t>
  </si>
  <si>
    <t>Also photo 56921.jpg.</t>
  </si>
  <si>
    <t>פ.נ. איש נכבד ר' זאב ב''ר אברהם שפוצניק נפ' ט''ז ﭏול תרע''ז ת'נ'צ'ב'ה'</t>
  </si>
  <si>
    <t>שפוצניק</t>
  </si>
  <si>
    <t>ארברהם</t>
  </si>
  <si>
    <t>Here is buried a respected man Reb Zev son of Reb Avraham Shputznik. Died 16 Elul 5677. May his soulX</t>
  </si>
  <si>
    <t>SHPUTZNIK</t>
  </si>
  <si>
    <t>Also photo 56925.jpg.</t>
  </si>
  <si>
    <t>B560718.jpg</t>
  </si>
  <si>
    <t>פ.נ. איש תם וישר ה''ה הרבני המופלג שמעון פרץ ב'ר יצחק ז''ל לושקאנסקי נפטר כ'ז אלול שנת תרע'ז תנצבה</t>
  </si>
  <si>
    <t>לושקאנסקי</t>
  </si>
  <si>
    <t>שמעון פרץ</t>
  </si>
  <si>
    <t>Here is buried the faultless and reputable man, the exceptionally devout Shimon Peretz son of Reb Yitzhak (of blessed memory) Lushkanski. Died on 27 Elul 5677. May his soulX</t>
  </si>
  <si>
    <t>Shimon Peretz</t>
  </si>
  <si>
    <t>LUSHKANSKI</t>
  </si>
  <si>
    <t>Section 56, Row 8, Plot 1</t>
  </si>
  <si>
    <t>פ.נ. הבחור החשוב מר משה ב''ר בנימין ארמאן נפ' י''ד אלול תרע''ז תנצבה</t>
  </si>
  <si>
    <t>ארמאן</t>
  </si>
  <si>
    <t>Also photo B560904.jpg. Birth record in JPR-i</t>
  </si>
  <si>
    <t>Here is buried the esteemed young man Moshe son of Reb Binyamin Orman. Died 14 Elul 5677. May his soulX</t>
  </si>
  <si>
    <t>הצנועה מרת שפרה בת ר' יעקב חאנדאווסקי נפ' ד' טבת תרעז לפ''ק תנצבה</t>
  </si>
  <si>
    <t>Top is missing.</t>
  </si>
  <si>
    <t>חאנדאווסקי</t>
  </si>
  <si>
    <t>[Here is buried the] modest woman Shifra daughter of Reb Yakov Chandowski. Died 4 Tevet 5677. May her soulX</t>
  </si>
  <si>
    <t>Also 56622 and B560802. According to Tomek, the Wallach family was connected to Max Litwinoff, Minister of Foreign Affairs of the USSR 1930-1939.</t>
  </si>
  <si>
    <t>Section 56, Row 8, Plot 7</t>
  </si>
  <si>
    <t>Section 56, Row 8, Plot 9</t>
  </si>
  <si>
    <t>11 Elul 5677</t>
  </si>
  <si>
    <t>19 Elul 5677</t>
  </si>
  <si>
    <t>Tzipa</t>
  </si>
  <si>
    <t>TOIBKES</t>
  </si>
  <si>
    <t>Peshe Devashe</t>
  </si>
  <si>
    <t>פ.נ. האשה מרת פשה דבשה טויבקעס / בת רב ניסן חזן // בקבר הזה מצאה מנוחה / מחיי עמל יגון ואנחה / בימי רעה שואה ומהומה / רעב ודבר וכבד מלחמה / עזובה ורחוקה מבנה יחידה / מקרובים וחאח ואחות נפרדה / אשה ישרה יראת אלהים / תמה וברה וטובת פעלים / שומרת מצוה ושומעת תורה / פשה דבשה בת ניסן ודברה / נפ' י''א אלול תרעז ת'נ'צ'ב'ה'</t>
  </si>
  <si>
    <t>Here is buried the woman Pesha Dvasha Toibkes, daughter of Reb Nisan Hazan. / In this grave she found rest from a life of labor, sorrow, and sighing, in a time of evil, catastrophe, and turmoil, of famine, plague, and heavy war. She was abandoned and distant from her only son, separated from relatives, brother, and sister. A righteous and God-fearing woman, pure and innocent, a doer of good deeds, keeping the commandments and heeding the Torah. / Pesha Dvasha, daughter of Nisan and Devorah/ Died 11 Elul 5677. May her soulX</t>
  </si>
  <si>
    <t>טויבקעס</t>
  </si>
  <si>
    <t>פשה דבשה</t>
  </si>
  <si>
    <t>ניסן חזן</t>
  </si>
  <si>
    <t>The ten-line poem consists of five couplets. Comments about the names: 1) The unusual surname is of the familiar class of sunames that are female first names followed by an apostrophe s, e.g. "Dines", Sheines". In this case, a female ancestor was named "Toibe" and nicknamed "Toibke". 2) Unique spelling of "Peshe" - without an "ע". and 3) Very rare mention of mother's name. 4) Despite the missing vav, the Mother's name was clearly "Devorah", because it rhymes with "Torah". 5) Rare first name "Devasha" comes from the Hebrew word for "Honey".</t>
  </si>
  <si>
    <t>HAZAN, TOIBKES</t>
  </si>
  <si>
    <t>HAZAN, Nisan</t>
  </si>
  <si>
    <t>פה מנוחת עולמים / לאשת חבר ובת חבר / אשה יראת ה' היא תתהלל / מפורסמת בצדקתה ובמעשיה הטובים הרבנית ציפא נ''ע אשת הרב הגדול ר' יעקב משה מרגליות אב''ד בעיר וואשליקווא ובת הרב הגדול ר' זאב וויסאקיר ז''ל אב''ד בעיר סאקאלקא. נפ' יום ה יט אלול תרעז תנצבה</t>
  </si>
  <si>
    <t>מרגליות</t>
  </si>
  <si>
    <t>ציפא</t>
  </si>
  <si>
    <t>זאב [וואלף] וויסאקיר</t>
  </si>
  <si>
    <t>WISOKER, Zev</t>
  </si>
  <si>
    <t>WISOKER</t>
  </si>
  <si>
    <t>Here is the eternal resting place for the respected woman whose husband meticulously followed Jewish law and whose father meticulously followed Jewish law. "A woman who fears the Lord is praiseworthy." [Proverbs 31:30]. Famous for her righteousness and her good deeds. The "rabbanit" [Rabbi's wife] Tzipa, may her soul rest in Eden, wife of the great Rabbi Reb Yakov Moshe Margaliot, Head of the Rabbinic Court in the city of Wasilków, and daughter of the great Rabbi Reb Zev Wisoker (of blessed memory), Head of the Rabbinic Court in the city of Sokółka. She died on Thursday, 19 Elul 5677. May her soulX</t>
  </si>
  <si>
    <t>Tzipa was a highly respected woman in her own right. Both her father and her husband were prominent rabbis; both of them were heads of rabbinical courts. An obituary for her father, Rabbi Zev Wolf Wisoker, printed in the well-known Hebrew newspaper "Hatzfira" on 23 Tevet 5650 (December 1889), mentions that he became the rabbi of Sokolka at the unusually young age of 26. The author of the obituary is Chaim Yonatan Margolin, who is probably Tzipa's son.
Tzipa's husband, Rabbi Yakov Moshe Margoliot, authored a religious book entitled "Margaliot HaYam", which translates as "Pearls of the Sea" and is a play on his surname. The title page of the book confirms that he was head of the rabbinical court in Wasilków and later became a "posek" - a religious adjudicator - in Bialystok. The title page also adds that he also used the surname "Margolin". The title page also adds that the book contains comments and clarifications written by his son and student, Chaim Yonatan Margolin!</t>
  </si>
  <si>
    <t>Not found in section 56.</t>
  </si>
  <si>
    <t>Joy Kestenbaum's ancestor; check emails; or read in field; Not found in Section 56.</t>
  </si>
  <si>
    <t>rugged. Not found in Section 56.</t>
  </si>
  <si>
    <t>read in field. Not found in Section 56.</t>
  </si>
  <si>
    <t>Section</t>
  </si>
  <si>
    <t>Row</t>
  </si>
  <si>
    <t>Plot</t>
  </si>
  <si>
    <t>[top missing:} Avraham Yoself, son of David. He died Tuesday, Rosh Hodesh Shevat 5665. May his soul be bound in the bond of everlasting life.</t>
  </si>
  <si>
    <t>[large fragment; Here lies] a perfect [and uprigth man] who sets aside times for Torah, the scholar, our teacher, the rabbi Tsvi Hirsh, son of Moshe David Goldberg. He died [--] Shevat 5665. May his soul be bound in the bond of everlasting life.</t>
  </si>
  <si>
    <t>[top missing]  the scholar, our teacher, Yitzhak Zabludowicz, son of R. Yekutiel Yakow. He died 23 Adar 1 5665. May his soul be bound in the bond of everlasting life.</t>
  </si>
  <si>
    <t>Symbol</t>
  </si>
  <si>
    <t>bottom ornamentation</t>
  </si>
  <si>
    <t>[top missing] Eliezer Litman, son of Shlomo Yehudah Spector. He died 3 Av 5665. May his soul be bound in the bond of everlasting life.</t>
  </si>
  <si>
    <t>Levitical Hand &amp; Pitcher</t>
  </si>
  <si>
    <t>Yakow</t>
  </si>
  <si>
    <t>Here lies a perfect and upright man, God-fearing. It is he, the pious scholar, our teacher, the rabbi. Mordechai, son of Yakow Halewi. He died Sunday, 28 Cheshvan 566[5] May his soul be bound in the bond of everlasting life.</t>
  </si>
  <si>
    <t>21691.jpg 21692.jpg</t>
  </si>
  <si>
    <t>[two parts] The oak weeps. A pious, perfect and upright man, God-fearing, the honorable scholar, our teacher, the rabbi Meir [?]/ son of Mordechai Glaz. He died 9 Adar 5666. May his soul be bound in the bond of everlasting life.</t>
  </si>
  <si>
    <t>tree branches with enlarged Hebrew words</t>
  </si>
  <si>
    <t>exquisite cupola building with enlarged Hebrew words</t>
  </si>
  <si>
    <t>Naftali Hirtz</t>
  </si>
  <si>
    <t>A memorial, a grave (for) an upright and honorable man, God-fearing. It is the scholar, our teacher, the rabbi Moshe Yitzhak son of the Rav, R. Naftali Hirtz Berenstein from Krinik. He died 16 Tevet 5667. May his soul be bound in the bond of everlasting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</si>
</sst>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9" x14ac:knownFonts="1">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000000"/>
      <name val="Calibri"/>
      <family val="2"/>
      <scheme val="minor"/>
    </font>
    <font>
      <i/>
      <sz val="11"/>
      <color rgb="FF000000"/>
      <name val="Calibri"/>
      <family val="2"/>
      <scheme val="minor"/>
    </font>
    <font>
      <sz val="12"/>
      <color rgb="FF000000"/>
      <name val="Calibri"/>
      <family val="2"/>
      <scheme val="minor"/>
    </font>
    <font>
      <sz val="11"/>
      <color rgb="FFFF0000"/>
      <name val="Calibri"/>
      <family val="2"/>
      <scheme val="minor"/>
    </font>
    <font>
      <sz val="11"/>
      <color theme="1"/>
      <name val="Times New Roman"/>
      <family val="1"/>
    </font>
    <font>
      <sz val="11"/>
      <color theme="1"/>
      <name val="Calibri"/>
      <family val="2"/>
    </font>
    <font>
      <b/>
      <sz val="14"/>
      <color theme="1"/>
      <name val="Calibri"/>
      <family val="2"/>
      <scheme val="minor"/>
    </font>
    <font>
      <b/>
      <sz val="14"/>
      <color theme="1"/>
      <name val="Calibri"/>
      <family val="2"/>
    </font>
    <font>
      <sz val="14"/>
      <color theme="1"/>
      <name val="Calibri"/>
      <family val="2"/>
      <scheme val="minor"/>
    </font>
    <font>
      <b/>
      <sz val="14"/>
      <color rgb="FF0070C0"/>
      <name val="Calibri"/>
      <family val="2"/>
      <scheme val="minor"/>
    </font>
    <font>
      <b/>
      <sz val="14"/>
      <color rgb="FF0070C0"/>
      <name val="Calibri"/>
      <family val="2"/>
    </font>
    <font>
      <sz val="14"/>
      <color theme="1"/>
      <name val="Calibri"/>
      <family val="2"/>
    </font>
    <font>
      <u/>
      <sz val="11"/>
      <color theme="10"/>
      <name val="Calibri"/>
      <family val="2"/>
      <scheme val="minor"/>
    </font>
    <font>
      <sz val="16"/>
      <color theme="1"/>
      <name val="Calibri"/>
      <family val="2"/>
      <scheme val="minor"/>
    </font>
    <font>
      <sz val="16"/>
      <color theme="1"/>
      <name val="Calibri"/>
      <family val="2"/>
    </font>
    <font>
      <sz val="13.2"/>
      <color theme="1"/>
      <name val="Calibri"/>
      <family val="2"/>
    </font>
    <font>
      <sz val="12"/>
      <color theme="1"/>
      <name val="Calibri"/>
      <family val="2"/>
      <scheme val="minor"/>
    </font>
    <font>
      <sz val="12"/>
      <color theme="1"/>
      <name val="Calibri"/>
      <family val="2"/>
    </font>
    <font>
      <b/>
      <sz val="11"/>
      <color rgb="FF0070C0"/>
      <name val="Calibri"/>
      <family val="2"/>
      <scheme val="minor"/>
    </font>
    <font>
      <sz val="11"/>
      <color rgb="FF00B050"/>
      <name val="Calibri"/>
      <family val="2"/>
      <scheme val="minor"/>
    </font>
    <font>
      <sz val="12.1"/>
      <color theme="1"/>
      <name val="Calibri"/>
      <family val="2"/>
    </font>
    <font>
      <sz val="10"/>
      <color rgb="FF202122"/>
      <name val="Arial"/>
      <family val="2"/>
    </font>
    <font>
      <sz val="8"/>
      <name val="Calibri"/>
      <family val="2"/>
      <scheme val="minor"/>
    </font>
    <font>
      <b/>
      <sz val="14"/>
      <color theme="4"/>
      <name val="Calibri"/>
      <family val="2"/>
      <scheme val="minor"/>
    </font>
    <font>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0000"/>
        <bgColor indexed="64"/>
      </patternFill>
    </fill>
  </fills>
  <borders count="1">
    <border>
      <left/>
      <right/>
      <top/>
      <bottom/>
      <diagonal/>
    </border>
  </borders>
  <cellStyleXfs count="3">
    <xf numFmtId="0" fontId="0" fillId="0" borderId="0"/>
    <xf numFmtId="0" fontId="16" fillId="0" borderId="0" applyNumberFormat="0" applyFill="0" applyBorder="0" applyAlignment="0" applyProtection="0"/>
    <xf numFmtId="9" fontId="28" fillId="0" borderId="0" applyFont="0" applyFill="0" applyBorder="0" applyAlignment="0" applyProtection="0"/>
  </cellStyleXfs>
  <cellXfs count="64">
    <xf numFmtId="0" fontId="0" fillId="0" borderId="0" xfId="0"/>
    <xf numFmtId="0" fontId="0" fillId="0" borderId="0" xfId="0" applyAlignment="1">
      <alignment wrapText="1"/>
    </xf>
    <xf numFmtId="15" fontId="0" fillId="0" borderId="0" xfId="0" applyNumberFormat="1" applyAlignment="1">
      <alignment wrapText="1"/>
    </xf>
    <xf numFmtId="0" fontId="3" fillId="0" borderId="0" xfId="0" applyFont="1" applyAlignment="1">
      <alignment wrapText="1"/>
    </xf>
    <xf numFmtId="0" fontId="1" fillId="0" borderId="0" xfId="0" applyFont="1"/>
    <xf numFmtId="0" fontId="5" fillId="0" borderId="0" xfId="0" applyFont="1" applyAlignment="1">
      <alignment wrapText="1"/>
    </xf>
    <xf numFmtId="0" fontId="2" fillId="0" borderId="0" xfId="0" applyFont="1"/>
    <xf numFmtId="0" fontId="1" fillId="0" borderId="0" xfId="0" applyFont="1" applyAlignment="1">
      <alignment wrapText="1"/>
    </xf>
    <xf numFmtId="164" fontId="0" fillId="0" borderId="0" xfId="0" applyNumberFormat="1" applyAlignment="1">
      <alignment wrapText="1"/>
    </xf>
    <xf numFmtId="0" fontId="7" fillId="0" borderId="0" xfId="0" applyFont="1"/>
    <xf numFmtId="0" fontId="1" fillId="2" borderId="0" xfId="0" applyFont="1" applyFill="1"/>
    <xf numFmtId="0" fontId="0" fillId="3" borderId="0" xfId="0" applyFill="1"/>
    <xf numFmtId="0" fontId="0" fillId="4" borderId="0" xfId="0" applyFill="1"/>
    <xf numFmtId="0" fontId="0" fillId="5" borderId="0" xfId="0" applyFill="1"/>
    <xf numFmtId="15" fontId="0" fillId="0" borderId="0" xfId="0" applyNumberFormat="1"/>
    <xf numFmtId="0" fontId="0" fillId="2" borderId="0" xfId="0" applyFill="1"/>
    <xf numFmtId="164" fontId="1" fillId="0" borderId="0" xfId="0" applyNumberFormat="1" applyFont="1" applyAlignment="1">
      <alignment wrapText="1"/>
    </xf>
    <xf numFmtId="164" fontId="0" fillId="0" borderId="0" xfId="0" applyNumberFormat="1"/>
    <xf numFmtId="0" fontId="0" fillId="0" borderId="0" xfId="0" quotePrefix="1" applyAlignment="1">
      <alignment wrapText="1"/>
    </xf>
    <xf numFmtId="0" fontId="8" fillId="0" borderId="0" xfId="0" applyFont="1" applyAlignment="1">
      <alignment horizontal="left" vertical="center" wrapText="1"/>
    </xf>
    <xf numFmtId="49" fontId="0" fillId="0" borderId="0" xfId="0" applyNumberFormat="1" applyAlignment="1">
      <alignment wrapText="1"/>
    </xf>
    <xf numFmtId="0" fontId="0" fillId="0" borderId="0" xfId="0" applyAlignment="1">
      <alignment wrapText="1" readingOrder="2"/>
    </xf>
    <xf numFmtId="0" fontId="4" fillId="0" borderId="0" xfId="0" applyFont="1" applyAlignment="1">
      <alignment wrapText="1"/>
    </xf>
    <xf numFmtId="0" fontId="2" fillId="0" borderId="0" xfId="0" applyFont="1" applyAlignment="1">
      <alignment wrapText="1"/>
    </xf>
    <xf numFmtId="0" fontId="5" fillId="0" borderId="0" xfId="0" applyFont="1"/>
    <xf numFmtId="164" fontId="2" fillId="0" borderId="0" xfId="0" applyNumberFormat="1" applyFont="1" applyAlignment="1">
      <alignment wrapText="1"/>
    </xf>
    <xf numFmtId="49" fontId="2" fillId="0" borderId="0" xfId="0" applyNumberFormat="1" applyFont="1" applyAlignment="1">
      <alignment wrapText="1"/>
    </xf>
    <xf numFmtId="0" fontId="2" fillId="0" borderId="0" xfId="0" applyFont="1" applyAlignment="1">
      <alignment wrapText="1" readingOrder="2"/>
    </xf>
    <xf numFmtId="0" fontId="4" fillId="0" borderId="0" xfId="0" applyFont="1" applyAlignment="1">
      <alignment wrapText="1" readingOrder="2"/>
    </xf>
    <xf numFmtId="14" fontId="0" fillId="0" borderId="0" xfId="0" applyNumberFormat="1"/>
    <xf numFmtId="0" fontId="6" fillId="0" borderId="0" xfId="0" applyFont="1" applyAlignment="1">
      <alignment wrapText="1"/>
    </xf>
    <xf numFmtId="49" fontId="0" fillId="0" borderId="0" xfId="0" quotePrefix="1" applyNumberFormat="1" applyAlignment="1">
      <alignment wrapText="1"/>
    </xf>
    <xf numFmtId="0" fontId="12" fillId="0" borderId="0" xfId="0" applyFont="1" applyAlignment="1">
      <alignment wrapText="1" readingOrder="2"/>
    </xf>
    <xf numFmtId="16" fontId="3" fillId="0" borderId="0" xfId="0" applyNumberFormat="1" applyFont="1" applyAlignment="1">
      <alignment wrapText="1"/>
    </xf>
    <xf numFmtId="0" fontId="3" fillId="0" borderId="0" xfId="0" quotePrefix="1" applyFont="1" applyAlignment="1">
      <alignment wrapText="1"/>
    </xf>
    <xf numFmtId="164" fontId="0" fillId="0" borderId="0" xfId="0" applyNumberFormat="1" applyAlignment="1">
      <alignment horizontal="right" wrapText="1"/>
    </xf>
    <xf numFmtId="0" fontId="7" fillId="0" borderId="0" xfId="0" applyFont="1" applyAlignment="1">
      <alignment wrapText="1"/>
    </xf>
    <xf numFmtId="14" fontId="0" fillId="0" borderId="0" xfId="0" applyNumberFormat="1" applyAlignment="1">
      <alignment horizontal="right" wrapText="1"/>
    </xf>
    <xf numFmtId="0" fontId="16" fillId="0" borderId="0" xfId="1" applyFill="1"/>
    <xf numFmtId="0" fontId="20" fillId="0" borderId="0" xfId="0" applyFont="1" applyAlignment="1">
      <alignment wrapText="1" readingOrder="2"/>
    </xf>
    <xf numFmtId="0" fontId="12" fillId="0" borderId="0" xfId="0" applyFont="1" applyAlignment="1">
      <alignment wrapText="1"/>
    </xf>
    <xf numFmtId="49" fontId="2" fillId="0" borderId="0" xfId="0" quotePrefix="1" applyNumberFormat="1" applyFont="1" applyAlignment="1">
      <alignment wrapText="1"/>
    </xf>
    <xf numFmtId="18" fontId="0" fillId="0" borderId="0" xfId="0" applyNumberFormat="1" applyAlignment="1">
      <alignment wrapText="1"/>
    </xf>
    <xf numFmtId="164" fontId="0" fillId="0" borderId="0" xfId="0" quotePrefix="1" applyNumberFormat="1" applyAlignment="1">
      <alignment horizontal="right"/>
    </xf>
    <xf numFmtId="0" fontId="3" fillId="0" borderId="0" xfId="0" applyFont="1"/>
    <xf numFmtId="164" fontId="0" fillId="0" borderId="0" xfId="0" quotePrefix="1" applyNumberFormat="1" applyAlignment="1">
      <alignment wrapText="1"/>
    </xf>
    <xf numFmtId="49" fontId="0" fillId="0" borderId="0" xfId="0" applyNumberFormat="1"/>
    <xf numFmtId="0" fontId="0" fillId="3" borderId="0" xfId="0" applyFill="1" applyAlignment="1">
      <alignment wrapText="1"/>
    </xf>
    <xf numFmtId="0" fontId="4" fillId="3" borderId="0" xfId="0" applyFont="1" applyFill="1" applyAlignment="1">
      <alignment wrapText="1"/>
    </xf>
    <xf numFmtId="164" fontId="0" fillId="3" borderId="0" xfId="0" applyNumberFormat="1" applyFill="1" applyAlignment="1">
      <alignment wrapText="1"/>
    </xf>
    <xf numFmtId="0" fontId="16" fillId="0" borderId="0" xfId="1"/>
    <xf numFmtId="164" fontId="0" fillId="0" borderId="0" xfId="0" applyNumberFormat="1" applyAlignment="1">
      <alignment horizontal="right"/>
    </xf>
    <xf numFmtId="0" fontId="0" fillId="0" borderId="0" xfId="0" applyAlignment="1">
      <alignment horizontal="right" wrapText="1"/>
    </xf>
    <xf numFmtId="1" fontId="0" fillId="0" borderId="0" xfId="0" applyNumberFormat="1" applyAlignment="1">
      <alignment wrapText="1"/>
    </xf>
    <xf numFmtId="0" fontId="4" fillId="0" borderId="0" xfId="0" applyFont="1"/>
    <xf numFmtId="0" fontId="0" fillId="0" borderId="0" xfId="0" applyAlignment="1">
      <alignment horizontal="right"/>
    </xf>
    <xf numFmtId="0" fontId="0" fillId="0" borderId="0" xfId="0" applyAlignment="1">
      <alignment horizontal="right" wrapText="1" readingOrder="2"/>
    </xf>
    <xf numFmtId="0" fontId="0" fillId="0" borderId="0" xfId="0" quotePrefix="1"/>
    <xf numFmtId="0" fontId="4" fillId="0" borderId="0" xfId="0" applyFont="1" applyAlignment="1">
      <alignment horizontal="right" vertical="center" wrapText="1" readingOrder="2"/>
    </xf>
    <xf numFmtId="0" fontId="23" fillId="0" borderId="0" xfId="0" applyFont="1"/>
    <xf numFmtId="0" fontId="25" fillId="0" borderId="0" xfId="0" applyFont="1"/>
    <xf numFmtId="0" fontId="2" fillId="3" borderId="0" xfId="0" applyFont="1" applyFill="1" applyAlignment="1">
      <alignment wrapText="1"/>
    </xf>
    <xf numFmtId="9" fontId="0" fillId="0" borderId="0" xfId="2" applyFont="1"/>
    <xf numFmtId="0" fontId="0" fillId="6" borderId="0" xfId="0" applyFill="1" applyAlignment="1">
      <alignment wrapText="1"/>
    </xf>
  </cellXfs>
  <cellStyles count="3">
    <cellStyle name="Hyperlink" xfId="1" builtinId="8"/>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open?id=1yFAffN-P-17W68CefhCaoFO3UWAv_LTO&amp;usp=drive_copy" TargetMode="External"/><Relationship Id="rId21" Type="http://schemas.openxmlformats.org/officeDocument/2006/relationships/hyperlink" Target="https://drive.google.com/open?id=1KBz0yzebfAYltKHiSSh-LhgZfn0WlNt5&amp;usp=drive_copy" TargetMode="External"/><Relationship Id="rId42" Type="http://schemas.openxmlformats.org/officeDocument/2006/relationships/hyperlink" Target="https://drive.google.com/open?id=1QTv_P-YKZmFWEXVzSl0pMQdQOsOF5PLN&amp;usp=drive_copy" TargetMode="External"/><Relationship Id="rId63" Type="http://schemas.openxmlformats.org/officeDocument/2006/relationships/hyperlink" Target="https://drive.google.com/open?id=1-J4E9qjx0j_JrenKkRJc34s-ISj9m_04&amp;usp=drive_copy" TargetMode="External"/><Relationship Id="rId84" Type="http://schemas.openxmlformats.org/officeDocument/2006/relationships/hyperlink" Target="https://drive.google.com/open?id=1CrWNm2ozS-mrL8hKrjju25pJ-eb4EWNU&amp;usp=drive_copy" TargetMode="External"/><Relationship Id="rId138" Type="http://schemas.openxmlformats.org/officeDocument/2006/relationships/hyperlink" Target="https://drive.google.com/open?id=1QrPAHNj-hRKZcXGgmNjZGzJGncDV_xHA&amp;usp=drive_copy" TargetMode="External"/><Relationship Id="rId159" Type="http://schemas.openxmlformats.org/officeDocument/2006/relationships/hyperlink" Target="https://drive.google.com/open?id=1PHBXb8EzQFJEfazE2SVhWnvBkY08fDxG&amp;usp=drive_copy" TargetMode="External"/><Relationship Id="rId170" Type="http://schemas.openxmlformats.org/officeDocument/2006/relationships/hyperlink" Target="https://drive.google.com/open?id=1rWUS07nbVFi8QlVyRikGhHyn3xZn_1Hh&amp;usp=drive_copy" TargetMode="External"/><Relationship Id="rId191" Type="http://schemas.openxmlformats.org/officeDocument/2006/relationships/hyperlink" Target="https://drive.google.com/open?id=1HXX2-sxPTinb3-gHmp4KObeRzulTm2Hw&amp;usp=drive_copy" TargetMode="External"/><Relationship Id="rId205" Type="http://schemas.openxmlformats.org/officeDocument/2006/relationships/hyperlink" Target="https://drive.google.com/open?id=16j4X35o0jTHkllbM7DgQONjFAl15p4iw&amp;usp=drive_copy" TargetMode="External"/><Relationship Id="rId107" Type="http://schemas.openxmlformats.org/officeDocument/2006/relationships/hyperlink" Target="https://drive.google.com/open?id=11ld7oBue0L-9MUfYXrHKqG8p70-KRQsx&amp;usp=drive_copy" TargetMode="External"/><Relationship Id="rId11" Type="http://schemas.openxmlformats.org/officeDocument/2006/relationships/hyperlink" Target="https://drive.google.com/open?id=15L6OIz702qrvcLgJOcAp87NwoQ0vgAHv&amp;usp=drive_copy" TargetMode="External"/><Relationship Id="rId32" Type="http://schemas.openxmlformats.org/officeDocument/2006/relationships/hyperlink" Target="https://drive.google.com/open?id=1su1441wTcrxO6Wv-XEoQK1djHZEZ3ApA&amp;usp=drive_copy" TargetMode="External"/><Relationship Id="rId53" Type="http://schemas.openxmlformats.org/officeDocument/2006/relationships/hyperlink" Target="https://drive.google.com/open?id=1fJT0IFkStS1twUeA5zNO30hHp9xUU5nH&amp;usp=drive_copy" TargetMode="External"/><Relationship Id="rId74" Type="http://schemas.openxmlformats.org/officeDocument/2006/relationships/hyperlink" Target="https://drive.google.com/open?id=1-zzOgaJwAG234ylv_O-h-qVDGt9Bzsun&amp;usp=drive_copy" TargetMode="External"/><Relationship Id="rId128" Type="http://schemas.openxmlformats.org/officeDocument/2006/relationships/hyperlink" Target="https://drive.google.com/open?id=1AQvEv6vSMj-7cS9PqZfQrQusYxgg4_-s&amp;usp=drive_copy" TargetMode="External"/><Relationship Id="rId149" Type="http://schemas.openxmlformats.org/officeDocument/2006/relationships/hyperlink" Target="https://drive.google.com/open?id=1Vo8Mm2p4bOK0QjI2DMJKFOcXg9IIUu50&amp;usp=drive_copy" TargetMode="External"/><Relationship Id="rId5" Type="http://schemas.openxmlformats.org/officeDocument/2006/relationships/hyperlink" Target="https://drive.google.com/open?id=1P21CUfW905LiWkQAK9zb38sLnXOdXuxO&amp;usp=drive_copy" TargetMode="External"/><Relationship Id="rId95" Type="http://schemas.openxmlformats.org/officeDocument/2006/relationships/hyperlink" Target="https://drive.google.com/open?id=1gCQznmFahaN6jPhaPsFEMcKKY0S56je8&amp;usp=drive_copy" TargetMode="External"/><Relationship Id="rId160" Type="http://schemas.openxmlformats.org/officeDocument/2006/relationships/hyperlink" Target="https://drive.google.com/open?id=1iRX8fFQWuO-mF1TSvhTa1dXmZDhrc-il&amp;usp=drive_copy" TargetMode="External"/><Relationship Id="rId181" Type="http://schemas.openxmlformats.org/officeDocument/2006/relationships/hyperlink" Target="https://drive.google.com/open?id=1n7c_wKFZ8-e3IeKBCBHZmWOvfGSUl4MV&amp;usp=drive_copy" TargetMode="External"/><Relationship Id="rId22" Type="http://schemas.openxmlformats.org/officeDocument/2006/relationships/hyperlink" Target="https://drive.google.com/open?id=1lAo2mxQmOjKCc_6BnF5Rp5yDcLS2Rh2h&amp;usp=drive_copy" TargetMode="External"/><Relationship Id="rId43" Type="http://schemas.openxmlformats.org/officeDocument/2006/relationships/hyperlink" Target="https://drive.google.com/open?id=148bHeD66xq2m4QNyG0JrLPaWPhVfm7EC&amp;usp=drive_copy" TargetMode="External"/><Relationship Id="rId64" Type="http://schemas.openxmlformats.org/officeDocument/2006/relationships/hyperlink" Target="https://drive.google.com/open?id=1y1CbqHZ5lX5gn6hecJbjOmLEpY8vm8dG&amp;usp=drive_copy" TargetMode="External"/><Relationship Id="rId118" Type="http://schemas.openxmlformats.org/officeDocument/2006/relationships/hyperlink" Target="https://drive.google.com/open?id=1tDbg7Rzf8bSQFf_HtJe8phIwdAu-i7cz&amp;usp=drive_copy" TargetMode="External"/><Relationship Id="rId139" Type="http://schemas.openxmlformats.org/officeDocument/2006/relationships/hyperlink" Target="https://drive.google.com/open?id=1r9xpKPkjmfqXpCcHyOyn7F1spuS72Aey&amp;usp=drive_copy" TargetMode="External"/><Relationship Id="rId85" Type="http://schemas.openxmlformats.org/officeDocument/2006/relationships/hyperlink" Target="https://drive.google.com/open?id=1zx8bEwssTWT3nvUd0aoRmSNhMRiMzFxl&amp;usp=drive_copy" TargetMode="External"/><Relationship Id="rId150" Type="http://schemas.openxmlformats.org/officeDocument/2006/relationships/hyperlink" Target="https://drive.google.com/open?id=1gntD14WEQ2uSF1P10suryn6JlnZfSCJh&amp;usp=drive_copy" TargetMode="External"/><Relationship Id="rId171" Type="http://schemas.openxmlformats.org/officeDocument/2006/relationships/hyperlink" Target="https://drive.google.com/open?id=1cQa7yAw6OJ0iEe_LKLv1RQD_TwzhFeNp&amp;usp=drive_copy" TargetMode="External"/><Relationship Id="rId192" Type="http://schemas.openxmlformats.org/officeDocument/2006/relationships/hyperlink" Target="https://drive.google.com/open?id=1SXQxpIYmzkz2ITqELkv9R5yhzuCoLPSv&amp;usp=drive_copy" TargetMode="External"/><Relationship Id="rId206" Type="http://schemas.openxmlformats.org/officeDocument/2006/relationships/hyperlink" Target="https://drive.google.com/open?id=1BDXfZf9nxEczFfUyGmYdkROfUylxulme&amp;usp=drive_copy" TargetMode="External"/><Relationship Id="rId12" Type="http://schemas.openxmlformats.org/officeDocument/2006/relationships/hyperlink" Target="https://drive.google.com/open?id=1LfFz6IhINMKVXSE1M5qwMOu6bFP0Ady0&amp;usp=drive_copy" TargetMode="External"/><Relationship Id="rId33" Type="http://schemas.openxmlformats.org/officeDocument/2006/relationships/hyperlink" Target="https://drive.google.com/open?id=1dm6o8CfTfcnfI2TsHpsJ9Tca4Jq7eeT6&amp;usp=drive_copy" TargetMode="External"/><Relationship Id="rId108" Type="http://schemas.openxmlformats.org/officeDocument/2006/relationships/hyperlink" Target="https://drive.google.com/open?id=16QxPOdE-1GWCv25mXIQRz7q8vci_FV4V&amp;usp=drive_copy" TargetMode="External"/><Relationship Id="rId129" Type="http://schemas.openxmlformats.org/officeDocument/2006/relationships/hyperlink" Target="https://drive.google.com/open?id=1BOj_ttZhSbyXtu8UcxUQ7hpmE4p7MMjT&amp;usp=drive_copy" TargetMode="External"/><Relationship Id="rId54" Type="http://schemas.openxmlformats.org/officeDocument/2006/relationships/hyperlink" Target="https://drive.google.com/open?id=1-Snn8QKL1YXDllclbMOPqtGPyaAVXsX2&amp;usp=drive_copy" TargetMode="External"/><Relationship Id="rId75" Type="http://schemas.openxmlformats.org/officeDocument/2006/relationships/hyperlink" Target="https://drive.google.com/open?id=1c4dUDsPwRFjwQWUZmNfDRNOcfCrdaKRB&amp;usp=drive_copy" TargetMode="External"/><Relationship Id="rId96" Type="http://schemas.openxmlformats.org/officeDocument/2006/relationships/hyperlink" Target="https://drive.google.com/open?id=1zUa52yhiLb8izlY6m0E-YGie40Awgcud&amp;usp=drive_copy" TargetMode="External"/><Relationship Id="rId140" Type="http://schemas.openxmlformats.org/officeDocument/2006/relationships/hyperlink" Target="https://drive.google.com/open?id=1s-fJ-MVD6Fgx5DlHYKileBKvGg3BpScZ&amp;usp=drive_copy" TargetMode="External"/><Relationship Id="rId161" Type="http://schemas.openxmlformats.org/officeDocument/2006/relationships/hyperlink" Target="https://drive.google.com/open?id=1EJCoNntYah1ctTQOD6bLV5i-d_sKj1Sh&amp;usp=drive_copy" TargetMode="External"/><Relationship Id="rId182" Type="http://schemas.openxmlformats.org/officeDocument/2006/relationships/hyperlink" Target="https://drive.google.com/open?id=1Behu2HtiFdQ-YbyQMK0lTlqXniW8C997&amp;usp=drive_copy" TargetMode="External"/><Relationship Id="rId6" Type="http://schemas.openxmlformats.org/officeDocument/2006/relationships/hyperlink" Target="https://drive.google.com/open?id=1NeCsa-y9Y23_-s7dwaRV9FsGg9ClOFk3&amp;usp=drive_copy" TargetMode="External"/><Relationship Id="rId23" Type="http://schemas.openxmlformats.org/officeDocument/2006/relationships/hyperlink" Target="https://drive.google.com/open?id=1VNOo_Iaf08mewcxBIPrd3aMS3ebEziIP&amp;usp=drive_copy" TargetMode="External"/><Relationship Id="rId119" Type="http://schemas.openxmlformats.org/officeDocument/2006/relationships/hyperlink" Target="https://drive.google.com/open?id=1Vzqmi3WtEfZjSycewTkX8BRBGiW-QAQh&amp;usp=drive_copy" TargetMode="External"/><Relationship Id="rId44" Type="http://schemas.openxmlformats.org/officeDocument/2006/relationships/hyperlink" Target="https://drive.google.com/open?id=1PLLMmwFmFOyu2PYAvmncOOxNBie-A0T5&amp;usp=drive_copy" TargetMode="External"/><Relationship Id="rId65" Type="http://schemas.openxmlformats.org/officeDocument/2006/relationships/hyperlink" Target="https://drive.google.com/open?id=1lr2mMRt221YebrdScln35RDZd66ppxk6&amp;usp=drive_copy" TargetMode="External"/><Relationship Id="rId86" Type="http://schemas.openxmlformats.org/officeDocument/2006/relationships/hyperlink" Target="https://drive.google.com/open?id=19HmQNKMP49QUeu7mykXQWB2AhKpEakwk&amp;usp=drive_copy" TargetMode="External"/><Relationship Id="rId130" Type="http://schemas.openxmlformats.org/officeDocument/2006/relationships/hyperlink" Target="https://drive.google.com/open?id=1QefyziVwbEfWU8D9uYbAg_wisvBYtVbW&amp;usp=drive_copy" TargetMode="External"/><Relationship Id="rId151" Type="http://schemas.openxmlformats.org/officeDocument/2006/relationships/hyperlink" Target="https://drive.google.com/open?id=13ECoOLZHdAFTKdG0Gg4P5xiJIrsObzKR&amp;usp=drive_copy" TargetMode="External"/><Relationship Id="rId172" Type="http://schemas.openxmlformats.org/officeDocument/2006/relationships/hyperlink" Target="https://drive.google.com/open?id=109FNVqn2KEIGbssGRSCDFmnsTz3sqkrP&amp;usp=drive_copy" TargetMode="External"/><Relationship Id="rId193" Type="http://schemas.openxmlformats.org/officeDocument/2006/relationships/hyperlink" Target="https://drive.google.com/open?id=1OtlR0sb_C5oug8AyKJg_Ftsx1zLb-IMz&amp;usp=drive_copy" TargetMode="External"/><Relationship Id="rId207" Type="http://schemas.openxmlformats.org/officeDocument/2006/relationships/hyperlink" Target="https://drive.google.com/open?id=1V3RI1HYDgWFxgFeenElv9tFG1FHlky1f&amp;usp=drive_copy" TargetMode="External"/><Relationship Id="rId13" Type="http://schemas.openxmlformats.org/officeDocument/2006/relationships/hyperlink" Target="https://drive.google.com/open?id=1IOwycixJnU3DARZDf4NfIrHTSKdgGU02&amp;usp=drive_copy" TargetMode="External"/><Relationship Id="rId109" Type="http://schemas.openxmlformats.org/officeDocument/2006/relationships/hyperlink" Target="https://drive.google.com/open?id=1MgTSSePY3G3APUTjVHAUZun8TeVqYSNT&amp;usp=drive_copy" TargetMode="External"/><Relationship Id="rId34" Type="http://schemas.openxmlformats.org/officeDocument/2006/relationships/hyperlink" Target="https://drive.google.com/open?id=1D67u612w2u1CWZRXp36soGl7-qMbGCqs&amp;usp=drive_copy" TargetMode="External"/><Relationship Id="rId55" Type="http://schemas.openxmlformats.org/officeDocument/2006/relationships/hyperlink" Target="https://drive.google.com/open?id=1BZ2ohEz-fTtgYY_Gkj6jdGLcykgrKMtg&amp;usp=drive_copy" TargetMode="External"/><Relationship Id="rId76" Type="http://schemas.openxmlformats.org/officeDocument/2006/relationships/hyperlink" Target="https://drive.google.com/open?id=1UdDa4LFAewUwOcSpsvcgZxC929rzkezA&amp;usp=drive_copy" TargetMode="External"/><Relationship Id="rId97" Type="http://schemas.openxmlformats.org/officeDocument/2006/relationships/hyperlink" Target="https://drive.google.com/open?id=1MIHlwaNeCAwkIi-2P-6ARF_wVe9-1QqR&amp;usp=drive_copy" TargetMode="External"/><Relationship Id="rId120" Type="http://schemas.openxmlformats.org/officeDocument/2006/relationships/hyperlink" Target="https://drive.google.com/open?id=1DaM-ikKrn5yqPMmlMIXJ0pXFzcNthHsp&amp;usp=drive_copy" TargetMode="External"/><Relationship Id="rId141" Type="http://schemas.openxmlformats.org/officeDocument/2006/relationships/hyperlink" Target="https://drive.google.com/open?id=10zcTxvh3YjSrMoOjAc6H0e-uD94umz32&amp;usp=drive_copy" TargetMode="External"/><Relationship Id="rId7" Type="http://schemas.openxmlformats.org/officeDocument/2006/relationships/hyperlink" Target="https://drive.google.com/open?id=1y_sf7K09Ue6SXyi58p_Wqv0yzmhpYjqG&amp;usp=drive_copy" TargetMode="External"/><Relationship Id="rId162" Type="http://schemas.openxmlformats.org/officeDocument/2006/relationships/hyperlink" Target="https://drive.google.com/open?id=1MxzGGd9DSdL29qcL9qvqTbaOKlNf07Rf&amp;usp=drive_copy" TargetMode="External"/><Relationship Id="rId183" Type="http://schemas.openxmlformats.org/officeDocument/2006/relationships/hyperlink" Target="https://drive.google.com/open?id=1qweiyPnNcFy47yl3ovyeILDqH75N5W4-&amp;usp=drive_copy" TargetMode="External"/><Relationship Id="rId24" Type="http://schemas.openxmlformats.org/officeDocument/2006/relationships/hyperlink" Target="https://drive.google.com/open?id=19-nGyCLICm3srGFX-ZmmhXoA67p1Bv8F&amp;usp=drive_copy" TargetMode="External"/><Relationship Id="rId45" Type="http://schemas.openxmlformats.org/officeDocument/2006/relationships/hyperlink" Target="https://drive.google.com/open?id=1GoU48R93vTLPzCrb7b1tfViol6Dvl2EM&amp;usp=drive_copy" TargetMode="External"/><Relationship Id="rId66" Type="http://schemas.openxmlformats.org/officeDocument/2006/relationships/hyperlink" Target="https://drive.google.com/open?id=1OPj7qLifcm7dKAGjxPjCli9aGpKqUzOr&amp;usp=drive_copy" TargetMode="External"/><Relationship Id="rId87" Type="http://schemas.openxmlformats.org/officeDocument/2006/relationships/hyperlink" Target="https://drive.google.com/open?id=1Ea98Dzk5ixV7XKQQPEpWMQeU2Hw84vOP&amp;usp=drive_copy" TargetMode="External"/><Relationship Id="rId110" Type="http://schemas.openxmlformats.org/officeDocument/2006/relationships/hyperlink" Target="https://drive.google.com/open?id=1Bt5YLAL1mRznTaWwgThI70kJ5iUzkunk&amp;usp=drive_copy" TargetMode="External"/><Relationship Id="rId131" Type="http://schemas.openxmlformats.org/officeDocument/2006/relationships/hyperlink" Target="https://drive.google.com/open?id=1ZyBY40ZSk0nyhwNq9Qhf_xPOVdLQEnDr&amp;usp=drive_copy" TargetMode="External"/><Relationship Id="rId61" Type="http://schemas.openxmlformats.org/officeDocument/2006/relationships/hyperlink" Target="https://drive.google.com/open?id=1pmq9hNRiCtNip5veL2aD_KjVjgTIyAPC&amp;usp=drive_copy" TargetMode="External"/><Relationship Id="rId82" Type="http://schemas.openxmlformats.org/officeDocument/2006/relationships/hyperlink" Target="https://drive.google.com/open?id=1iAvdZnVeaSe9tnRv00QxxEmJyVQQJ6p8&amp;usp=drive_copy" TargetMode="External"/><Relationship Id="rId152" Type="http://schemas.openxmlformats.org/officeDocument/2006/relationships/hyperlink" Target="https://drive.google.com/open?id=1RnRLoNxFk408FLPrzMkYof6xg5t3LqyH&amp;usp=drive_copy" TargetMode="External"/><Relationship Id="rId173" Type="http://schemas.openxmlformats.org/officeDocument/2006/relationships/hyperlink" Target="https://drive.google.com/open?id=128uiMRMD9Yp_8Na6e51i36DTNB7Ws6Ca&amp;usp=drive_copy" TargetMode="External"/><Relationship Id="rId194" Type="http://schemas.openxmlformats.org/officeDocument/2006/relationships/hyperlink" Target="https://drive.google.com/open?id=1FHjEmnCaYZeJnXd0KPMpmL9IRqLLEonI&amp;usp=drive_copy" TargetMode="External"/><Relationship Id="rId199" Type="http://schemas.openxmlformats.org/officeDocument/2006/relationships/hyperlink" Target="https://drive.google.com/open?id=17YTCceyWHvA35gpSRyxBH4OM4-MRzxPM&amp;usp=drive_copy" TargetMode="External"/><Relationship Id="rId203" Type="http://schemas.openxmlformats.org/officeDocument/2006/relationships/hyperlink" Target="https://drive.google.com/open?id=1rt-gnbfASeyiIVKoFliyNbrpp5mdcGn_&amp;usp=drive_copy" TargetMode="External"/><Relationship Id="rId208" Type="http://schemas.openxmlformats.org/officeDocument/2006/relationships/hyperlink" Target="https://drive.google.com/open?id=1zhsFTSad19Yb04iIIR39l6-0QX9Jnwdw&amp;usp=drive_copy" TargetMode="External"/><Relationship Id="rId19" Type="http://schemas.openxmlformats.org/officeDocument/2006/relationships/hyperlink" Target="https://drive.google.com/open?id=1OTir2yeAzA9xIkoCKfPB7zfj_2tm-bhe&amp;usp=drive_copy" TargetMode="External"/><Relationship Id="rId14" Type="http://schemas.openxmlformats.org/officeDocument/2006/relationships/hyperlink" Target="https://drive.google.com/open?id=1rK6D0DY7P4ritQxgT94AL711rj4WoOEH&amp;usp=drive_copy" TargetMode="External"/><Relationship Id="rId30" Type="http://schemas.openxmlformats.org/officeDocument/2006/relationships/hyperlink" Target="https://drive.google.com/open?id=1d-5FMF-bPAmEpoJ3LT65bYtYJAvEnSk_&amp;usp=drive_copy" TargetMode="External"/><Relationship Id="rId35" Type="http://schemas.openxmlformats.org/officeDocument/2006/relationships/hyperlink" Target="https://drive.google.com/open?id=1zutdzlCRlsuY-4t7csVRXsBaWmW-aubn&amp;usp=drive_copy" TargetMode="External"/><Relationship Id="rId56" Type="http://schemas.openxmlformats.org/officeDocument/2006/relationships/hyperlink" Target="https://drive.google.com/open?id=12rD0C9kBZRvKbJnHuZUSqlvSAInDCr89&amp;usp=drive_copy" TargetMode="External"/><Relationship Id="rId77" Type="http://schemas.openxmlformats.org/officeDocument/2006/relationships/hyperlink" Target="https://drive.google.com/open?id=1JZJ-rryhVx8EGsOJH17Bijnuzr1ze7A0&amp;usp=drive_copy" TargetMode="External"/><Relationship Id="rId100" Type="http://schemas.openxmlformats.org/officeDocument/2006/relationships/hyperlink" Target="https://drive.google.com/open?id=1SSw_W6NjJRHyVU2_IlNfZCM3tZN1l8wQ&amp;usp=drive_copy" TargetMode="External"/><Relationship Id="rId105" Type="http://schemas.openxmlformats.org/officeDocument/2006/relationships/hyperlink" Target="https://drive.google.com/open?id=1BzeMgu5f_Mxq1IkrglDlQAyXv78EPeTJ&amp;usp=drive_copy" TargetMode="External"/><Relationship Id="rId126" Type="http://schemas.openxmlformats.org/officeDocument/2006/relationships/hyperlink" Target="https://drive.google.com/open?id=1xGyGJ5uHlodsxkhmDRJ7es4bY-zPcjWV&amp;usp=drive_copy" TargetMode="External"/><Relationship Id="rId147" Type="http://schemas.openxmlformats.org/officeDocument/2006/relationships/hyperlink" Target="https://drive.google.com/open?id=17JtuBCc_Qg3CVkrJQ5ux2Mf12nmo251b&amp;usp=drive_copy" TargetMode="External"/><Relationship Id="rId168" Type="http://schemas.openxmlformats.org/officeDocument/2006/relationships/hyperlink" Target="https://drive.google.com/open?id=1WGk7KtgciCs71SSEkqE5Htiw37GfJdoz&amp;usp=drive_copy" TargetMode="External"/><Relationship Id="rId8" Type="http://schemas.openxmlformats.org/officeDocument/2006/relationships/hyperlink" Target="https://drive.google.com/open?id=1GiPzYy4WY75PpgspemLYX1JmxxA0AUmD&amp;usp=drive_copy" TargetMode="External"/><Relationship Id="rId51" Type="http://schemas.openxmlformats.org/officeDocument/2006/relationships/hyperlink" Target="https://drive.google.com/open?id=1x1ddP5BK0-pjX6BrrukZo7jztnAxoXfU&amp;usp=drive_copy" TargetMode="External"/><Relationship Id="rId72" Type="http://schemas.openxmlformats.org/officeDocument/2006/relationships/hyperlink" Target="https://drive.google.com/open?id=1tp-iegavEafln14sej5XaMOYBD6IFAs6&amp;usp=drive_copy" TargetMode="External"/><Relationship Id="rId93" Type="http://schemas.openxmlformats.org/officeDocument/2006/relationships/hyperlink" Target="https://drive.google.com/open?id=10IsGEl6hJP52RK1skPrbydixju87eSzQ&amp;usp=drive_copy" TargetMode="External"/><Relationship Id="rId98" Type="http://schemas.openxmlformats.org/officeDocument/2006/relationships/hyperlink" Target="https://drive.google.com/open?id=10zzEIV4MuNDnfm8AYjxgSizXojpBfD10&amp;usp=drive_copy" TargetMode="External"/><Relationship Id="rId121" Type="http://schemas.openxmlformats.org/officeDocument/2006/relationships/hyperlink" Target="https://drive.google.com/open?id=1ll2z96-Wn5YUCSvuWabomExu4ECN-_Dh&amp;usp=drive_copy" TargetMode="External"/><Relationship Id="rId142" Type="http://schemas.openxmlformats.org/officeDocument/2006/relationships/hyperlink" Target="https://drive.google.com/open?id=1PNdF9xexj7CClHzvciQ6a1Y-Vlh4wytD&amp;usp=drive_copy" TargetMode="External"/><Relationship Id="rId163" Type="http://schemas.openxmlformats.org/officeDocument/2006/relationships/hyperlink" Target="https://drive.google.com/open?id=1X2DHgXdhE1iWHq2azJFgTSi6kWwG5gg_&amp;usp=drive_copy" TargetMode="External"/><Relationship Id="rId184" Type="http://schemas.openxmlformats.org/officeDocument/2006/relationships/hyperlink" Target="https://drive.google.com/open?id=1sYzG64uFoFgaoeX-ZY1OJTSPiRb4v1O7&amp;usp=drive_copy" TargetMode="External"/><Relationship Id="rId189" Type="http://schemas.openxmlformats.org/officeDocument/2006/relationships/hyperlink" Target="https://drive.google.com/open?id=1YDE_Y8KDsLkEtn0upfBZZaSFy9Gt4p6h&amp;usp=drive_copy" TargetMode="External"/><Relationship Id="rId3" Type="http://schemas.openxmlformats.org/officeDocument/2006/relationships/hyperlink" Target="https://drive.google.com/open?id=1c_C0Q9n74TUe_eRXG68x_omhE9VXYIbg&amp;usp=drive_copy" TargetMode="External"/><Relationship Id="rId25" Type="http://schemas.openxmlformats.org/officeDocument/2006/relationships/hyperlink" Target="https://drive.google.com/open?id=1HMoYcwpPBOn9lKGbL4fw7OtPBj9nQRkr&amp;usp=drive_copy" TargetMode="External"/><Relationship Id="rId46" Type="http://schemas.openxmlformats.org/officeDocument/2006/relationships/hyperlink" Target="https://drive.google.com/open?id=12gjKmNFR8lo8G-h1GRW4sIhZfOV_H7fs&amp;usp=drive_copy" TargetMode="External"/><Relationship Id="rId67" Type="http://schemas.openxmlformats.org/officeDocument/2006/relationships/hyperlink" Target="https://drive.google.com/open?id=1b2TXjNcUtka9cCTaa1miefzBpLXVtDFi&amp;usp=drive_copy" TargetMode="External"/><Relationship Id="rId116" Type="http://schemas.openxmlformats.org/officeDocument/2006/relationships/hyperlink" Target="https://drive.google.com/open?id=1rk40gYpU5gaaD7BdAaX0zxwLcBvUNzDU&amp;usp=drive_copy" TargetMode="External"/><Relationship Id="rId137" Type="http://schemas.openxmlformats.org/officeDocument/2006/relationships/hyperlink" Target="https://drive.google.com/open?id=16K5UPNlktMOqBcjtBywW1x4cDzUGjyO3&amp;usp=drive_copy" TargetMode="External"/><Relationship Id="rId158" Type="http://schemas.openxmlformats.org/officeDocument/2006/relationships/hyperlink" Target="https://drive.google.com/open?id=1_2zbWb3CNmsQ3FF2G0A7vCvvcuzzbbVu&amp;usp=drive_copy" TargetMode="External"/><Relationship Id="rId20" Type="http://schemas.openxmlformats.org/officeDocument/2006/relationships/hyperlink" Target="https://drive.google.com/open?id=16r4JtpJAaT7Gxy5A5vbBvLxjMrONGmu9&amp;usp=drive_copy" TargetMode="External"/><Relationship Id="rId41" Type="http://schemas.openxmlformats.org/officeDocument/2006/relationships/hyperlink" Target="https://drive.google.com/open?id=1hqZawtRu4W-ynmvjr0VOR6zmfSi3d5ov&amp;usp=drive_copy" TargetMode="External"/><Relationship Id="rId62" Type="http://schemas.openxmlformats.org/officeDocument/2006/relationships/hyperlink" Target="https://drive.google.com/open?id=1YSPw9OxIRNl0-3s6UyNhCUwmgVtE2eGF&amp;usp=drive_copy" TargetMode="External"/><Relationship Id="rId83" Type="http://schemas.openxmlformats.org/officeDocument/2006/relationships/hyperlink" Target="https://drive.google.com/open?id=15UzWoE6TTheiDjVtEx06mZAwxlXQtif0&amp;usp=drive_copy" TargetMode="External"/><Relationship Id="rId88" Type="http://schemas.openxmlformats.org/officeDocument/2006/relationships/hyperlink" Target="https://drive.google.com/open?id=1VotS5ZLkmuTFBiDAInwJt5AZHf_O4rJ9&amp;usp=drive_copy" TargetMode="External"/><Relationship Id="rId111" Type="http://schemas.openxmlformats.org/officeDocument/2006/relationships/hyperlink" Target="https://drive.google.com/open?id=1OldScJ419uToZwn_OSkZshkTyjpB0GIV&amp;usp=drive_copy" TargetMode="External"/><Relationship Id="rId132" Type="http://schemas.openxmlformats.org/officeDocument/2006/relationships/hyperlink" Target="https://drive.google.com/open?id=1IWvGxGmUegXxh1zmzoB_5f0cPm0D2hmZ&amp;usp=drive_copy" TargetMode="External"/><Relationship Id="rId153" Type="http://schemas.openxmlformats.org/officeDocument/2006/relationships/hyperlink" Target="https://drive.google.com/open?id=1zV3a4NN9u8iniZvErjgcne50IKAc0pCK&amp;usp=drive_copy" TargetMode="External"/><Relationship Id="rId174" Type="http://schemas.openxmlformats.org/officeDocument/2006/relationships/hyperlink" Target="https://drive.google.com/open?id=12h4pTi_iprraUgNCvxLsHqqqgl0BQiUN&amp;usp=drive_copy" TargetMode="External"/><Relationship Id="rId179" Type="http://schemas.openxmlformats.org/officeDocument/2006/relationships/hyperlink" Target="https://drive.google.com/open?id=163Zwq15MZ-tlvrB_uL6jJcOLyXJIrshE&amp;usp=drive_copy" TargetMode="External"/><Relationship Id="rId195" Type="http://schemas.openxmlformats.org/officeDocument/2006/relationships/hyperlink" Target="https://drive.google.com/open?id=1iwfzbO8Y4CQFQJ9_htIKX9LHhV3Tragr&amp;usp=drive_copy" TargetMode="External"/><Relationship Id="rId209" Type="http://schemas.openxmlformats.org/officeDocument/2006/relationships/hyperlink" Target="https://drive.google.com/open?id=1AsVCjU9y9vvfWuwGupuuKL_KMVsYHXma&amp;usp=drive_copy" TargetMode="External"/><Relationship Id="rId190" Type="http://schemas.openxmlformats.org/officeDocument/2006/relationships/hyperlink" Target="https://drive.google.com/open?id=1wnuqfyH0pYYdW9ai_-OxdmYP_ZqDfHaG&amp;usp=drive_copy" TargetMode="External"/><Relationship Id="rId204" Type="http://schemas.openxmlformats.org/officeDocument/2006/relationships/hyperlink" Target="https://drive.google.com/open?id=1x-GPliebb0N58O0j3vCtfbLhWWDS9Pxs&amp;usp=drive_copy" TargetMode="External"/><Relationship Id="rId15" Type="http://schemas.openxmlformats.org/officeDocument/2006/relationships/hyperlink" Target="https://drive.google.com/open?id=1PJ546kw3aLOoUHlxnj9Snq3F_DfvDdJb&amp;usp=drive_copy" TargetMode="External"/><Relationship Id="rId36" Type="http://schemas.openxmlformats.org/officeDocument/2006/relationships/hyperlink" Target="https://drive.google.com/open?id=1AAC2_B5X_p1GBvIy8Qml0PAforSeDpj6&amp;usp=drive_copy" TargetMode="External"/><Relationship Id="rId57" Type="http://schemas.openxmlformats.org/officeDocument/2006/relationships/hyperlink" Target="https://drive.google.com/open?id=1F3E3RJr2QlGl1W_TRZQTqTkfjcWgEbXh&amp;usp=drive_copy" TargetMode="External"/><Relationship Id="rId106" Type="http://schemas.openxmlformats.org/officeDocument/2006/relationships/hyperlink" Target="https://drive.google.com/open?id=1Db1LFE07sbhhpDZJ_ymileeWtQw1lMQl&amp;usp=drive_copy" TargetMode="External"/><Relationship Id="rId127" Type="http://schemas.openxmlformats.org/officeDocument/2006/relationships/hyperlink" Target="https://drive.google.com/open?id=1mKLHoWskhbY7Yv6BEQjUoqo98DqLvEzt&amp;usp=drive_copy" TargetMode="External"/><Relationship Id="rId10" Type="http://schemas.openxmlformats.org/officeDocument/2006/relationships/hyperlink" Target="https://drive.google.com/open?id=10BsZ6FgmMN8QhQhiZll9T0zn4UcY69gH&amp;usp=drive_copy" TargetMode="External"/><Relationship Id="rId31" Type="http://schemas.openxmlformats.org/officeDocument/2006/relationships/hyperlink" Target="https://drive.google.com/open?id=1sSIEEOTuvOI5AD4JndZb_NwBniXhV9LG&amp;usp=drive_copy" TargetMode="External"/><Relationship Id="rId52" Type="http://schemas.openxmlformats.org/officeDocument/2006/relationships/hyperlink" Target="https://drive.google.com/open?id=1aOJr-OhaWiI_kiZQLef7IIAeVYh5ieVE&amp;usp=drive_copy" TargetMode="External"/><Relationship Id="rId73" Type="http://schemas.openxmlformats.org/officeDocument/2006/relationships/hyperlink" Target="https://drive.google.com/open?id=1-zzOgaJwAG234ylv_O-h-qVDGt9Bzsun&amp;usp=drive_copy" TargetMode="External"/><Relationship Id="rId78" Type="http://schemas.openxmlformats.org/officeDocument/2006/relationships/hyperlink" Target="https://drive.google.com/open?id=1gVw_dHaSeGGUqMybXmCkYN4tYCRAs50M&amp;usp=drive_copy" TargetMode="External"/><Relationship Id="rId94" Type="http://schemas.openxmlformats.org/officeDocument/2006/relationships/hyperlink" Target="https://drive.google.com/open?id=1HOLFwg6dk1kXzlAKg27tbnjjJDmFY2sb&amp;usp=drive_copy" TargetMode="External"/><Relationship Id="rId99" Type="http://schemas.openxmlformats.org/officeDocument/2006/relationships/hyperlink" Target="https://drive.google.com/open?id=1Z8P5fxrtLygZJHrch5pc4PKoRL4SVuh_&amp;usp=drive_copy" TargetMode="External"/><Relationship Id="rId101" Type="http://schemas.openxmlformats.org/officeDocument/2006/relationships/hyperlink" Target="https://drive.google.com/open?id=133HyLDnfUJldI8bN38PBtOpzg0VGXRnX&amp;usp=drive_copy" TargetMode="External"/><Relationship Id="rId122" Type="http://schemas.openxmlformats.org/officeDocument/2006/relationships/hyperlink" Target="https://drive.google.com/open?id=1x9yYM9FZfZr5zRPrJkMIVFVX6k5vAs-E&amp;usp=drive_copy" TargetMode="External"/><Relationship Id="rId143" Type="http://schemas.openxmlformats.org/officeDocument/2006/relationships/hyperlink" Target="https://drive.google.com/open?id=1uPPkl7tNbU43aX9mXm5UMFveSVUB8M8t&amp;usp=drive_copy" TargetMode="External"/><Relationship Id="rId148" Type="http://schemas.openxmlformats.org/officeDocument/2006/relationships/hyperlink" Target="https://drive.google.com/open?id=1Rmpjmnmi31D9sge7AMJRlDT3VS5Tu5kM&amp;usp=drive_copy" TargetMode="External"/><Relationship Id="rId164" Type="http://schemas.openxmlformats.org/officeDocument/2006/relationships/hyperlink" Target="https://drive.google.com/open?id=18zeUOjGuYLEpz5PGu61RhYXPC_bQzNGR&amp;usp=drive_copy" TargetMode="External"/><Relationship Id="rId169" Type="http://schemas.openxmlformats.org/officeDocument/2006/relationships/hyperlink" Target="https://drive.google.com/open?id=11YEp4FxAmhuFkSnIhu3BDgCIBdtIqK7V&amp;usp=drive_copy" TargetMode="External"/><Relationship Id="rId185" Type="http://schemas.openxmlformats.org/officeDocument/2006/relationships/hyperlink" Target="https://drive.google.com/open?id=1JdfPxnJT9xjFiUsq4GaCWr0V278w-QDz&amp;usp=drive_copy" TargetMode="External"/><Relationship Id="rId4" Type="http://schemas.openxmlformats.org/officeDocument/2006/relationships/hyperlink" Target="https://drive.google.com/open?id=1xzfMp--4oB9KhtDoNfRHOWOQvHlOYBx0&amp;usp=drive_copy" TargetMode="External"/><Relationship Id="rId9" Type="http://schemas.openxmlformats.org/officeDocument/2006/relationships/hyperlink" Target="https://drive.google.com/open?id=1hWxQifvynK8vCoP4SftbJ_rCE-AR8Lpr&amp;usp=drive_copy" TargetMode="External"/><Relationship Id="rId180" Type="http://schemas.openxmlformats.org/officeDocument/2006/relationships/hyperlink" Target="https://drive.google.com/open?id=16WDSRvwN1mqCEa2qJVNjYlyyGnJo7y_f&amp;usp=drive_copy" TargetMode="External"/><Relationship Id="rId210" Type="http://schemas.openxmlformats.org/officeDocument/2006/relationships/hyperlink" Target="https://drive.google.com/open?id=1nomIiror0OCbpKesURyk_obW4SWqADc-&amp;usp=drive_copy" TargetMode="External"/><Relationship Id="rId26" Type="http://schemas.openxmlformats.org/officeDocument/2006/relationships/hyperlink" Target="https://drive.google.com/open?id=1g5fB3Yevliyp1HRxtxkqTyHFCpJJSAg_&amp;usp=drive_copy" TargetMode="External"/><Relationship Id="rId47" Type="http://schemas.openxmlformats.org/officeDocument/2006/relationships/hyperlink" Target="https://drive.google.com/open?id=1x-6TDIcPQOpxCLzIttor3l18DGY5BZLc&amp;usp=drive_copy" TargetMode="External"/><Relationship Id="rId68" Type="http://schemas.openxmlformats.org/officeDocument/2006/relationships/hyperlink" Target="https://drive.google.com/open?id=1U5keMNnG_BHVHaMJW8XdIx96tNQoHLrO&amp;usp=drive_copy" TargetMode="External"/><Relationship Id="rId89" Type="http://schemas.openxmlformats.org/officeDocument/2006/relationships/hyperlink" Target="https://drive.google.com/open?id=1XkJzhWquIrc3RCg5o77m0185-VvlVPQ7&amp;usp=drive_copy" TargetMode="External"/><Relationship Id="rId112" Type="http://schemas.openxmlformats.org/officeDocument/2006/relationships/hyperlink" Target="https://drive.google.com/open?id=11jAKlvelAWhgRtxV0O-gHtKm5U7V4MfD&amp;usp=drive_copy" TargetMode="External"/><Relationship Id="rId133" Type="http://schemas.openxmlformats.org/officeDocument/2006/relationships/hyperlink" Target="https://drive.google.com/open?id=1BzvqBX5sM35sCy8kCia0MuIQVCkQmHJh&amp;usp=drive_copy" TargetMode="External"/><Relationship Id="rId154" Type="http://schemas.openxmlformats.org/officeDocument/2006/relationships/hyperlink" Target="https://drive.google.com/open?id=1MEmcQHaRT3JMczPnp032L3PEjjqfKOJN&amp;usp=drive_copy" TargetMode="External"/><Relationship Id="rId175" Type="http://schemas.openxmlformats.org/officeDocument/2006/relationships/hyperlink" Target="https://drive.google.com/open?id=1dAfLezWC80qsVJdfEfOe7NPPCY_2zGs2&amp;usp=drive_copy" TargetMode="External"/><Relationship Id="rId196" Type="http://schemas.openxmlformats.org/officeDocument/2006/relationships/hyperlink" Target="https://drive.google.com/open?id=1ucP4YEvTLwArTAUl8a2FA9aPuVwfNnen&amp;usp=drive_copy" TargetMode="External"/><Relationship Id="rId200" Type="http://schemas.openxmlformats.org/officeDocument/2006/relationships/hyperlink" Target="https://drive.google.com/open?id=1dMXeMtH99yiGCFasoibOziroYF4AJ7tZ&amp;usp=drive_copy" TargetMode="External"/><Relationship Id="rId16" Type="http://schemas.openxmlformats.org/officeDocument/2006/relationships/hyperlink" Target="https://drive.google.com/open?id=1xb5fPWeoTXio3dRb_Q9PI7kGyLaOxoYb&amp;usp=drive_copy" TargetMode="External"/><Relationship Id="rId37" Type="http://schemas.openxmlformats.org/officeDocument/2006/relationships/hyperlink" Target="https://drive.google.com/open?id=1Ud4tRNe_wlELr1j1Z21ExO0ruVa1szCn&amp;usp=drive_copy" TargetMode="External"/><Relationship Id="rId58" Type="http://schemas.openxmlformats.org/officeDocument/2006/relationships/hyperlink" Target="https://drive.google.com/open?id=15Bu7nUrRebnkxF6b0w_aAN26jorQeJBl&amp;usp=drive_copy" TargetMode="External"/><Relationship Id="rId79" Type="http://schemas.openxmlformats.org/officeDocument/2006/relationships/hyperlink" Target="https://drive.google.com/open?id=1dTk1t02wse07Q88xOFwXXFeVbYXuJZAJ&amp;usp=drive_copy" TargetMode="External"/><Relationship Id="rId102" Type="http://schemas.openxmlformats.org/officeDocument/2006/relationships/hyperlink" Target="https://drive.google.com/open?id=1AfVkcFUqLIskkUHiZqWR533ahOUF01Df&amp;usp=drive_copy" TargetMode="External"/><Relationship Id="rId123" Type="http://schemas.openxmlformats.org/officeDocument/2006/relationships/hyperlink" Target="https://drive.google.com/open?id=1bBv0P4wlBveZUXtwryZ3Ws7z6KWxeRno&amp;usp=drive_copy" TargetMode="External"/><Relationship Id="rId144" Type="http://schemas.openxmlformats.org/officeDocument/2006/relationships/hyperlink" Target="https://drive.google.com/open?id=10MBmWTxWPpGJ2-mxmaPbJZOhfAmH8E6a&amp;usp=drive_copy" TargetMode="External"/><Relationship Id="rId90" Type="http://schemas.openxmlformats.org/officeDocument/2006/relationships/hyperlink" Target="https://drive.google.com/open?id=1YSkO_6ZXCpPUA6o2Tp5cA8-8athfbPBe&amp;usp=drive_copy" TargetMode="External"/><Relationship Id="rId165" Type="http://schemas.openxmlformats.org/officeDocument/2006/relationships/hyperlink" Target="https://drive.google.com/open?id=1mgnDRp0zB1vd4uHKjPApnBkKi1TDlOVV&amp;usp=drive_copy" TargetMode="External"/><Relationship Id="rId186" Type="http://schemas.openxmlformats.org/officeDocument/2006/relationships/hyperlink" Target="https://drive.google.com/open?id=1eTaNwTOKXAK1zlWwf4gPen6S214YSrk_&amp;usp=drive_copy" TargetMode="External"/><Relationship Id="rId211" Type="http://schemas.openxmlformats.org/officeDocument/2006/relationships/printerSettings" Target="../printerSettings/printerSettings1.bin"/><Relationship Id="rId27" Type="http://schemas.openxmlformats.org/officeDocument/2006/relationships/hyperlink" Target="https://drive.google.com/open?id=147sGKP5yCxAZLw9pVBlSGe12CaRsnefW&amp;usp=drive_copy" TargetMode="External"/><Relationship Id="rId48" Type="http://schemas.openxmlformats.org/officeDocument/2006/relationships/hyperlink" Target="https://drive.google.com/open?id=1G0tiuH33tkox8_JX6fz3RgvQ_1Dy3Wd9&amp;usp=drive_copy" TargetMode="External"/><Relationship Id="rId69" Type="http://schemas.openxmlformats.org/officeDocument/2006/relationships/hyperlink" Target="https://drive.google.com/open?id=1d8bfWtPdBzds_-rO19f_ACPgD8B_mp92&amp;usp=drive_copy" TargetMode="External"/><Relationship Id="rId113" Type="http://schemas.openxmlformats.org/officeDocument/2006/relationships/hyperlink" Target="https://drive.google.com/open?id=10Ap9BhXUJAPdE_And6Ch9rgxUUtsFQoY&amp;usp=drive_copy" TargetMode="External"/><Relationship Id="rId134" Type="http://schemas.openxmlformats.org/officeDocument/2006/relationships/hyperlink" Target="https://drive.google.com/open?id=1Njc7YW-iV3wDZa3o9ACzxeymBlbkRolY&amp;usp=drive_copy" TargetMode="External"/><Relationship Id="rId80" Type="http://schemas.openxmlformats.org/officeDocument/2006/relationships/hyperlink" Target="https://drive.google.com/open?id=1K1CO3tqHR0O2dEjXkJp0LYjxoeL_mHb4&amp;usp=drive_copy" TargetMode="External"/><Relationship Id="rId155" Type="http://schemas.openxmlformats.org/officeDocument/2006/relationships/hyperlink" Target="https://drive.google.com/open?id=1yXAmZruhZ3SYLEEbywEV1_q8n4-eim5i&amp;usp=drive_copy" TargetMode="External"/><Relationship Id="rId176" Type="http://schemas.openxmlformats.org/officeDocument/2006/relationships/hyperlink" Target="https://drive.google.com/open?id=12aQjHhER6TY22c9TPDJX_6tzauRPa_uc&amp;usp=drive_copy" TargetMode="External"/><Relationship Id="rId197" Type="http://schemas.openxmlformats.org/officeDocument/2006/relationships/hyperlink" Target="https://drive.google.com/open?id=165nAy0Sj6OJpeWO3PKoR2Tdugfg7hTOo&amp;usp=drive_copy" TargetMode="External"/><Relationship Id="rId201" Type="http://schemas.openxmlformats.org/officeDocument/2006/relationships/hyperlink" Target="https://drive.google.com/open?id=1KGHUM8xYyZevyOzRcUlzaTnR7czjaRzY&amp;usp=drive_copy" TargetMode="External"/><Relationship Id="rId17" Type="http://schemas.openxmlformats.org/officeDocument/2006/relationships/hyperlink" Target="https://drive.google.com/open?id=1Bf-K7LallfBJscmo5KH2sjTleIjjNM-M&amp;usp=drive_copy" TargetMode="External"/><Relationship Id="rId38" Type="http://schemas.openxmlformats.org/officeDocument/2006/relationships/hyperlink" Target="https://drive.google.com/open?id=1V893MDjPd-cuG3eCcaAD3lDjpARMdrBG&amp;usp=drive_copy" TargetMode="External"/><Relationship Id="rId59" Type="http://schemas.openxmlformats.org/officeDocument/2006/relationships/hyperlink" Target="https://drive.google.com/open?id=1qwCBi-2z77egvAGf0ArAF12d_NcgSWgE&amp;usp=drive_copy" TargetMode="External"/><Relationship Id="rId103" Type="http://schemas.openxmlformats.org/officeDocument/2006/relationships/hyperlink" Target="https://drive.google.com/open?id=1nQX6xHlJrebGpd3aG8Qk0QJrqv5eGQmQ&amp;usp=drive_copy" TargetMode="External"/><Relationship Id="rId124" Type="http://schemas.openxmlformats.org/officeDocument/2006/relationships/hyperlink" Target="https://drive.google.com/open?id=1olRllvF6VadsQHX5H75bSBAF_CKAhfJv&amp;usp=drive_copy" TargetMode="External"/><Relationship Id="rId70" Type="http://schemas.openxmlformats.org/officeDocument/2006/relationships/hyperlink" Target="https://drive.google.com/open?id=1EokiE_AL4pKnj3Y7miB9zR5uiyx5Awjh&amp;usp=drive_copy" TargetMode="External"/><Relationship Id="rId91" Type="http://schemas.openxmlformats.org/officeDocument/2006/relationships/hyperlink" Target="https://drive.google.com/open?id=1e1e6Fkf9gqgfv6rPRndC3UeLlQw_9B0q&amp;usp=drive_copy" TargetMode="External"/><Relationship Id="rId145" Type="http://schemas.openxmlformats.org/officeDocument/2006/relationships/hyperlink" Target="https://drive.google.com/open?id=16h1v90GMqHZBTjG3_6pwD4XczHAD0GU9&amp;usp=drive_copy" TargetMode="External"/><Relationship Id="rId166" Type="http://schemas.openxmlformats.org/officeDocument/2006/relationships/hyperlink" Target="https://drive.google.com/open?id=1AM-Q5rjaRFCtCkW980JReVaWGjMr9ChG&amp;usp=drive_copy" TargetMode="External"/><Relationship Id="rId187" Type="http://schemas.openxmlformats.org/officeDocument/2006/relationships/hyperlink" Target="https://drive.google.com/open?id=1e7PhYjewl0xBEukSRvMLK14zrEW7bPoa&amp;usp=drive_copy" TargetMode="External"/><Relationship Id="rId1" Type="http://schemas.openxmlformats.org/officeDocument/2006/relationships/hyperlink" Target="https://drive.google.com/open?id=1E8C2m8pK2em6PNvnDWblcAvwjgD9HHSi&amp;usp=drive_copy" TargetMode="External"/><Relationship Id="rId28" Type="http://schemas.openxmlformats.org/officeDocument/2006/relationships/hyperlink" Target="https://drive.google.com/open?id=1FLHGTUNIr96ze5GSvw5AmeLmWj6JCFLy&amp;usp=drive_copy" TargetMode="External"/><Relationship Id="rId49" Type="http://schemas.openxmlformats.org/officeDocument/2006/relationships/hyperlink" Target="https://drive.google.com/open?id=1kh_auU58jh01O5EeU-ezrPR3KSCJmGX7&amp;usp=drive_copy" TargetMode="External"/><Relationship Id="rId114" Type="http://schemas.openxmlformats.org/officeDocument/2006/relationships/hyperlink" Target="https://drive.google.com/open?id=1wAutyCF3-blrJKqsGSvLuY5Yd4zoCMWo&amp;usp=drive_copy" TargetMode="External"/><Relationship Id="rId60" Type="http://schemas.openxmlformats.org/officeDocument/2006/relationships/hyperlink" Target="https://drive.google.com/open?id=1JuQlT_m-Cqh5AjUbOFivU6mT73ti8lCI&amp;usp=drive_copy" TargetMode="External"/><Relationship Id="rId81" Type="http://schemas.openxmlformats.org/officeDocument/2006/relationships/hyperlink" Target="https://drive.google.com/open?id=1WCFPqwUOagKzwRMJW480kEMprfvGsUki&amp;usp=drive_copy" TargetMode="External"/><Relationship Id="rId135" Type="http://schemas.openxmlformats.org/officeDocument/2006/relationships/hyperlink" Target="https://drive.google.com/open?id=1d40A6yJqSFqRxeUv5b4_78kX-jtNzObN&amp;usp=drive_copy" TargetMode="External"/><Relationship Id="rId156" Type="http://schemas.openxmlformats.org/officeDocument/2006/relationships/hyperlink" Target="https://drive.google.com/open?id=1NqcpYdA2j5XcR5mgIl7mvsFDerfFGpxe&amp;usp=drive_copy" TargetMode="External"/><Relationship Id="rId177" Type="http://schemas.openxmlformats.org/officeDocument/2006/relationships/hyperlink" Target="https://drive.google.com/open?id=1bhq4m-xq6aKSAL3wco86L9BXHUG03Kr-&amp;usp=drive_copy" TargetMode="External"/><Relationship Id="rId198" Type="http://schemas.openxmlformats.org/officeDocument/2006/relationships/hyperlink" Target="https://drive.google.com/open?id=1MAC6JZC0LcbuYxsiu5NrmkMpB-oAfb1O&amp;usp=drive_copy" TargetMode="External"/><Relationship Id="rId202" Type="http://schemas.openxmlformats.org/officeDocument/2006/relationships/hyperlink" Target="https://drive.google.com/open?id=1o6nKqnzeJfr_TtoGe9qLtQla5J0tH83n&amp;usp=drive_copy" TargetMode="External"/><Relationship Id="rId18" Type="http://schemas.openxmlformats.org/officeDocument/2006/relationships/hyperlink" Target="https://drive.google.com/open?id=1GBXHfbXGKdi_gsF8IUfWUSN6GLv0oruX&amp;usp=drive_copy" TargetMode="External"/><Relationship Id="rId39" Type="http://schemas.openxmlformats.org/officeDocument/2006/relationships/hyperlink" Target="https://drive.google.com/open?id=15H10qeh7ZbEpk-nM4-PsBDujaj3Up01-&amp;usp=drive_copy" TargetMode="External"/><Relationship Id="rId50" Type="http://schemas.openxmlformats.org/officeDocument/2006/relationships/hyperlink" Target="https://drive.google.com/open?id=1fR81f9rLq8lufz3YOBzrYMyMiOXUTVsY&amp;usp=drive_copy" TargetMode="External"/><Relationship Id="rId104" Type="http://schemas.openxmlformats.org/officeDocument/2006/relationships/hyperlink" Target="https://drive.google.com/open?id=1V4xN2jzhBfhTBLbfP7ps0ni_aJh1GpKn&amp;usp=drive_copy" TargetMode="External"/><Relationship Id="rId125" Type="http://schemas.openxmlformats.org/officeDocument/2006/relationships/hyperlink" Target="https://drive.google.com/open?id=1NnHaj85q1xtuxdibPUb_hvtcmwq6PfVj&amp;usp=drive_copy" TargetMode="External"/><Relationship Id="rId146" Type="http://schemas.openxmlformats.org/officeDocument/2006/relationships/hyperlink" Target="https://drive.google.com/open?id=1AqmZAJDDhgW0SirhsLdexel2zHcySDRL&amp;usp=drive_copy" TargetMode="External"/><Relationship Id="rId167" Type="http://schemas.openxmlformats.org/officeDocument/2006/relationships/hyperlink" Target="https://drive.google.com/open?id=1FglM9O2DZG07fcx4TSe0L_44exg3zYV5&amp;usp=drive_copy" TargetMode="External"/><Relationship Id="rId188" Type="http://schemas.openxmlformats.org/officeDocument/2006/relationships/hyperlink" Target="https://drive.google.com/open?id=1XdYztzsdCGeIwu6NZwXSMP0KzAt5p4O-&amp;usp=drive_copy" TargetMode="External"/><Relationship Id="rId71" Type="http://schemas.openxmlformats.org/officeDocument/2006/relationships/hyperlink" Target="https://drive.google.com/open?id=1gDgy4p_ZWlwH_K_NXBC2RRooHeCKRn7j&amp;usp=drive_copy" TargetMode="External"/><Relationship Id="rId92" Type="http://schemas.openxmlformats.org/officeDocument/2006/relationships/hyperlink" Target="https://drive.google.com/open?id=17HzUR24b7HVUJGtZkt1Kvg5oe-wa03P6&amp;usp=drive_copy" TargetMode="External"/><Relationship Id="rId2" Type="http://schemas.openxmlformats.org/officeDocument/2006/relationships/hyperlink" Target="https://drive.google.com/open?id=1JsOOC0syYY_MGvCyeaX_Zp0VCeS6zNlg&amp;usp=drive_copy" TargetMode="External"/><Relationship Id="rId29" Type="http://schemas.openxmlformats.org/officeDocument/2006/relationships/hyperlink" Target="https://drive.google.com/open?id=1wxemf70_INRFQx3lswi3OweDbCM_1ZFP&amp;usp=drive_copy" TargetMode="External"/><Relationship Id="rId40" Type="http://schemas.openxmlformats.org/officeDocument/2006/relationships/hyperlink" Target="https://drive.google.com/open?id=1VhizEjbJeP1PZ_vekViSTALPF-cdTHlI&amp;usp=drive_copy" TargetMode="External"/><Relationship Id="rId115" Type="http://schemas.openxmlformats.org/officeDocument/2006/relationships/hyperlink" Target="https://drive.google.com/open?id=1UJ-gWOuC8y4qisBEpXyQDOTIeQ7p85Dl&amp;usp=drive_copy" TargetMode="External"/><Relationship Id="rId136" Type="http://schemas.openxmlformats.org/officeDocument/2006/relationships/hyperlink" Target="https://drive.google.com/open?id=1_HZngt8d0vtSf88iODzKvqY96AairT0u&amp;usp=drive_copy" TargetMode="External"/><Relationship Id="rId157" Type="http://schemas.openxmlformats.org/officeDocument/2006/relationships/hyperlink" Target="https://drive.google.com/open?id=159f7BdSsXa9DJrYu4na-ltgSO4eCcgbV&amp;usp=drive_copy" TargetMode="External"/><Relationship Id="rId178" Type="http://schemas.openxmlformats.org/officeDocument/2006/relationships/hyperlink" Target="https://drive.google.com/open?id=1qrtvegnnz-FR9zoJ1vpiT7RBs0oF_Tgh&amp;usp=drive_cop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68"/>
  <sheetViews>
    <sheetView tabSelected="1" zoomScale="95" zoomScaleNormal="95" zoomScaleSheetLayoutView="90" workbookViewId="0">
      <pane ySplit="1" topLeftCell="A1274" activePane="bottomLeft" state="frozen"/>
      <selection activeCell="F1" sqref="F1"/>
      <selection pane="bottomLeft" activeCell="M1276" sqref="M1276"/>
    </sheetView>
  </sheetViews>
  <sheetFormatPr defaultColWidth="8.7109375" defaultRowHeight="15" x14ac:dyDescent="0.25"/>
  <cols>
    <col min="1" max="1" width="24.85546875" style="1" customWidth="1"/>
    <col min="2" max="2" width="7.7109375" style="1" customWidth="1"/>
    <col min="3" max="4" width="5.7109375" style="1" customWidth="1"/>
    <col min="5" max="5" width="6.5703125" style="23" customWidth="1"/>
    <col min="6" max="6" width="16.28515625" style="1" customWidth="1"/>
    <col min="7" max="7" width="16.85546875" customWidth="1"/>
    <col min="8" max="8" width="14.28515625" style="8" customWidth="1"/>
    <col min="9" max="9" width="16.85546875" style="1" customWidth="1"/>
    <col min="10" max="10" width="8.7109375" style="1" customWidth="1"/>
    <col min="11" max="11" width="16.85546875" customWidth="1"/>
    <col min="12" max="12" width="17" customWidth="1"/>
    <col min="13" max="13" width="19" style="1" customWidth="1"/>
    <col min="14" max="14" width="14.42578125" style="1" customWidth="1"/>
    <col min="15" max="15" width="13.42578125" style="1" customWidth="1"/>
    <col min="16" max="16" width="12.28515625" style="1" customWidth="1"/>
    <col min="17" max="17" width="14.5703125" customWidth="1"/>
    <col min="18" max="18" width="49.42578125" style="1" customWidth="1"/>
    <col min="19" max="19" width="37.85546875" style="1" customWidth="1"/>
    <col min="20" max="20" width="27.5703125" customWidth="1"/>
    <col min="21" max="21" width="16.140625" customWidth="1"/>
    <col min="22" max="22" width="17.85546875" customWidth="1"/>
    <col min="23" max="23" width="20.85546875" customWidth="1"/>
    <col min="24" max="24" width="22.7109375" customWidth="1"/>
    <col min="27" max="27" width="73.7109375" style="1" customWidth="1"/>
  </cols>
  <sheetData>
    <row r="1" spans="1:28" s="10" customFormat="1" ht="30" customHeight="1" x14ac:dyDescent="0.25">
      <c r="A1" s="7" t="s">
        <v>4210</v>
      </c>
      <c r="B1" s="7" t="s">
        <v>20466</v>
      </c>
      <c r="C1" s="7" t="s">
        <v>20467</v>
      </c>
      <c r="D1" s="7" t="s">
        <v>20468</v>
      </c>
      <c r="E1" s="7" t="s">
        <v>20149</v>
      </c>
      <c r="F1" s="7" t="s">
        <v>0</v>
      </c>
      <c r="G1" s="4" t="s">
        <v>6867</v>
      </c>
      <c r="H1" s="16" t="s">
        <v>6868</v>
      </c>
      <c r="I1" s="7" t="s">
        <v>99</v>
      </c>
      <c r="J1" s="7" t="s">
        <v>6869</v>
      </c>
      <c r="K1" s="4" t="s">
        <v>6870</v>
      </c>
      <c r="L1" s="4" t="s">
        <v>6871</v>
      </c>
      <c r="M1" s="7" t="s">
        <v>6872</v>
      </c>
      <c r="N1" s="7" t="s">
        <v>6873</v>
      </c>
      <c r="O1" s="7" t="s">
        <v>6874</v>
      </c>
      <c r="P1" s="7" t="s">
        <v>6875</v>
      </c>
      <c r="Q1" s="4" t="s">
        <v>19004</v>
      </c>
      <c r="R1" s="7" t="s">
        <v>3743</v>
      </c>
      <c r="S1" s="7" t="s">
        <v>4086</v>
      </c>
      <c r="T1" s="4" t="s">
        <v>9560</v>
      </c>
      <c r="U1" s="4" t="s">
        <v>9562</v>
      </c>
      <c r="V1" s="4" t="s">
        <v>9561</v>
      </c>
      <c r="W1" s="4" t="s">
        <v>9563</v>
      </c>
      <c r="X1" s="4" t="s">
        <v>9564</v>
      </c>
      <c r="Y1" s="7" t="s">
        <v>14517</v>
      </c>
      <c r="Z1" s="7" t="s">
        <v>14518</v>
      </c>
      <c r="AA1" s="7" t="s">
        <v>14519</v>
      </c>
      <c r="AB1" s="10" t="s">
        <v>20472</v>
      </c>
    </row>
    <row r="2" spans="1:28" x14ac:dyDescent="0.25">
      <c r="A2" t="s">
        <v>16379</v>
      </c>
      <c r="B2" t="str">
        <f>IFERROR(  MID(A2,9,    FIND(",",A2)-FIND(" ",A2)-1   ),  MID(A2,9,9)  )</f>
        <v>40</v>
      </c>
      <c r="C2" t="str">
        <f>IFERROR(   MID(A2,  FIND("Row",A2)+4, FIND("Plot",A2)- FIND("Row",A2)-6     ),     IFERROR( MID(A2,  FIND("Row",A2)+4, 10  ), "")    )</f>
        <v>1</v>
      </c>
      <c r="D2" t="str">
        <f>IFERROR(  MID(A2, FIND("Plot",A2)+4,10), "")</f>
        <v xml:space="preserve"> 1</v>
      </c>
      <c r="E2" s="6"/>
      <c r="F2" t="s">
        <v>6807</v>
      </c>
      <c r="H2"/>
      <c r="I2" s="1" t="s">
        <v>16380</v>
      </c>
      <c r="J2"/>
      <c r="K2" s="1" t="s">
        <v>8763</v>
      </c>
      <c r="M2" t="s">
        <v>32</v>
      </c>
      <c r="N2"/>
      <c r="O2"/>
      <c r="P2"/>
      <c r="Q2" t="s">
        <v>16381</v>
      </c>
      <c r="R2"/>
      <c r="S2"/>
    </row>
    <row r="3" spans="1:28" x14ac:dyDescent="0.25">
      <c r="A3" s="1" t="s">
        <v>4660</v>
      </c>
      <c r="B3" t="str">
        <f>IFERROR(  MID(A3,9,    FIND(",",A3)-FIND(" ",A3)-1   ),  MID(A3,9,9)  )</f>
        <v>21</v>
      </c>
      <c r="C3" t="str">
        <f>IFERROR(   MID(A3,  FIND("Row",A3)+4, FIND("Plot",A3)- FIND("Row",A3)-6     ),     IFERROR( MID(A3,  FIND("Row",A3)+4, 10  ), "")    )</f>
        <v>1</v>
      </c>
      <c r="D3" t="str">
        <f>IFERROR(  MID(A3, FIND("Plot",A3)+4,10), "")</f>
        <v xml:space="preserve"> 1</v>
      </c>
      <c r="F3" s="1" t="s">
        <v>6807</v>
      </c>
      <c r="G3" s="1" t="s">
        <v>6807</v>
      </c>
      <c r="I3" s="1" t="s">
        <v>3644</v>
      </c>
      <c r="K3" s="1"/>
      <c r="Q3" s="63"/>
    </row>
    <row r="4" spans="1:28" ht="105" x14ac:dyDescent="0.25">
      <c r="A4" s="1" t="s">
        <v>4927</v>
      </c>
      <c r="B4" t="str">
        <f>IFERROR(  MID(A4,9,    FIND(",",A4)-FIND(" ",A4)-1   ),  MID(A4,9,9)  )</f>
        <v>26</v>
      </c>
      <c r="C4" t="str">
        <f>IFERROR(   MID(A4,  FIND("Row",A4)+4, FIND("Plot",A4)- FIND("Row",A4)-6     ),     IFERROR( MID(A4,  FIND("Row",A4)+4, 10  ), "")    )</f>
        <v>1</v>
      </c>
      <c r="D4" t="str">
        <f>IFERROR(  MID(A4, FIND("Plot",A4)+4,10), "")</f>
        <v xml:space="preserve"> 1</v>
      </c>
      <c r="F4" s="1" t="s">
        <v>6807</v>
      </c>
      <c r="G4" s="1" t="s">
        <v>6807</v>
      </c>
      <c r="H4" s="8">
        <v>2840</v>
      </c>
      <c r="I4" s="1" t="s">
        <v>17046</v>
      </c>
      <c r="K4" s="1" t="s">
        <v>819</v>
      </c>
      <c r="L4" s="1"/>
      <c r="M4" s="1" t="s">
        <v>20</v>
      </c>
      <c r="Q4" s="1" t="s">
        <v>5595</v>
      </c>
      <c r="R4" s="1" t="s">
        <v>18346</v>
      </c>
      <c r="S4" s="1" t="s">
        <v>18345</v>
      </c>
      <c r="V4" t="s">
        <v>18347</v>
      </c>
      <c r="W4" t="s">
        <v>8566</v>
      </c>
      <c r="Y4" t="s">
        <v>11652</v>
      </c>
      <c r="AA4" s="1" t="s">
        <v>18344</v>
      </c>
    </row>
    <row r="5" spans="1:28" ht="30" x14ac:dyDescent="0.25">
      <c r="A5" s="1" t="s">
        <v>13501</v>
      </c>
      <c r="B5" t="str">
        <f>IFERROR(  MID(A5,9,    FIND(",",A5)-FIND(" ",A5)-1   ),  MID(A5,9,9)  )</f>
        <v>4b</v>
      </c>
      <c r="C5" t="str">
        <f>IFERROR(   MID(A5,  FIND("Row",A5)+4, FIND("Plot",A5)- FIND("Row",A5)-6     ),     IFERROR( MID(A5,  FIND("Row",A5)+4, 10  ), "")    )</f>
        <v>1</v>
      </c>
      <c r="D5" t="str">
        <f>IFERROR(  MID(A5, FIND("Plot",A5)+4,10), "")</f>
        <v xml:space="preserve"> 1</v>
      </c>
      <c r="F5" s="1" t="s">
        <v>6807</v>
      </c>
      <c r="H5" s="35" t="s">
        <v>13502</v>
      </c>
      <c r="I5" s="1" t="s">
        <v>13503</v>
      </c>
      <c r="K5" s="1" t="s">
        <v>310</v>
      </c>
      <c r="L5" s="1"/>
      <c r="M5" s="1" t="s">
        <v>9231</v>
      </c>
      <c r="Q5" t="s">
        <v>13504</v>
      </c>
      <c r="S5" s="21" t="s">
        <v>13505</v>
      </c>
      <c r="V5" t="s">
        <v>13506</v>
      </c>
      <c r="W5" t="s">
        <v>8760</v>
      </c>
      <c r="Y5" s="1"/>
      <c r="Z5" s="1"/>
    </row>
    <row r="6" spans="1:28" ht="61.9" customHeight="1" x14ac:dyDescent="0.25">
      <c r="A6" s="1" t="s">
        <v>12361</v>
      </c>
      <c r="B6" t="str">
        <f>IFERROR(  MID(A6,9,    FIND(",",A6)-FIND(" ",A6)-1   ),  MID(A6,9,9)  )</f>
        <v>5</v>
      </c>
      <c r="C6" t="str">
        <f>IFERROR(   MID(A6,  FIND("Row",A6)+4, FIND("Plot",A6)- FIND("Row",A6)-6     ),     IFERROR( MID(A6,  FIND("Row",A6)+4, 10  ), "")    )</f>
        <v>1</v>
      </c>
      <c r="D6" t="str">
        <f>IFERROR(  MID(A6, FIND("Plot",A6)+4,10), "")</f>
        <v xml:space="preserve"> 1</v>
      </c>
      <c r="F6" s="1" t="s">
        <v>6807</v>
      </c>
      <c r="H6" s="8" t="s">
        <v>3761</v>
      </c>
      <c r="I6" s="1" t="s">
        <v>3760</v>
      </c>
      <c r="K6" s="1" t="s">
        <v>3759</v>
      </c>
      <c r="M6" s="1" t="s">
        <v>9187</v>
      </c>
      <c r="Q6" t="s">
        <v>12362</v>
      </c>
      <c r="R6" s="1" t="s">
        <v>12363</v>
      </c>
      <c r="S6" s="21" t="s">
        <v>12364</v>
      </c>
      <c r="V6" t="s">
        <v>12365</v>
      </c>
      <c r="W6" t="s">
        <v>9190</v>
      </c>
      <c r="Y6" s="1"/>
      <c r="Z6" s="1"/>
      <c r="AA6" s="1" t="s">
        <v>12366</v>
      </c>
    </row>
    <row r="7" spans="1:28" ht="30" x14ac:dyDescent="0.25">
      <c r="A7" t="s">
        <v>17000</v>
      </c>
      <c r="B7" t="str">
        <f>IFERROR(  MID(A7,9,    FIND(",",A7)-FIND(" ",A7)-1   ),  MID(A7,9,9)  )</f>
        <v>55</v>
      </c>
      <c r="C7" t="str">
        <f>IFERROR(   MID(A7,  FIND("Row",A7)+4, FIND("Plot",A7)- FIND("Row",A7)-6     ),     IFERROR( MID(A7,  FIND("Row",A7)+4, 10  ), "")    )</f>
        <v>1</v>
      </c>
      <c r="D7" t="str">
        <f>IFERROR(  MID(A7, FIND("Plot",A7)+4,10), "")</f>
        <v xml:space="preserve"> 1</v>
      </c>
      <c r="E7" s="6"/>
      <c r="F7" t="s">
        <v>6807</v>
      </c>
      <c r="G7" s="1"/>
      <c r="I7" s="1" t="s">
        <v>19208</v>
      </c>
      <c r="K7" s="1" t="s">
        <v>852</v>
      </c>
      <c r="L7" s="1"/>
      <c r="M7" s="1" t="s">
        <v>17001</v>
      </c>
      <c r="Q7" s="50" t="s">
        <v>19104</v>
      </c>
      <c r="S7" s="1" t="s">
        <v>19129</v>
      </c>
      <c r="AA7" s="1" t="s">
        <v>19103</v>
      </c>
    </row>
    <row r="8" spans="1:28" x14ac:dyDescent="0.25">
      <c r="A8" t="s">
        <v>12764</v>
      </c>
      <c r="B8" t="str">
        <f>IFERROR(  MID(A8,9,    FIND(",",A8)-FIND(" ",A8)-1   ),  MID(A8,9,9)  )</f>
        <v>4a</v>
      </c>
      <c r="C8" t="str">
        <f>IFERROR(   MID(A8,  FIND("Row",A8)+4, FIND("Plot",A8)- FIND("Row",A8)-6     ),     IFERROR( MID(A8,  FIND("Row",A8)+4, 10  ), "")    )</f>
        <v>1</v>
      </c>
      <c r="D8" t="str">
        <f>IFERROR(  MID(A8, FIND("Plot",A8)+4,10), "")</f>
        <v xml:space="preserve"> 1</v>
      </c>
      <c r="E8" s="6"/>
      <c r="F8" s="1" t="s">
        <v>6807</v>
      </c>
      <c r="Q8" t="s">
        <v>12765</v>
      </c>
      <c r="S8" s="21"/>
      <c r="Y8" s="1"/>
      <c r="Z8" s="1"/>
      <c r="AA8" s="1" t="s">
        <v>12766</v>
      </c>
    </row>
    <row r="9" spans="1:28" x14ac:dyDescent="0.25">
      <c r="A9" s="1" t="s">
        <v>13540</v>
      </c>
      <c r="B9" t="str">
        <f>IFERROR(  MID(A9,9,    FIND(",",A9)-FIND(" ",A9)-1   ),  MID(A9,9,9)  )</f>
        <v>4b</v>
      </c>
      <c r="C9" t="str">
        <f>IFERROR(   MID(A9,  FIND("Row",A9)+4, FIND("Plot",A9)- FIND("Row",A9)-6     ),     IFERROR( MID(A9,  FIND("Row",A9)+4, 10  ), "")    )</f>
        <v>1</v>
      </c>
      <c r="D9" t="str">
        <f>IFERROR(  MID(A9, FIND("Plot",A9)+4,10), "")</f>
        <v xml:space="preserve"> 10</v>
      </c>
      <c r="F9" s="1" t="s">
        <v>6807</v>
      </c>
      <c r="I9" s="1" t="s">
        <v>13541</v>
      </c>
      <c r="K9" s="1" t="s">
        <v>4010</v>
      </c>
      <c r="L9" s="1"/>
      <c r="M9" s="1" t="s">
        <v>8</v>
      </c>
      <c r="Q9" t="s">
        <v>13542</v>
      </c>
      <c r="S9" s="21"/>
      <c r="Y9" s="1" t="s">
        <v>11783</v>
      </c>
      <c r="Z9" s="1"/>
    </row>
    <row r="10" spans="1:28" ht="30" x14ac:dyDescent="0.25">
      <c r="A10" s="1" t="s">
        <v>13543</v>
      </c>
      <c r="B10" t="str">
        <f>IFERROR(  MID(A10,9,    FIND(",",A10)-FIND(" ",A10)-1   ),  MID(A10,9,9)  )</f>
        <v>4b</v>
      </c>
      <c r="C10" t="str">
        <f>IFERROR(   MID(A10,  FIND("Row",A10)+4, FIND("Plot",A10)- FIND("Row",A10)-6     ),     IFERROR( MID(A10,  FIND("Row",A10)+4, 10  ), "")    )</f>
        <v>1</v>
      </c>
      <c r="D10" t="str">
        <f>IFERROR(  MID(A10, FIND("Plot",A10)+4,10), "")</f>
        <v xml:space="preserve"> 11</v>
      </c>
      <c r="F10" s="1" t="s">
        <v>6807</v>
      </c>
      <c r="I10" s="1" t="s">
        <v>13544</v>
      </c>
      <c r="K10" s="1" t="s">
        <v>4009</v>
      </c>
      <c r="L10" s="1"/>
      <c r="M10" s="1" t="s">
        <v>8508</v>
      </c>
      <c r="P10" s="1" t="s">
        <v>10887</v>
      </c>
      <c r="Q10" t="s">
        <v>13545</v>
      </c>
      <c r="S10" s="21" t="s">
        <v>13546</v>
      </c>
      <c r="V10" t="s">
        <v>13547</v>
      </c>
      <c r="W10" t="s">
        <v>8494</v>
      </c>
      <c r="Y10" s="1"/>
      <c r="Z10" s="1"/>
    </row>
    <row r="11" spans="1:28" x14ac:dyDescent="0.25">
      <c r="A11" t="s">
        <v>15782</v>
      </c>
      <c r="B11" t="str">
        <f>IFERROR(  MID(A11,9,    FIND(",",A11)-FIND(" ",A11)-1   ),  MID(A11,9,9)  )</f>
        <v>20</v>
      </c>
      <c r="C11" t="str">
        <f>IFERROR(   MID(A11,  FIND("Row",A11)+4, FIND("Plot",A11)- FIND("Row",A11)-6     ),     IFERROR( MID(A11,  FIND("Row",A11)+4, 10  ), "")    )</f>
        <v>1</v>
      </c>
      <c r="D11" t="str">
        <f>IFERROR(  MID(A11, FIND("Plot",A11)+4,10), "")</f>
        <v xml:space="preserve"> 12</v>
      </c>
      <c r="E11" s="6"/>
      <c r="F11" t="s">
        <v>6807</v>
      </c>
      <c r="H11" s="1" t="s">
        <v>15783</v>
      </c>
      <c r="I11" s="1" t="s">
        <v>15784</v>
      </c>
      <c r="K11" s="1" t="s">
        <v>19583</v>
      </c>
      <c r="M11" s="1" t="s">
        <v>902</v>
      </c>
      <c r="Q11" t="s">
        <v>15785</v>
      </c>
      <c r="S11"/>
      <c r="AA11" s="1" t="s">
        <v>19584</v>
      </c>
    </row>
    <row r="12" spans="1:28" ht="75" x14ac:dyDescent="0.25">
      <c r="A12" s="1" t="s">
        <v>4661</v>
      </c>
      <c r="B12" t="str">
        <f>IFERROR(  MID(A12,9,    FIND(",",A12)-FIND(" ",A12)-1   ),  MID(A12,9,9)  )</f>
        <v>21</v>
      </c>
      <c r="C12" t="str">
        <f>IFERROR(   MID(A12,  FIND("Row",A12)+4, FIND("Plot",A12)- FIND("Row",A12)-6     ),     IFERROR( MID(A12,  FIND("Row",A12)+4, 10  ), "")    )</f>
        <v>1</v>
      </c>
      <c r="D12" t="str">
        <f>IFERROR(  MID(A12, FIND("Plot",A12)+4,10), "")</f>
        <v xml:space="preserve"> 12</v>
      </c>
      <c r="F12" s="1" t="s">
        <v>6807</v>
      </c>
      <c r="G12" s="1" t="s">
        <v>6807</v>
      </c>
      <c r="I12" s="1" t="s">
        <v>17075</v>
      </c>
      <c r="K12" s="1" t="s">
        <v>14</v>
      </c>
      <c r="M12" s="1" t="s">
        <v>20476</v>
      </c>
      <c r="Q12" s="1" t="s">
        <v>5264</v>
      </c>
      <c r="R12" s="1" t="s">
        <v>20477</v>
      </c>
      <c r="Y12" t="s">
        <v>11783</v>
      </c>
      <c r="AB12" t="s">
        <v>20475</v>
      </c>
    </row>
    <row r="13" spans="1:28" x14ac:dyDescent="0.25">
      <c r="A13" s="1" t="s">
        <v>12372</v>
      </c>
      <c r="B13" t="str">
        <f>IFERROR(  MID(A13,9,    FIND(",",A13)-FIND(" ",A13)-1   ),  MID(A13,9,9)  )</f>
        <v>5</v>
      </c>
      <c r="C13" t="str">
        <f>IFERROR(   MID(A13,  FIND("Row",A13)+4, FIND("Plot",A13)- FIND("Row",A13)-6     ),     IFERROR( MID(A13,  FIND("Row",A13)+4, 10  ), "")    )</f>
        <v>1</v>
      </c>
      <c r="D13" t="str">
        <f>IFERROR(  MID(A13, FIND("Plot",A13)+4,10), "")</f>
        <v xml:space="preserve"> 12</v>
      </c>
      <c r="F13" s="1" t="s">
        <v>6807</v>
      </c>
      <c r="I13" s="1" t="s">
        <v>429</v>
      </c>
      <c r="K13" s="1"/>
      <c r="L13" s="1"/>
      <c r="M13" s="1" t="s">
        <v>137</v>
      </c>
      <c r="Q13" s="31" t="s">
        <v>14523</v>
      </c>
      <c r="S13" s="21"/>
      <c r="Y13" s="1"/>
      <c r="Z13" s="1"/>
      <c r="AA13" s="1" t="s">
        <v>12373</v>
      </c>
    </row>
    <row r="14" spans="1:28" x14ac:dyDescent="0.25">
      <c r="A14" s="1" t="s">
        <v>4870</v>
      </c>
      <c r="B14" t="str">
        <f>IFERROR(  MID(A14,9,    FIND(",",A14)-FIND(" ",A14)-1   ),  MID(A14,9,9)  )</f>
        <v>26</v>
      </c>
      <c r="C14" t="str">
        <f>IFERROR(   MID(A14,  FIND("Row",A14)+4, FIND("Plot",A14)- FIND("Row",A14)-6     ),     IFERROR( MID(A14,  FIND("Row",A14)+4, 10  ), "")    )</f>
        <v>1</v>
      </c>
      <c r="D14" t="str">
        <f>IFERROR(  MID(A14, FIND("Plot",A14)+4,10), "")</f>
        <v xml:space="preserve"> 12</v>
      </c>
      <c r="F14" s="1" t="s">
        <v>6807</v>
      </c>
      <c r="G14" s="1" t="s">
        <v>6807</v>
      </c>
      <c r="I14" s="1" t="s">
        <v>11476</v>
      </c>
      <c r="K14" s="1"/>
      <c r="L14" s="1"/>
      <c r="M14" s="1" t="s">
        <v>4042</v>
      </c>
      <c r="Q14" s="1"/>
    </row>
    <row r="15" spans="1:28" x14ac:dyDescent="0.25">
      <c r="A15" s="1" t="s">
        <v>4871</v>
      </c>
      <c r="B15" t="str">
        <f>IFERROR(  MID(A15,9,    FIND(",",A15)-FIND(" ",A15)-1   ),  MID(A15,9,9)  )</f>
        <v>26</v>
      </c>
      <c r="C15" t="str">
        <f>IFERROR(   MID(A15,  FIND("Row",A15)+4, FIND("Plot",A15)- FIND("Row",A15)-6     ),     IFERROR( MID(A15,  FIND("Row",A15)+4, 10  ), "")    )</f>
        <v>1</v>
      </c>
      <c r="D15" t="str">
        <f>IFERROR(  MID(A15, FIND("Plot",A15)+4,10), "")</f>
        <v xml:space="preserve"> 13</v>
      </c>
      <c r="F15" s="1" t="s">
        <v>6807</v>
      </c>
      <c r="G15" s="1" t="s">
        <v>6807</v>
      </c>
      <c r="I15" s="1">
        <v>5669</v>
      </c>
      <c r="K15" s="1"/>
      <c r="L15" s="1"/>
      <c r="Q15" s="1"/>
    </row>
    <row r="16" spans="1:28" ht="45" x14ac:dyDescent="0.25">
      <c r="A16" t="s">
        <v>8792</v>
      </c>
      <c r="B16" t="str">
        <f>IFERROR(  MID(A16,9,    FIND(",",A16)-FIND(" ",A16)-1   ),  MID(A16,9,9)  )</f>
        <v>2</v>
      </c>
      <c r="C16" t="str">
        <f>IFERROR(   MID(A16,  FIND("Row",A16)+4, FIND("Plot",A16)- FIND("Row",A16)-6     ),     IFERROR( MID(A16,  FIND("Row",A16)+4, 10  ), "")    )</f>
        <v>1</v>
      </c>
      <c r="D16" t="str">
        <f>IFERROR(  MID(A16, FIND("Plot",A16)+4,10), "")</f>
        <v xml:space="preserve"> 13</v>
      </c>
      <c r="E16" s="6"/>
      <c r="F16" t="s">
        <v>6807</v>
      </c>
      <c r="H16" s="17"/>
      <c r="I16" t="s">
        <v>8793</v>
      </c>
      <c r="J16"/>
      <c r="K16" t="s">
        <v>179</v>
      </c>
      <c r="M16" t="s">
        <v>1714</v>
      </c>
      <c r="N16"/>
      <c r="O16"/>
      <c r="P16"/>
      <c r="Q16" s="1" t="s">
        <v>9663</v>
      </c>
      <c r="R16" s="1" t="s">
        <v>8794</v>
      </c>
      <c r="S16" s="1" t="s">
        <v>11135</v>
      </c>
      <c r="T16" s="1"/>
      <c r="U16" s="1"/>
      <c r="V16" s="1" t="s">
        <v>8795</v>
      </c>
      <c r="W16" s="1" t="s">
        <v>8796</v>
      </c>
    </row>
    <row r="17" spans="1:27" x14ac:dyDescent="0.25">
      <c r="A17" s="1" t="s">
        <v>4872</v>
      </c>
      <c r="B17" t="str">
        <f>IFERROR(  MID(A17,9,    FIND(",",A17)-FIND(" ",A17)-1   ),  MID(A17,9,9)  )</f>
        <v>26</v>
      </c>
      <c r="C17" t="str">
        <f>IFERROR(   MID(A17,  FIND("Row",A17)+4, FIND("Plot",A17)- FIND("Row",A17)-6     ),     IFERROR( MID(A17,  FIND("Row",A17)+4, 10  ), "")    )</f>
        <v>1</v>
      </c>
      <c r="D17" t="str">
        <f>IFERROR(  MID(A17, FIND("Plot",A17)+4,10), "")</f>
        <v xml:space="preserve"> 14</v>
      </c>
      <c r="F17" s="1" t="s">
        <v>6807</v>
      </c>
      <c r="G17" s="1" t="s">
        <v>6807</v>
      </c>
      <c r="K17" s="1"/>
      <c r="L17" s="1"/>
      <c r="Q17" s="1"/>
    </row>
    <row r="18" spans="1:27" ht="30" x14ac:dyDescent="0.25">
      <c r="A18" s="1" t="s">
        <v>13567</v>
      </c>
      <c r="B18" t="str">
        <f>IFERROR(  MID(A18,9,    FIND(",",A18)-FIND(" ",A18)-1   ),  MID(A18,9,9)  )</f>
        <v>4b</v>
      </c>
      <c r="C18" t="str">
        <f>IFERROR(   MID(A18,  FIND("Row",A18)+4, FIND("Plot",A18)- FIND("Row",A18)-6     ),     IFERROR( MID(A18,  FIND("Row",A18)+4, 10  ), "")    )</f>
        <v>1</v>
      </c>
      <c r="D18" t="str">
        <f>IFERROR(  MID(A18, FIND("Plot",A18)+4,10), "")</f>
        <v xml:space="preserve"> 15</v>
      </c>
      <c r="F18" s="1" t="s">
        <v>6807</v>
      </c>
      <c r="I18" s="1" t="s">
        <v>13568</v>
      </c>
      <c r="K18" s="1" t="s">
        <v>13569</v>
      </c>
      <c r="L18" s="1"/>
      <c r="M18" s="1" t="s">
        <v>201</v>
      </c>
      <c r="Q18" t="s">
        <v>13570</v>
      </c>
      <c r="S18" s="21" t="s">
        <v>13571</v>
      </c>
      <c r="V18" t="s">
        <v>13572</v>
      </c>
      <c r="W18" t="s">
        <v>13573</v>
      </c>
      <c r="Y18" s="1"/>
      <c r="Z18" s="1"/>
    </row>
    <row r="19" spans="1:27" x14ac:dyDescent="0.25">
      <c r="A19" t="s">
        <v>15901</v>
      </c>
      <c r="B19" t="str">
        <f>IFERROR(  MID(A19,9,    FIND(",",A19)-FIND(" ",A19)-1   ),  MID(A19,9,9)  )</f>
        <v>31</v>
      </c>
      <c r="C19" t="str">
        <f>IFERROR(   MID(A19,  FIND("Row",A19)+4, FIND("Plot",A19)- FIND("Row",A19)-6     ),     IFERROR( MID(A19,  FIND("Row",A19)+4, 10  ), "")    )</f>
        <v>1</v>
      </c>
      <c r="D19" t="str">
        <f>IFERROR(  MID(A19, FIND("Plot",A19)+4,10), "")</f>
        <v xml:space="preserve"> 16</v>
      </c>
      <c r="E19" s="6"/>
      <c r="F19" t="s">
        <v>6807</v>
      </c>
      <c r="H19" s="1" t="s">
        <v>3129</v>
      </c>
      <c r="I19" s="1" t="s">
        <v>1380</v>
      </c>
      <c r="K19" t="s">
        <v>411</v>
      </c>
      <c r="L19" s="1"/>
      <c r="M19" s="1" t="s">
        <v>17543</v>
      </c>
      <c r="Q19" t="s">
        <v>5901</v>
      </c>
      <c r="T19" s="1"/>
      <c r="U19" s="1"/>
      <c r="V19" s="1"/>
      <c r="W19" s="1"/>
      <c r="X19" s="1"/>
      <c r="Y19" s="1"/>
    </row>
    <row r="20" spans="1:27" x14ac:dyDescent="0.25">
      <c r="A20" s="1" t="s">
        <v>4665</v>
      </c>
      <c r="B20" t="str">
        <f>IFERROR(  MID(A20,9,    FIND(",",A20)-FIND(" ",A20)-1   ),  MID(A20,9,9)  )</f>
        <v>21</v>
      </c>
      <c r="C20" t="str">
        <f>IFERROR(   MID(A20,  FIND("Row",A20)+4, FIND("Plot",A20)- FIND("Row",A20)-6     ),     IFERROR( MID(A20,  FIND("Row",A20)+4, 10  ), "")    )</f>
        <v>1</v>
      </c>
      <c r="D20" t="str">
        <f>IFERROR(  MID(A20, FIND("Plot",A20)+4,10), "")</f>
        <v xml:space="preserve"> 17</v>
      </c>
      <c r="F20" s="1" t="s">
        <v>6807</v>
      </c>
      <c r="G20" s="1" t="s">
        <v>6807</v>
      </c>
      <c r="I20" s="1" t="s">
        <v>17327</v>
      </c>
      <c r="K20" s="1" t="s">
        <v>3657</v>
      </c>
      <c r="M20" s="1" t="s">
        <v>15</v>
      </c>
      <c r="Q20" s="1" t="s">
        <v>5267</v>
      </c>
      <c r="Y20" t="s">
        <v>11783</v>
      </c>
    </row>
    <row r="21" spans="1:27" x14ac:dyDescent="0.25">
      <c r="A21" s="1" t="s">
        <v>4655</v>
      </c>
      <c r="B21" t="str">
        <f>IFERROR(  MID(A21,9,    FIND(",",A21)-FIND(" ",A21)-1   ),  MID(A21,9,9)  )</f>
        <v>18</v>
      </c>
      <c r="C21" t="str">
        <f>IFERROR(   MID(A21,  FIND("Row",A21)+4, FIND("Plot",A21)- FIND("Row",A21)-6     ),     IFERROR( MID(A21,  FIND("Row",A21)+4, 10  ), "")    )</f>
        <v>1</v>
      </c>
      <c r="D21" t="str">
        <f>IFERROR(  MID(A21, FIND("Plot",A21)+4,10), "")</f>
        <v xml:space="preserve"> 18</v>
      </c>
      <c r="F21" s="1" t="s">
        <v>6807</v>
      </c>
      <c r="K21" s="1" t="s">
        <v>93</v>
      </c>
      <c r="Q21" s="20" t="s">
        <v>14876</v>
      </c>
      <c r="S21" s="21"/>
      <c r="Y21" s="1"/>
      <c r="Z21" s="1"/>
      <c r="AA21" s="1" t="s">
        <v>12705</v>
      </c>
    </row>
    <row r="22" spans="1:27" x14ac:dyDescent="0.25">
      <c r="A22" t="s">
        <v>15364</v>
      </c>
      <c r="B22" t="str">
        <f>IFERROR(  MID(A22,9,    FIND(",",A22)-FIND(" ",A22)-1   ),  MID(A22,9,9)  )</f>
        <v>20</v>
      </c>
      <c r="C22" t="str">
        <f>IFERROR(   MID(A22,  FIND("Row",A22)+4, FIND("Plot",A22)- FIND("Row",A22)-6     ),     IFERROR( MID(A22,  FIND("Row",A22)+4, 10  ), "")    )</f>
        <v>1</v>
      </c>
      <c r="D22" t="str">
        <f>IFERROR(  MID(A22, FIND("Plot",A22)+4,10), "")</f>
        <v xml:space="preserve"> 19</v>
      </c>
      <c r="E22" s="6"/>
      <c r="F22" t="s">
        <v>6807</v>
      </c>
      <c r="G22" s="1"/>
      <c r="H22"/>
      <c r="I22" s="1" t="s">
        <v>15365</v>
      </c>
      <c r="J22"/>
      <c r="K22" s="1" t="s">
        <v>12793</v>
      </c>
      <c r="L22" s="1"/>
      <c r="N22"/>
      <c r="O22"/>
      <c r="Q22" t="s">
        <v>15366</v>
      </c>
      <c r="T22" s="3"/>
      <c r="U22" s="3"/>
      <c r="V22" s="3"/>
      <c r="W22" s="3"/>
      <c r="X22" s="3"/>
      <c r="Y22" s="1"/>
      <c r="AA22" s="1" t="s">
        <v>12351</v>
      </c>
    </row>
    <row r="23" spans="1:27" ht="45" x14ac:dyDescent="0.25">
      <c r="A23" t="s">
        <v>12767</v>
      </c>
      <c r="B23" t="str">
        <f>IFERROR(  MID(A23,9,    FIND(",",A23)-FIND(" ",A23)-1   ),  MID(A23,9,9)  )</f>
        <v>4a</v>
      </c>
      <c r="C23" t="str">
        <f>IFERROR(   MID(A23,  FIND("Row",A23)+4, FIND("Plot",A23)- FIND("Row",A23)-6     ),     IFERROR( MID(A23,  FIND("Row",A23)+4, 10  ), "")    )</f>
        <v>1</v>
      </c>
      <c r="D23" t="str">
        <f>IFERROR(  MID(A23, FIND("Plot",A23)+4,10), "")</f>
        <v xml:space="preserve"> 2</v>
      </c>
      <c r="E23" s="6"/>
      <c r="F23" s="1" t="s">
        <v>6807</v>
      </c>
      <c r="I23" s="1" t="s">
        <v>12768</v>
      </c>
      <c r="K23" t="s">
        <v>46</v>
      </c>
      <c r="M23" s="1" t="s">
        <v>434</v>
      </c>
      <c r="Q23" t="s">
        <v>12769</v>
      </c>
      <c r="R23" s="1" t="s">
        <v>12770</v>
      </c>
      <c r="S23" s="21" t="s">
        <v>12771</v>
      </c>
      <c r="V23" t="s">
        <v>9139</v>
      </c>
      <c r="W23" t="s">
        <v>8991</v>
      </c>
      <c r="Y23" s="1"/>
      <c r="Z23" s="1"/>
      <c r="AA23" s="1" t="s">
        <v>12772</v>
      </c>
    </row>
    <row r="24" spans="1:27" x14ac:dyDescent="0.25">
      <c r="A24" t="s">
        <v>16382</v>
      </c>
      <c r="B24" t="str">
        <f>IFERROR(  MID(A24,9,    FIND(",",A24)-FIND(" ",A24)-1   ),  MID(A24,9,9)  )</f>
        <v>40</v>
      </c>
      <c r="C24" t="str">
        <f>IFERROR(   MID(A24,  FIND("Row",A24)+4, FIND("Plot",A24)- FIND("Row",A24)-6     ),     IFERROR( MID(A24,  FIND("Row",A24)+4, 10  ), "")    )</f>
        <v>1</v>
      </c>
      <c r="D24" t="str">
        <f>IFERROR(  MID(A24, FIND("Plot",A24)+4,10), "")</f>
        <v xml:space="preserve"> 2</v>
      </c>
      <c r="E24" s="6"/>
      <c r="F24" t="s">
        <v>6807</v>
      </c>
      <c r="H24"/>
      <c r="J24"/>
      <c r="K24" s="1"/>
      <c r="M24"/>
      <c r="N24"/>
      <c r="O24"/>
      <c r="P24"/>
      <c r="Q24" t="s">
        <v>16383</v>
      </c>
      <c r="R24"/>
      <c r="T24" s="3"/>
      <c r="U24" s="3"/>
      <c r="V24" s="3"/>
      <c r="W24" s="3"/>
      <c r="X24" s="3"/>
      <c r="Y24" s="1"/>
      <c r="AA24" s="1" t="s">
        <v>15858</v>
      </c>
    </row>
    <row r="25" spans="1:27" x14ac:dyDescent="0.25">
      <c r="A25" s="1" t="s">
        <v>9337</v>
      </c>
      <c r="B25" t="str">
        <f>IFERROR(  MID(A25,9,    FIND(",",A25)-FIND(" ",A25)-1   ),  MID(A25,9,9)  )</f>
        <v>8</v>
      </c>
      <c r="C25" t="str">
        <f>IFERROR(   MID(A25,  FIND("Row",A25)+4, FIND("Plot",A25)- FIND("Row",A25)-6     ),     IFERROR( MID(A25,  FIND("Row",A25)+4, 10  ), "")    )</f>
        <v>1</v>
      </c>
      <c r="D25" t="str">
        <f>IFERROR(  MID(A25, FIND("Plot",A25)+4,10), "")</f>
        <v xml:space="preserve"> 20</v>
      </c>
      <c r="F25" s="1" t="s">
        <v>6807</v>
      </c>
      <c r="G25" s="1" t="s">
        <v>6807</v>
      </c>
      <c r="I25" s="1" t="s">
        <v>3347</v>
      </c>
      <c r="Q25" s="1" t="s">
        <v>9941</v>
      </c>
      <c r="R25" s="23"/>
      <c r="S25"/>
    </row>
    <row r="26" spans="1:27" x14ac:dyDescent="0.25">
      <c r="A26" s="1" t="s">
        <v>9264</v>
      </c>
      <c r="B26" t="str">
        <f>IFERROR(  MID(A26,9,    FIND(",",A26)-FIND(" ",A26)-1   ),  MID(A26,9,9)  )</f>
        <v>2</v>
      </c>
      <c r="C26" t="str">
        <f>IFERROR(   MID(A26,  FIND("Row",A26)+4, FIND("Plot",A26)- FIND("Row",A26)-6     ),     IFERROR( MID(A26,  FIND("Row",A26)+4, 10  ), "")    )</f>
        <v>1</v>
      </c>
      <c r="D26" t="str">
        <f>IFERROR(  MID(A26, FIND("Plot",A26)+4,10), "")</f>
        <v xml:space="preserve"> 20</v>
      </c>
      <c r="F26" s="1" t="s">
        <v>6807</v>
      </c>
      <c r="G26" s="1" t="s">
        <v>6807</v>
      </c>
      <c r="Q26" s="1" t="s">
        <v>9669</v>
      </c>
    </row>
    <row r="27" spans="1:27" ht="45" x14ac:dyDescent="0.25">
      <c r="A27" t="s">
        <v>8812</v>
      </c>
      <c r="B27" t="str">
        <f>IFERROR(  MID(A27,9,    FIND(",",A27)-FIND(" ",A27)-1   ),  MID(A27,9,9)  )</f>
        <v>2</v>
      </c>
      <c r="C27" t="str">
        <f>IFERROR(   MID(A27,  FIND("Row",A27)+4, FIND("Plot",A27)- FIND("Row",A27)-6     ),     IFERROR( MID(A27,  FIND("Row",A27)+4, 10  ), "")    )</f>
        <v>1</v>
      </c>
      <c r="D27" t="str">
        <f>IFERROR(  MID(A27, FIND("Plot",A27)+4,10), "")</f>
        <v xml:space="preserve"> 21</v>
      </c>
      <c r="E27" s="6"/>
      <c r="F27" t="s">
        <v>6807</v>
      </c>
      <c r="H27" s="17"/>
      <c r="I27" t="s">
        <v>441</v>
      </c>
      <c r="J27"/>
      <c r="K27" t="s">
        <v>8813</v>
      </c>
      <c r="M27" t="s">
        <v>8814</v>
      </c>
      <c r="N27"/>
      <c r="O27"/>
      <c r="P27"/>
      <c r="Q27" s="1" t="s">
        <v>9670</v>
      </c>
      <c r="R27" s="1" t="s">
        <v>8815</v>
      </c>
      <c r="S27" s="1" t="s">
        <v>11036</v>
      </c>
      <c r="T27" s="1"/>
      <c r="U27" s="1"/>
      <c r="V27" t="s">
        <v>8816</v>
      </c>
      <c r="W27" s="1" t="s">
        <v>8817</v>
      </c>
    </row>
    <row r="28" spans="1:27" x14ac:dyDescent="0.25">
      <c r="A28" t="s">
        <v>16384</v>
      </c>
      <c r="B28" t="str">
        <f>IFERROR(  MID(A28,9,    FIND(",",A28)-FIND(" ",A28)-1   ),  MID(A28,9,9)  )</f>
        <v>40</v>
      </c>
      <c r="C28" t="str">
        <f>IFERROR(   MID(A28,  FIND("Row",A28)+4, FIND("Plot",A28)- FIND("Row",A28)-6     ),     IFERROR( MID(A28,  FIND("Row",A28)+4, 10  ), "")    )</f>
        <v>1</v>
      </c>
      <c r="D28" t="str">
        <f>IFERROR(  MID(A28, FIND("Plot",A28)+4,10), "")</f>
        <v xml:space="preserve"> 3</v>
      </c>
      <c r="E28" s="6"/>
      <c r="F28" t="s">
        <v>6807</v>
      </c>
      <c r="H28"/>
      <c r="I28" s="1" t="s">
        <v>13563</v>
      </c>
      <c r="J28"/>
      <c r="K28" s="1" t="s">
        <v>10417</v>
      </c>
      <c r="M28" t="s">
        <v>77</v>
      </c>
      <c r="N28"/>
      <c r="O28"/>
      <c r="P28" t="s">
        <v>16315</v>
      </c>
      <c r="Q28" t="s">
        <v>16385</v>
      </c>
      <c r="R28"/>
      <c r="T28" s="1"/>
      <c r="U28" s="1"/>
      <c r="V28" s="1"/>
      <c r="W28" s="1"/>
      <c r="X28" s="1"/>
      <c r="Y28" s="1"/>
    </row>
    <row r="29" spans="1:27" x14ac:dyDescent="0.25">
      <c r="A29" t="s">
        <v>15981</v>
      </c>
      <c r="B29" t="str">
        <f>IFERROR(  MID(A29,9,    FIND(",",A29)-FIND(" ",A29)-1   ),  MID(A29,9,9)  )</f>
        <v>31</v>
      </c>
      <c r="C29" t="str">
        <f>IFERROR(   MID(A29,  FIND("Row",A29)+4, FIND("Plot",A29)- FIND("Row",A29)-6     ),     IFERROR( MID(A29,  FIND("Row",A29)+4, 10  ), "")    )</f>
        <v>1</v>
      </c>
      <c r="D29" t="str">
        <f>IFERROR(  MID(A29, FIND("Plot",A29)+4,10), "")</f>
        <v xml:space="preserve"> 3</v>
      </c>
      <c r="E29" s="6"/>
      <c r="F29" t="s">
        <v>6807</v>
      </c>
      <c r="G29" s="1"/>
      <c r="H29" s="1"/>
      <c r="I29" s="1" t="s">
        <v>11491</v>
      </c>
      <c r="K29" t="s">
        <v>17569</v>
      </c>
      <c r="M29" s="1" t="s">
        <v>15982</v>
      </c>
      <c r="P29" s="1" t="s">
        <v>11264</v>
      </c>
      <c r="Q29" t="s">
        <v>5924</v>
      </c>
      <c r="T29" s="1"/>
      <c r="U29" s="1"/>
      <c r="V29" s="1"/>
      <c r="W29" s="1"/>
      <c r="X29" s="1"/>
      <c r="Y29" s="1" t="s">
        <v>11783</v>
      </c>
    </row>
    <row r="30" spans="1:27" x14ac:dyDescent="0.25">
      <c r="A30" s="1" t="s">
        <v>13507</v>
      </c>
      <c r="B30" t="str">
        <f>IFERROR(  MID(A30,9,    FIND(",",A30)-FIND(" ",A30)-1   ),  MID(A30,9,9)  )</f>
        <v>4b</v>
      </c>
      <c r="C30" t="str">
        <f>IFERROR(   MID(A30,  FIND("Row",A30)+4, FIND("Plot",A30)- FIND("Row",A30)-6     ),     IFERROR( MID(A30,  FIND("Row",A30)+4, 10  ), "")    )</f>
        <v>1</v>
      </c>
      <c r="D30" t="str">
        <f>IFERROR(  MID(A30, FIND("Plot",A30)+4,10), "")</f>
        <v xml:space="preserve"> 3</v>
      </c>
      <c r="F30" s="1" t="s">
        <v>6807</v>
      </c>
      <c r="I30" s="1" t="s">
        <v>13508</v>
      </c>
      <c r="K30" s="1" t="s">
        <v>917</v>
      </c>
      <c r="L30" s="1"/>
      <c r="M30" s="1" t="s">
        <v>154</v>
      </c>
      <c r="Q30" t="s">
        <v>13509</v>
      </c>
      <c r="S30" s="21" t="s">
        <v>13510</v>
      </c>
      <c r="Y30" s="1"/>
      <c r="Z30" s="1"/>
    </row>
    <row r="31" spans="1:27" x14ac:dyDescent="0.25">
      <c r="A31" s="1" t="s">
        <v>4670</v>
      </c>
      <c r="B31" t="str">
        <f>IFERROR(  MID(A31,9,    FIND(",",A31)-FIND(" ",A31)-1   ),  MID(A31,9,9)  )</f>
        <v>21</v>
      </c>
      <c r="C31" t="str">
        <f>IFERROR(   MID(A31,  FIND("Row",A31)+4, FIND("Plot",A31)- FIND("Row",A31)-6     ),     IFERROR( MID(A31,  FIND("Row",A31)+4, 10  ), "")    )</f>
        <v>1</v>
      </c>
      <c r="D31" t="str">
        <f>IFERROR(  MID(A31, FIND("Plot",A31)+4,10), "")</f>
        <v xml:space="preserve"> 3</v>
      </c>
      <c r="F31" s="1" t="s">
        <v>6807</v>
      </c>
      <c r="G31" s="1" t="s">
        <v>6807</v>
      </c>
      <c r="I31" s="1" t="s">
        <v>3645</v>
      </c>
      <c r="K31" s="1"/>
      <c r="Q31" s="63"/>
    </row>
    <row r="32" spans="1:27" ht="30" x14ac:dyDescent="0.25">
      <c r="A32" t="s">
        <v>12773</v>
      </c>
      <c r="B32" t="str">
        <f>IFERROR(  MID(A32,9,    FIND(",",A32)-FIND(" ",A32)-1   ),  MID(A32,9,9)  )</f>
        <v>4a</v>
      </c>
      <c r="C32" t="str">
        <f>IFERROR(   MID(A32,  FIND("Row",A32)+4, FIND("Plot",A32)- FIND("Row",A32)-6     ),     IFERROR( MID(A32,  FIND("Row",A32)+4, 10  ), "")    )</f>
        <v>1</v>
      </c>
      <c r="D32" t="str">
        <f>IFERROR(  MID(A32, FIND("Plot",A32)+4,10), "")</f>
        <v xml:space="preserve"> 3</v>
      </c>
      <c r="E32" s="6"/>
      <c r="F32" s="1" t="s">
        <v>6807</v>
      </c>
      <c r="K32" t="s">
        <v>11</v>
      </c>
      <c r="Q32" t="s">
        <v>12774</v>
      </c>
      <c r="R32" s="1" t="s">
        <v>12775</v>
      </c>
      <c r="S32" s="21" t="s">
        <v>12776</v>
      </c>
      <c r="V32" t="s">
        <v>8528</v>
      </c>
      <c r="Y32" s="1"/>
      <c r="Z32" s="1"/>
      <c r="AA32" s="1" t="s">
        <v>12772</v>
      </c>
    </row>
    <row r="33" spans="1:27" ht="45" x14ac:dyDescent="0.25">
      <c r="A33" s="1" t="s">
        <v>4671</v>
      </c>
      <c r="B33" t="str">
        <f>IFERROR(  MID(A33,9,    FIND(",",A33)-FIND(" ",A33)-1   ),  MID(A33,9,9)  )</f>
        <v>21</v>
      </c>
      <c r="C33" t="str">
        <f>IFERROR(   MID(A33,  FIND("Row",A33)+4, FIND("Plot",A33)- FIND("Row",A33)-6     ),     IFERROR( MID(A33,  FIND("Row",A33)+4, 10  ), "")    )</f>
        <v>1</v>
      </c>
      <c r="D33" t="str">
        <f>IFERROR(  MID(A33, FIND("Plot",A33)+4,10), "")</f>
        <v xml:space="preserve"> 4</v>
      </c>
      <c r="F33" s="1" t="s">
        <v>6807</v>
      </c>
      <c r="G33" s="1" t="s">
        <v>6807</v>
      </c>
      <c r="I33" s="1" t="s">
        <v>3646</v>
      </c>
      <c r="K33" s="1" t="s">
        <v>8723</v>
      </c>
      <c r="M33" s="1" t="s">
        <v>40</v>
      </c>
      <c r="Q33" s="1" t="s">
        <v>5269</v>
      </c>
      <c r="R33" s="1" t="s">
        <v>20469</v>
      </c>
    </row>
    <row r="34" spans="1:27" ht="30" x14ac:dyDescent="0.25">
      <c r="A34" t="s">
        <v>20150</v>
      </c>
      <c r="B34" t="str">
        <f>IFERROR(  MID(A34,9,    FIND(",",A34)-FIND(" ",A34)-1   ),  MID(A34,9,9)  )</f>
        <v>56</v>
      </c>
      <c r="C34" t="str">
        <f>IFERROR(   MID(A34,  FIND("Row",A34)+4, FIND("Plot",A34)- FIND("Row",A34)-6     ),     IFERROR( MID(A34,  FIND("Row",A34)+4, 10  ), "")    )</f>
        <v>1</v>
      </c>
      <c r="D34" t="str">
        <f>IFERROR(  MID(A34, FIND("Plot",A34)+4,10), "")</f>
        <v xml:space="preserve"> 4</v>
      </c>
      <c r="E34" s="6"/>
      <c r="F34" t="s">
        <v>6807</v>
      </c>
      <c r="H34" s="8">
        <v>5936</v>
      </c>
      <c r="I34" t="s">
        <v>20153</v>
      </c>
      <c r="J34"/>
      <c r="K34" s="1" t="s">
        <v>16780</v>
      </c>
      <c r="M34" s="1" t="s">
        <v>148</v>
      </c>
      <c r="N34"/>
      <c r="O34"/>
      <c r="P34"/>
      <c r="Q34" s="50" t="s">
        <v>20156</v>
      </c>
      <c r="R34" s="22" t="s">
        <v>20154</v>
      </c>
      <c r="S34" s="1" t="s">
        <v>20155</v>
      </c>
      <c r="V34" t="s">
        <v>20152</v>
      </c>
      <c r="W34" t="s">
        <v>8515</v>
      </c>
      <c r="AA34" s="1" t="s">
        <v>20403</v>
      </c>
    </row>
    <row r="35" spans="1:27" x14ac:dyDescent="0.25">
      <c r="A35" s="1" t="s">
        <v>13511</v>
      </c>
      <c r="B35" t="str">
        <f>IFERROR(  MID(A35,9,    FIND(",",A35)-FIND(" ",A35)-1   ),  MID(A35,9,9)  )</f>
        <v>4b</v>
      </c>
      <c r="C35" t="str">
        <f>IFERROR(   MID(A35,  FIND("Row",A35)+4, FIND("Plot",A35)- FIND("Row",A35)-6     ),     IFERROR( MID(A35,  FIND("Row",A35)+4, 10  ), "")    )</f>
        <v>1</v>
      </c>
      <c r="D35" t="str">
        <f>IFERROR(  MID(A35, FIND("Plot",A35)+4,10), "")</f>
        <v xml:space="preserve"> 4</v>
      </c>
      <c r="F35" s="1" t="s">
        <v>6807</v>
      </c>
      <c r="I35" s="1" t="s">
        <v>13512</v>
      </c>
      <c r="K35" s="1" t="s">
        <v>57</v>
      </c>
      <c r="L35" s="1"/>
      <c r="M35" s="1" t="s">
        <v>4201</v>
      </c>
      <c r="Q35" t="s">
        <v>13513</v>
      </c>
      <c r="S35" s="21"/>
      <c r="Y35" s="1" t="s">
        <v>11652</v>
      </c>
      <c r="Z35" s="1"/>
      <c r="AA35" s="1" t="s">
        <v>13514</v>
      </c>
    </row>
    <row r="36" spans="1:27" x14ac:dyDescent="0.25">
      <c r="A36" t="s">
        <v>15979</v>
      </c>
      <c r="B36" t="str">
        <f>IFERROR(  MID(A36,9,    FIND(",",A36)-FIND(" ",A36)-1   ),  MID(A36,9,9)  )</f>
        <v>31</v>
      </c>
      <c r="C36" t="str">
        <f>IFERROR(   MID(A36,  FIND("Row",A36)+4, FIND("Plot",A36)- FIND("Row",A36)-6     ),     IFERROR( MID(A36,  FIND("Row",A36)+4, 10  ), "")    )</f>
        <v>1</v>
      </c>
      <c r="D36" t="str">
        <f>IFERROR(  MID(A36, FIND("Plot",A36)+4,10), "")</f>
        <v xml:space="preserve"> 4</v>
      </c>
      <c r="E36" s="6"/>
      <c r="F36" t="s">
        <v>6807</v>
      </c>
      <c r="H36" s="1"/>
      <c r="K36" t="s">
        <v>141</v>
      </c>
      <c r="L36" s="1"/>
      <c r="M36" s="1" t="s">
        <v>3134</v>
      </c>
      <c r="Q36" t="s">
        <v>5922</v>
      </c>
      <c r="T36" s="1"/>
      <c r="U36" s="1"/>
      <c r="V36" s="1"/>
      <c r="W36" s="1"/>
      <c r="X36" s="1"/>
      <c r="Y36" s="1"/>
      <c r="AA36" s="1" t="s">
        <v>15980</v>
      </c>
    </row>
    <row r="37" spans="1:27" ht="30" x14ac:dyDescent="0.25">
      <c r="A37" t="s">
        <v>12777</v>
      </c>
      <c r="B37" t="str">
        <f>IFERROR(  MID(A37,9,    FIND(",",A37)-FIND(" ",A37)-1   ),  MID(A37,9,9)  )</f>
        <v>4a</v>
      </c>
      <c r="C37" t="str">
        <f>IFERROR(   MID(A37,  FIND("Row",A37)+4, FIND("Plot",A37)- FIND("Row",A37)-6     ),     IFERROR( MID(A37,  FIND("Row",A37)+4, 10  ), "")    )</f>
        <v>1</v>
      </c>
      <c r="D37" t="str">
        <f>IFERROR(  MID(A37, FIND("Plot",A37)+4,10), "")</f>
        <v xml:space="preserve"> 4</v>
      </c>
      <c r="E37" s="6"/>
      <c r="F37" s="1" t="s">
        <v>6807</v>
      </c>
      <c r="K37" t="s">
        <v>10584</v>
      </c>
      <c r="M37" s="1" t="s">
        <v>8508</v>
      </c>
      <c r="Q37" t="s">
        <v>12778</v>
      </c>
      <c r="R37" s="1" t="s">
        <v>12779</v>
      </c>
      <c r="S37" s="21" t="s">
        <v>12780</v>
      </c>
      <c r="V37" t="s">
        <v>12781</v>
      </c>
      <c r="W37" t="s">
        <v>8494</v>
      </c>
      <c r="Y37" s="1"/>
      <c r="Z37" s="1"/>
      <c r="AA37" s="1" t="s">
        <v>12772</v>
      </c>
    </row>
    <row r="38" spans="1:27" ht="30" x14ac:dyDescent="0.25">
      <c r="A38" t="s">
        <v>15707</v>
      </c>
      <c r="B38" t="str">
        <f>IFERROR(  MID(A38,9,    FIND(",",A38)-FIND(" ",A38)-1   ),  MID(A38,9,9)  )</f>
        <v>20</v>
      </c>
      <c r="C38" t="str">
        <f>IFERROR(   MID(A38,  FIND("Row",A38)+4, FIND("Plot",A38)- FIND("Row",A38)-6     ),     IFERROR( MID(A38,  FIND("Row",A38)+4, 10  ), "")    )</f>
        <v>1</v>
      </c>
      <c r="D38" t="str">
        <f>IFERROR(  MID(A38, FIND("Plot",A38)+4,10), "")</f>
        <v xml:space="preserve"> 5</v>
      </c>
      <c r="E38" s="6"/>
      <c r="F38" t="s">
        <v>6807</v>
      </c>
      <c r="G38" s="1"/>
      <c r="H38"/>
      <c r="I38" s="1" t="s">
        <v>15708</v>
      </c>
      <c r="J38"/>
      <c r="K38" s="1" t="s">
        <v>31</v>
      </c>
      <c r="L38" s="1"/>
      <c r="M38" s="1" t="s">
        <v>17536</v>
      </c>
      <c r="N38"/>
      <c r="O38"/>
      <c r="P38" s="1" t="s">
        <v>15709</v>
      </c>
      <c r="Q38" t="s">
        <v>15710</v>
      </c>
      <c r="AA38" s="1" t="s">
        <v>12409</v>
      </c>
    </row>
    <row r="39" spans="1:27" ht="60" x14ac:dyDescent="0.25">
      <c r="A39" t="s">
        <v>12782</v>
      </c>
      <c r="B39" t="str">
        <f>IFERROR(  MID(A39,9,    FIND(",",A39)-FIND(" ",A39)-1   ),  MID(A39,9,9)  )</f>
        <v>4a</v>
      </c>
      <c r="C39" t="str">
        <f>IFERROR(   MID(A39,  FIND("Row",A39)+4, FIND("Plot",A39)- FIND("Row",A39)-6     ),     IFERROR( MID(A39,  FIND("Row",A39)+4, 10  ), "")    )</f>
        <v>1</v>
      </c>
      <c r="D39" t="str">
        <f>IFERROR(  MID(A39, FIND("Plot",A39)+4,10), "")</f>
        <v xml:space="preserve"> 5</v>
      </c>
      <c r="E39" s="6"/>
      <c r="F39" s="1" t="s">
        <v>6807</v>
      </c>
      <c r="H39" s="35" t="s">
        <v>12783</v>
      </c>
      <c r="I39" s="1" t="s">
        <v>12784</v>
      </c>
      <c r="K39" t="s">
        <v>12785</v>
      </c>
      <c r="M39" s="1" t="s">
        <v>379</v>
      </c>
      <c r="Q39" t="s">
        <v>12786</v>
      </c>
      <c r="R39" s="1" t="s">
        <v>12787</v>
      </c>
      <c r="S39" s="21" t="s">
        <v>12788</v>
      </c>
      <c r="V39" t="s">
        <v>12789</v>
      </c>
      <c r="W39" t="s">
        <v>12790</v>
      </c>
      <c r="Y39" s="1"/>
      <c r="Z39" s="1"/>
      <c r="AA39" s="1" t="s">
        <v>12791</v>
      </c>
    </row>
    <row r="40" spans="1:27" x14ac:dyDescent="0.25">
      <c r="A40" t="s">
        <v>15975</v>
      </c>
      <c r="B40" t="str">
        <f>IFERROR(  MID(A40,9,    FIND(",",A40)-FIND(" ",A40)-1   ),  MID(A40,9,9)  )</f>
        <v>31</v>
      </c>
      <c r="C40" t="str">
        <f>IFERROR(   MID(A40,  FIND("Row",A40)+4, FIND("Plot",A40)- FIND("Row",A40)-6     ),     IFERROR( MID(A40,  FIND("Row",A40)+4, 10  ), "")    )</f>
        <v>1</v>
      </c>
      <c r="D40" t="str">
        <f>IFERROR(  MID(A40, FIND("Plot",A40)+4,10), "")</f>
        <v xml:space="preserve"> 6</v>
      </c>
      <c r="E40" s="6"/>
      <c r="F40" t="s">
        <v>6807</v>
      </c>
      <c r="H40" s="1"/>
      <c r="I40" s="1" t="s">
        <v>3135</v>
      </c>
      <c r="K40" t="s">
        <v>1427</v>
      </c>
      <c r="L40" s="1"/>
      <c r="M40" s="1" t="s">
        <v>1428</v>
      </c>
      <c r="Q40" t="s">
        <v>5921</v>
      </c>
      <c r="S40"/>
    </row>
    <row r="41" spans="1:27" x14ac:dyDescent="0.25">
      <c r="A41" s="1" t="s">
        <v>9303</v>
      </c>
      <c r="B41" t="str">
        <f>IFERROR(  MID(A41,9,    FIND(",",A41)-FIND(" ",A41)-1   ),  MID(A41,9,9)  )</f>
        <v>2</v>
      </c>
      <c r="C41" t="str">
        <f>IFERROR(   MID(A41,  FIND("Row",A41)+4, FIND("Plot",A41)- FIND("Row",A41)-6     ),     IFERROR( MID(A41,  FIND("Row",A41)+4, 10  ), "")    )</f>
        <v>1</v>
      </c>
      <c r="D41" t="str">
        <f>IFERROR(  MID(A41, FIND("Plot",A41)+4,10), "")</f>
        <v xml:space="preserve"> 6</v>
      </c>
      <c r="F41" s="1" t="s">
        <v>6807</v>
      </c>
      <c r="G41" s="1" t="s">
        <v>6807</v>
      </c>
      <c r="Q41" s="1" t="s">
        <v>9673</v>
      </c>
      <c r="S41" s="1" t="s">
        <v>4088</v>
      </c>
    </row>
    <row r="42" spans="1:27" ht="60" x14ac:dyDescent="0.25">
      <c r="A42" t="s">
        <v>12792</v>
      </c>
      <c r="B42" t="str">
        <f>IFERROR(  MID(A42,9,    FIND(",",A42)-FIND(" ",A42)-1   ),  MID(A42,9,9)  )</f>
        <v>4a</v>
      </c>
      <c r="C42" t="str">
        <f>IFERROR(   MID(A42,  FIND("Row",A42)+4, FIND("Plot",A42)- FIND("Row",A42)-6     ),     IFERROR( MID(A42,  FIND("Row",A42)+4, 10  ), "")    )</f>
        <v>1</v>
      </c>
      <c r="D42" t="str">
        <f>IFERROR(  MID(A42, FIND("Plot",A42)+4,10), "")</f>
        <v xml:space="preserve"> 6</v>
      </c>
      <c r="E42" s="6"/>
      <c r="F42" s="1" t="s">
        <v>6807</v>
      </c>
      <c r="K42" t="s">
        <v>12793</v>
      </c>
      <c r="M42" s="1" t="s">
        <v>12637</v>
      </c>
      <c r="Q42" t="s">
        <v>12794</v>
      </c>
      <c r="R42" s="1" t="s">
        <v>12795</v>
      </c>
      <c r="S42" s="21" t="s">
        <v>12796</v>
      </c>
      <c r="V42" t="s">
        <v>12259</v>
      </c>
      <c r="W42" t="s">
        <v>12797</v>
      </c>
      <c r="Y42" s="1"/>
      <c r="Z42" s="1"/>
      <c r="AA42" s="1" t="s">
        <v>12798</v>
      </c>
    </row>
    <row r="43" spans="1:27" ht="60" x14ac:dyDescent="0.25">
      <c r="A43" t="s">
        <v>12799</v>
      </c>
      <c r="B43" t="str">
        <f>IFERROR(  MID(A43,9,    FIND(",",A43)-FIND(" ",A43)-1   ),  MID(A43,9,9)  )</f>
        <v>4a</v>
      </c>
      <c r="C43" t="str">
        <f>IFERROR(   MID(A43,  FIND("Row",A43)+4, FIND("Plot",A43)- FIND("Row",A43)-6     ),     IFERROR( MID(A43,  FIND("Row",A43)+4, 10  ), "")    )</f>
        <v>1</v>
      </c>
      <c r="D43" t="str">
        <f>IFERROR(  MID(A43, FIND("Plot",A43)+4,10), "")</f>
        <v xml:space="preserve"> 7</v>
      </c>
      <c r="E43" s="6"/>
      <c r="F43" s="1" t="s">
        <v>6807</v>
      </c>
      <c r="H43" s="35" t="s">
        <v>12800</v>
      </c>
      <c r="I43" s="1" t="s">
        <v>12801</v>
      </c>
      <c r="K43" t="s">
        <v>12802</v>
      </c>
      <c r="M43" s="1" t="s">
        <v>77</v>
      </c>
      <c r="Q43" t="s">
        <v>12803</v>
      </c>
      <c r="R43" s="1" t="s">
        <v>12804</v>
      </c>
      <c r="S43" s="21" t="s">
        <v>12805</v>
      </c>
      <c r="V43" t="s">
        <v>12806</v>
      </c>
      <c r="W43" t="s">
        <v>8837</v>
      </c>
      <c r="Y43" s="1"/>
      <c r="Z43" s="1"/>
    </row>
    <row r="44" spans="1:27" x14ac:dyDescent="0.25">
      <c r="A44" s="1" t="s">
        <v>13527</v>
      </c>
      <c r="B44" t="str">
        <f>IFERROR(  MID(A44,9,    FIND(",",A44)-FIND(" ",A44)-1   ),  MID(A44,9,9)  )</f>
        <v>4b</v>
      </c>
      <c r="C44" t="str">
        <f>IFERROR(   MID(A44,  FIND("Row",A44)+4, FIND("Plot",A44)- FIND("Row",A44)-6     ),     IFERROR( MID(A44,  FIND("Row",A44)+4, 10  ), "")    )</f>
        <v>1</v>
      </c>
      <c r="D44" t="str">
        <f>IFERROR(  MID(A44, FIND("Plot",A44)+4,10), "")</f>
        <v xml:space="preserve"> 7</v>
      </c>
      <c r="F44" s="1" t="s">
        <v>6807</v>
      </c>
      <c r="I44" s="1" t="s">
        <v>360</v>
      </c>
      <c r="K44" s="1" t="s">
        <v>13528</v>
      </c>
      <c r="M44" s="1" t="s">
        <v>10942</v>
      </c>
      <c r="Q44" t="s">
        <v>13529</v>
      </c>
      <c r="S44" s="21"/>
      <c r="Y44" s="1" t="s">
        <v>11783</v>
      </c>
      <c r="Z44" s="1"/>
      <c r="AA44" s="1" t="s">
        <v>13530</v>
      </c>
    </row>
    <row r="45" spans="1:27" x14ac:dyDescent="0.25">
      <c r="A45" s="1" t="s">
        <v>4674</v>
      </c>
      <c r="B45" t="str">
        <f>IFERROR(  MID(A45,9,    FIND(",",A45)-FIND(" ",A45)-1   ),  MID(A45,9,9)  )</f>
        <v>21</v>
      </c>
      <c r="C45" t="str">
        <f>IFERROR(   MID(A45,  FIND("Row",A45)+4, FIND("Plot",A45)- FIND("Row",A45)-6     ),     IFERROR( MID(A45,  FIND("Row",A45)+4, 10  ), "")    )</f>
        <v>1</v>
      </c>
      <c r="D45" t="str">
        <f>IFERROR(  MID(A45, FIND("Plot",A45)+4,10), "")</f>
        <v xml:space="preserve"> 7</v>
      </c>
      <c r="F45" s="1" t="s">
        <v>6807</v>
      </c>
      <c r="G45" s="1" t="s">
        <v>6807</v>
      </c>
      <c r="I45" s="1" t="s">
        <v>3649</v>
      </c>
      <c r="K45" s="1"/>
      <c r="M45" s="1" t="s">
        <v>405</v>
      </c>
      <c r="Q45" s="63"/>
    </row>
    <row r="46" spans="1:27" ht="60" x14ac:dyDescent="0.25">
      <c r="A46" t="s">
        <v>12807</v>
      </c>
      <c r="B46" t="str">
        <f>IFERROR(  MID(A46,9,    FIND(",",A46)-FIND(" ",A46)-1   ),  MID(A46,9,9)  )</f>
        <v>4a</v>
      </c>
      <c r="C46" t="str">
        <f>IFERROR(   MID(A46,  FIND("Row",A46)+4, FIND("Plot",A46)- FIND("Row",A46)-6     ),     IFERROR( MID(A46,  FIND("Row",A46)+4, 10  ), "")    )</f>
        <v>1</v>
      </c>
      <c r="D46" t="str">
        <f>IFERROR(  MID(A46, FIND("Plot",A46)+4,10), "")</f>
        <v xml:space="preserve"> 8</v>
      </c>
      <c r="E46" s="6"/>
      <c r="F46" s="1" t="s">
        <v>6807</v>
      </c>
      <c r="H46" s="35" t="s">
        <v>12808</v>
      </c>
      <c r="I46" s="1" t="s">
        <v>335</v>
      </c>
      <c r="K46" t="s">
        <v>17762</v>
      </c>
      <c r="M46" s="1" t="s">
        <v>9022</v>
      </c>
      <c r="Q46" t="s">
        <v>12809</v>
      </c>
      <c r="R46" s="1" t="s">
        <v>12810</v>
      </c>
      <c r="S46" s="21" t="s">
        <v>12811</v>
      </c>
      <c r="V46" t="s">
        <v>12812</v>
      </c>
      <c r="W46" t="s">
        <v>8721</v>
      </c>
      <c r="Y46" s="1"/>
      <c r="Z46" s="1"/>
      <c r="AA46" s="1" t="s">
        <v>12813</v>
      </c>
    </row>
    <row r="47" spans="1:27" ht="30" x14ac:dyDescent="0.25">
      <c r="A47" t="s">
        <v>15113</v>
      </c>
      <c r="B47" t="str">
        <f>IFERROR(  MID(A47,9,    FIND(",",A47)-FIND(" ",A47)-1   ),  MID(A47,9,9)  )</f>
        <v>16</v>
      </c>
      <c r="C47" t="str">
        <f>IFERROR(   MID(A47,  FIND("Row",A47)+4, FIND("Plot",A47)- FIND("Row",A47)-6     ),     IFERROR( MID(A47,  FIND("Row",A47)+4, 10  ), "")    )</f>
        <v>1</v>
      </c>
      <c r="D47" t="str">
        <f>IFERROR(  MID(A47, FIND("Plot",A47)+4,10), "")</f>
        <v xml:space="preserve"> 8</v>
      </c>
      <c r="E47" s="6"/>
      <c r="F47" t="s">
        <v>6807</v>
      </c>
      <c r="H47"/>
      <c r="I47" s="1" t="s">
        <v>15114</v>
      </c>
      <c r="J47"/>
      <c r="K47" s="1" t="s">
        <v>15115</v>
      </c>
      <c r="L47" s="1"/>
      <c r="M47" s="1" t="s">
        <v>25</v>
      </c>
      <c r="N47"/>
      <c r="O47"/>
      <c r="P47" t="s">
        <v>10917</v>
      </c>
      <c r="Q47" t="s">
        <v>15116</v>
      </c>
      <c r="R47"/>
      <c r="S47" s="7"/>
      <c r="T47" s="3"/>
      <c r="U47" s="3"/>
      <c r="V47" s="3"/>
      <c r="W47" s="3"/>
      <c r="X47" s="3"/>
      <c r="Y47" s="1"/>
      <c r="AA47" s="1" t="s">
        <v>12580</v>
      </c>
    </row>
    <row r="48" spans="1:27" ht="45" x14ac:dyDescent="0.25">
      <c r="A48" t="s">
        <v>17004</v>
      </c>
      <c r="B48" t="str">
        <f>IFERROR(  MID(A48,9,    FIND(",",A48)-FIND(" ",A48)-1   ),  MID(A48,9,9)  )</f>
        <v>55</v>
      </c>
      <c r="C48" t="str">
        <f>IFERROR(   MID(A48,  FIND("Row",A48)+4, FIND("Plot",A48)- FIND("Row",A48)-6     ),     IFERROR( MID(A48,  FIND("Row",A48)+4, 10  ), "")    )</f>
        <v>1</v>
      </c>
      <c r="D48" t="str">
        <f>IFERROR(  MID(A48, FIND("Plot",A48)+4,10), "")</f>
        <v xml:space="preserve"> 9</v>
      </c>
      <c r="F48" t="s">
        <v>6807</v>
      </c>
      <c r="G48" s="1"/>
      <c r="H48" s="8">
        <v>4828</v>
      </c>
      <c r="I48" s="1" t="s">
        <v>17005</v>
      </c>
      <c r="K48" s="1" t="s">
        <v>63</v>
      </c>
      <c r="L48" s="1"/>
      <c r="M48" s="1" t="s">
        <v>238</v>
      </c>
      <c r="P48" s="1" t="s">
        <v>19211</v>
      </c>
      <c r="Q48" s="50" t="s">
        <v>19209</v>
      </c>
      <c r="R48" s="1" t="s">
        <v>19212</v>
      </c>
      <c r="S48" s="1" t="s">
        <v>19210</v>
      </c>
      <c r="V48" t="s">
        <v>8549</v>
      </c>
      <c r="W48" t="s">
        <v>8545</v>
      </c>
    </row>
    <row r="49" spans="1:27" x14ac:dyDescent="0.25">
      <c r="A49" t="s">
        <v>12814</v>
      </c>
      <c r="B49" t="str">
        <f>IFERROR(  MID(A49,9,    FIND(",",A49)-FIND(" ",A49)-1   ),  MID(A49,9,9)  )</f>
        <v>4a</v>
      </c>
      <c r="C49" t="str">
        <f>IFERROR(   MID(A49,  FIND("Row",A49)+4, FIND("Plot",A49)- FIND("Row",A49)-6     ),     IFERROR( MID(A49,  FIND("Row",A49)+4, 10  ), "")    )</f>
        <v>1</v>
      </c>
      <c r="D49" t="str">
        <f>IFERROR(  MID(A49, FIND("Plot",A49)+4,10), "")</f>
        <v xml:space="preserve"> 9</v>
      </c>
      <c r="E49" s="6"/>
      <c r="F49" s="1" t="s">
        <v>6807</v>
      </c>
      <c r="Q49" t="s">
        <v>12815</v>
      </c>
      <c r="S49" s="21"/>
      <c r="Y49" s="1"/>
      <c r="Z49" s="1"/>
      <c r="AA49" s="1" t="s">
        <v>12816</v>
      </c>
    </row>
    <row r="50" spans="1:27" ht="30" x14ac:dyDescent="0.25">
      <c r="A50" s="1" t="s">
        <v>4823</v>
      </c>
      <c r="B50" t="str">
        <f>IFERROR(  MID(A50,9,    FIND(",",A50)-FIND(" ",A50)-1   ),  MID(A50,9,9)  )</f>
        <v>26</v>
      </c>
      <c r="C50" t="str">
        <f>IFERROR(   MID(A50,  FIND("Row",A50)+4, FIND("Plot",A50)- FIND("Row",A50)-6     ),     IFERROR( MID(A50,  FIND("Row",A50)+4, 10  ), "")    )</f>
        <v>1</v>
      </c>
      <c r="D50" t="str">
        <f>IFERROR(  MID(A50, FIND("Plot",A50)+4,10), "")</f>
        <v xml:space="preserve"> back</v>
      </c>
      <c r="F50" s="1" t="s">
        <v>6807</v>
      </c>
      <c r="G50" s="1" t="s">
        <v>6807</v>
      </c>
      <c r="I50" s="1" t="s">
        <v>3427</v>
      </c>
      <c r="K50" s="1" t="s">
        <v>12843</v>
      </c>
      <c r="L50" s="1"/>
      <c r="M50" s="1" t="s">
        <v>18270</v>
      </c>
      <c r="Q50" s="1" t="s">
        <v>5512</v>
      </c>
      <c r="Y50" t="s">
        <v>11652</v>
      </c>
      <c r="AA50" s="1" t="s">
        <v>12856</v>
      </c>
    </row>
    <row r="51" spans="1:27" ht="30" x14ac:dyDescent="0.25">
      <c r="A51" s="1" t="s">
        <v>4823</v>
      </c>
      <c r="B51" t="str">
        <f>IFERROR(  MID(A51,9,    FIND(",",A51)-FIND(" ",A51)-1   ),  MID(A51,9,9)  )</f>
        <v>26</v>
      </c>
      <c r="C51" t="str">
        <f>IFERROR(   MID(A51,  FIND("Row",A51)+4, FIND("Plot",A51)- FIND("Row",A51)-6     ),     IFERROR( MID(A51,  FIND("Row",A51)+4, 10  ), "")    )</f>
        <v>1</v>
      </c>
      <c r="D51" t="str">
        <f>IFERROR(  MID(A51, FIND("Plot",A51)+4,10), "")</f>
        <v xml:space="preserve"> back</v>
      </c>
      <c r="F51" s="1" t="s">
        <v>6807</v>
      </c>
      <c r="G51" s="1" t="s">
        <v>6807</v>
      </c>
      <c r="K51" s="1" t="s">
        <v>1192</v>
      </c>
      <c r="L51" s="1"/>
      <c r="Q51" s="1" t="s">
        <v>5511</v>
      </c>
    </row>
    <row r="52" spans="1:27" ht="30" x14ac:dyDescent="0.25">
      <c r="A52" s="1" t="s">
        <v>4823</v>
      </c>
      <c r="B52" t="str">
        <f>IFERROR(  MID(A52,9,    FIND(",",A52)-FIND(" ",A52)-1   ),  MID(A52,9,9)  )</f>
        <v>26</v>
      </c>
      <c r="C52" t="str">
        <f>IFERROR(   MID(A52,  FIND("Row",A52)+4, FIND("Plot",A52)- FIND("Row",A52)-6     ),     IFERROR( MID(A52,  FIND("Row",A52)+4, 10  ), "")    )</f>
        <v>1</v>
      </c>
      <c r="D52" t="str">
        <f>IFERROR(  MID(A52, FIND("Plot",A52)+4,10), "")</f>
        <v xml:space="preserve"> back</v>
      </c>
      <c r="F52" s="1" t="s">
        <v>6807</v>
      </c>
      <c r="G52" s="1" t="s">
        <v>6807</v>
      </c>
      <c r="K52" s="1"/>
      <c r="L52" s="1"/>
      <c r="M52" s="1" t="s">
        <v>8763</v>
      </c>
      <c r="Q52" s="1" t="s">
        <v>5510</v>
      </c>
    </row>
    <row r="53" spans="1:27" x14ac:dyDescent="0.25">
      <c r="A53" s="1" t="s">
        <v>4415</v>
      </c>
      <c r="B53" t="str">
        <f>IFERROR(  MID(A53,9,    FIND(",",A53)-FIND(" ",A53)-1   ),  MID(A53,9,9)  )</f>
        <v>8</v>
      </c>
      <c r="C53" t="str">
        <f>IFERROR(   MID(A53,  FIND("Row",A53)+4, FIND("Plot",A53)- FIND("Row",A53)-6     ),     IFERROR( MID(A53,  FIND("Row",A53)+4, 10  ), "")    )</f>
        <v>2</v>
      </c>
      <c r="D53" t="str">
        <f>IFERROR(  MID(A53, FIND("Plot",A53)+4,10), "")</f>
        <v/>
      </c>
      <c r="F53" s="23" t="s">
        <v>6807</v>
      </c>
      <c r="G53" s="1" t="s">
        <v>6807</v>
      </c>
      <c r="H53" s="25"/>
      <c r="I53" s="23" t="s">
        <v>11550</v>
      </c>
      <c r="J53" s="23"/>
      <c r="K53" s="6"/>
      <c r="L53" s="6"/>
      <c r="M53" s="23" t="s">
        <v>8870</v>
      </c>
      <c r="N53" s="23"/>
      <c r="O53" s="23"/>
      <c r="P53" s="23"/>
      <c r="Q53" s="1" t="s">
        <v>9961</v>
      </c>
      <c r="R53" s="23"/>
      <c r="S53" s="6"/>
      <c r="Y53" t="s">
        <v>11652</v>
      </c>
    </row>
    <row r="54" spans="1:27" x14ac:dyDescent="0.25">
      <c r="A54" s="1" t="s">
        <v>4677</v>
      </c>
      <c r="B54" t="str">
        <f>IFERROR(  MID(A54,9,    FIND(",",A54)-FIND(" ",A54)-1   ),  MID(A54,9,9)  )</f>
        <v>21</v>
      </c>
      <c r="C54" t="str">
        <f>IFERROR(   MID(A54,  FIND("Row",A54)+4, FIND("Plot",A54)- FIND("Row",A54)-6     ),     IFERROR( MID(A54,  FIND("Row",A54)+4, 10  ), "")    )</f>
        <v>2</v>
      </c>
      <c r="D54" t="str">
        <f>IFERROR(  MID(A54, FIND("Plot",A54)+4,10), "")</f>
        <v xml:space="preserve"> 1</v>
      </c>
      <c r="F54" s="1" t="s">
        <v>6807</v>
      </c>
      <c r="G54" s="1" t="s">
        <v>6807</v>
      </c>
      <c r="I54" s="1" t="s">
        <v>3664</v>
      </c>
      <c r="K54" s="1" t="s">
        <v>926</v>
      </c>
      <c r="M54" s="1" t="s">
        <v>8518</v>
      </c>
      <c r="Q54" s="1"/>
    </row>
    <row r="55" spans="1:27" ht="45" x14ac:dyDescent="0.25">
      <c r="A55" t="s">
        <v>12833</v>
      </c>
      <c r="B55" t="str">
        <f>IFERROR(  MID(A55,9,    FIND(",",A55)-FIND(" ",A55)-1   ),  MID(A55,9,9)  )</f>
        <v>4a</v>
      </c>
      <c r="C55" t="str">
        <f>IFERROR(   MID(A55,  FIND("Row",A55)+4, FIND("Plot",A55)- FIND("Row",A55)-6     ),     IFERROR( MID(A55,  FIND("Row",A55)+4, 10  ), "")    )</f>
        <v>2</v>
      </c>
      <c r="D55" t="str">
        <f>IFERROR(  MID(A55, FIND("Plot",A55)+4,10), "")</f>
        <v xml:space="preserve"> 1</v>
      </c>
      <c r="E55" s="6"/>
      <c r="F55" s="1" t="s">
        <v>6807</v>
      </c>
      <c r="H55" s="35" t="s">
        <v>12834</v>
      </c>
      <c r="I55" s="1" t="s">
        <v>12835</v>
      </c>
      <c r="K55" t="s">
        <v>15</v>
      </c>
      <c r="M55" s="1" t="s">
        <v>26</v>
      </c>
      <c r="Q55" t="s">
        <v>12836</v>
      </c>
      <c r="R55" s="1" t="s">
        <v>12837</v>
      </c>
      <c r="S55" s="21" t="s">
        <v>12838</v>
      </c>
      <c r="V55" t="s">
        <v>8437</v>
      </c>
      <c r="W55" t="s">
        <v>12839</v>
      </c>
      <c r="Y55" s="1" t="s">
        <v>11652</v>
      </c>
      <c r="Z55" s="1"/>
    </row>
    <row r="56" spans="1:27" x14ac:dyDescent="0.25">
      <c r="A56" t="s">
        <v>16981</v>
      </c>
      <c r="B56" t="str">
        <f>IFERROR(  MID(A56,9,    FIND(",",A56)-FIND(" ",A56)-1   ),  MID(A56,9,9)  )</f>
        <v>31</v>
      </c>
      <c r="C56" t="str">
        <f>IFERROR(   MID(A56,  FIND("Row",A56)+4, FIND("Plot",A56)- FIND("Row",A56)-6     ),     IFERROR( MID(A56,  FIND("Row",A56)+4, 10  ), "")    )</f>
        <v>2</v>
      </c>
      <c r="D56" t="str">
        <f>IFERROR(  MID(A56, FIND("Plot",A56)+4,10), "")</f>
        <v xml:space="preserve"> 1</v>
      </c>
      <c r="E56" s="6"/>
      <c r="F56" t="s">
        <v>6807</v>
      </c>
      <c r="I56" s="1" t="s">
        <v>1431</v>
      </c>
      <c r="K56" t="s">
        <v>15</v>
      </c>
      <c r="L56" s="1"/>
      <c r="M56" s="1" t="s">
        <v>32</v>
      </c>
      <c r="AA56" s="1" t="s">
        <v>15669</v>
      </c>
    </row>
    <row r="57" spans="1:27" x14ac:dyDescent="0.25">
      <c r="A57" s="1" t="s">
        <v>13598</v>
      </c>
      <c r="B57" t="str">
        <f>IFERROR(  MID(A57,9,    FIND(",",A57)-FIND(" ",A57)-1   ),  MID(A57,9,9)  )</f>
        <v>4b</v>
      </c>
      <c r="C57" t="str">
        <f>IFERROR(   MID(A57,  FIND("Row",A57)+4, FIND("Plot",A57)- FIND("Row",A57)-6     ),     IFERROR( MID(A57,  FIND("Row",A57)+4, 10  ), "")    )</f>
        <v>2</v>
      </c>
      <c r="D57" t="str">
        <f>IFERROR(  MID(A57, FIND("Plot",A57)+4,10), "")</f>
        <v xml:space="preserve"> 1</v>
      </c>
      <c r="F57" s="1" t="s">
        <v>6807</v>
      </c>
      <c r="I57" s="1" t="s">
        <v>13599</v>
      </c>
      <c r="K57" s="1" t="s">
        <v>150</v>
      </c>
      <c r="L57" s="1"/>
      <c r="M57" s="1" t="s">
        <v>20</v>
      </c>
      <c r="Q57" t="s">
        <v>13600</v>
      </c>
      <c r="S57" s="21"/>
      <c r="Y57" s="1"/>
      <c r="Z57" s="1"/>
    </row>
    <row r="58" spans="1:27" x14ac:dyDescent="0.25">
      <c r="A58" s="1" t="s">
        <v>4874</v>
      </c>
      <c r="B58" t="str">
        <f>IFERROR(  MID(A58,9,    FIND(",",A58)-FIND(" ",A58)-1   ),  MID(A58,9,9)  )</f>
        <v>26</v>
      </c>
      <c r="C58" t="str">
        <f>IFERROR(   MID(A58,  FIND("Row",A58)+4, FIND("Plot",A58)- FIND("Row",A58)-6     ),     IFERROR( MID(A58,  FIND("Row",A58)+4, 10  ), "")    )</f>
        <v>2</v>
      </c>
      <c r="D58" t="str">
        <f>IFERROR(  MID(A58, FIND("Plot",A58)+4,10), "")</f>
        <v xml:space="preserve"> 1</v>
      </c>
      <c r="F58" s="1" t="s">
        <v>6807</v>
      </c>
      <c r="G58" s="1" t="s">
        <v>6807</v>
      </c>
      <c r="K58" s="1"/>
      <c r="L58" s="1"/>
      <c r="Q58" s="1"/>
    </row>
    <row r="59" spans="1:27" ht="60" x14ac:dyDescent="0.25">
      <c r="A59" t="s">
        <v>16749</v>
      </c>
      <c r="B59" t="str">
        <f>IFERROR(  MID(A59,9,    FIND(",",A59)-FIND(" ",A59)-1   ),  MID(A59,9,9)  )</f>
        <v>55</v>
      </c>
      <c r="C59" t="str">
        <f>IFERROR(   MID(A59,  FIND("Row",A59)+4, FIND("Plot",A59)- FIND("Row",A59)-6     ),     IFERROR( MID(A59,  FIND("Row",A59)+4, 10  ), "")    )</f>
        <v>2</v>
      </c>
      <c r="D59" t="str">
        <f>IFERROR(  MID(A59, FIND("Plot",A59)+4,10), "")</f>
        <v xml:space="preserve"> 10</v>
      </c>
      <c r="F59" t="s">
        <v>6807</v>
      </c>
      <c r="G59" s="1"/>
      <c r="H59" s="8">
        <v>5280</v>
      </c>
      <c r="I59" s="1" t="s">
        <v>16750</v>
      </c>
      <c r="K59" s="1" t="s">
        <v>67</v>
      </c>
      <c r="L59" s="1"/>
      <c r="M59" s="1" t="s">
        <v>87</v>
      </c>
      <c r="Q59" s="50" t="s">
        <v>19330</v>
      </c>
      <c r="R59" s="1" t="s">
        <v>19332</v>
      </c>
      <c r="S59" s="1" t="s">
        <v>19331</v>
      </c>
      <c r="V59" t="s">
        <v>8445</v>
      </c>
      <c r="W59" t="s">
        <v>8766</v>
      </c>
      <c r="Z59" s="1"/>
      <c r="AA59" s="1" t="s">
        <v>19329</v>
      </c>
    </row>
    <row r="60" spans="1:27" x14ac:dyDescent="0.25">
      <c r="A60" t="s">
        <v>15096</v>
      </c>
      <c r="B60" t="str">
        <f>IFERROR(  MID(A60,9,    FIND(",",A60)-FIND(" ",A60)-1   ),  MID(A60,9,9)  )</f>
        <v>16</v>
      </c>
      <c r="C60" t="str">
        <f>IFERROR(   MID(A60,  FIND("Row",A60)+4, FIND("Plot",A60)- FIND("Row",A60)-6     ),     IFERROR( MID(A60,  FIND("Row",A60)+4, 10  ), "")    )</f>
        <v>2</v>
      </c>
      <c r="D60" t="str">
        <f>IFERROR(  MID(A60, FIND("Plot",A60)+4,10), "")</f>
        <v xml:space="preserve"> 11</v>
      </c>
      <c r="E60" s="6"/>
      <c r="F60" t="s">
        <v>6807</v>
      </c>
      <c r="H60"/>
      <c r="J60"/>
      <c r="K60" s="1"/>
      <c r="L60" s="1"/>
      <c r="N60"/>
      <c r="O60"/>
      <c r="P60"/>
      <c r="Q60" t="s">
        <v>15097</v>
      </c>
      <c r="R60"/>
      <c r="S60"/>
      <c r="AA60" s="1" t="s">
        <v>12580</v>
      </c>
    </row>
    <row r="61" spans="1:27" x14ac:dyDescent="0.25">
      <c r="A61" s="1" t="s">
        <v>4680</v>
      </c>
      <c r="B61" t="str">
        <f>IFERROR(  MID(A61,9,    FIND(",",A61)-FIND(" ",A61)-1   ),  MID(A61,9,9)  )</f>
        <v>21</v>
      </c>
      <c r="C61" t="str">
        <f>IFERROR(   MID(A61,  FIND("Row",A61)+4, FIND("Plot",A61)- FIND("Row",A61)-6     ),     IFERROR( MID(A61,  FIND("Row",A61)+4, 10  ), "")    )</f>
        <v>2</v>
      </c>
      <c r="D61" t="str">
        <f>IFERROR(  MID(A61, FIND("Plot",A61)+4,10), "")</f>
        <v xml:space="preserve"> 12</v>
      </c>
      <c r="F61" s="1" t="s">
        <v>6807</v>
      </c>
      <c r="G61" s="1" t="s">
        <v>6807</v>
      </c>
      <c r="I61" s="1" t="s">
        <v>17077</v>
      </c>
      <c r="K61" s="1" t="s">
        <v>101</v>
      </c>
      <c r="M61" s="1" t="s">
        <v>1131</v>
      </c>
      <c r="Q61" s="1" t="s">
        <v>5276</v>
      </c>
      <c r="Y61" t="s">
        <v>11783</v>
      </c>
    </row>
    <row r="62" spans="1:27" x14ac:dyDescent="0.25">
      <c r="A62" s="1" t="s">
        <v>4681</v>
      </c>
      <c r="B62" t="str">
        <f>IFERROR(  MID(A62,9,    FIND(",",A62)-FIND(" ",A62)-1   ),  MID(A62,9,9)  )</f>
        <v>21</v>
      </c>
      <c r="C62" t="str">
        <f>IFERROR(   MID(A62,  FIND("Row",A62)+4, FIND("Plot",A62)- FIND("Row",A62)-6     ),     IFERROR( MID(A62,  FIND("Row",A62)+4, 10  ), "")    )</f>
        <v>2</v>
      </c>
      <c r="D62" t="str">
        <f>IFERROR(  MID(A62, FIND("Plot",A62)+4,10), "")</f>
        <v xml:space="preserve"> 13</v>
      </c>
      <c r="F62" s="1" t="s">
        <v>6807</v>
      </c>
      <c r="G62" s="1" t="s">
        <v>6807</v>
      </c>
      <c r="I62" s="1">
        <v>5666</v>
      </c>
      <c r="K62" s="1" t="s">
        <v>4016</v>
      </c>
      <c r="M62" s="1" t="s">
        <v>14</v>
      </c>
      <c r="Q62" s="1"/>
    </row>
    <row r="63" spans="1:27" x14ac:dyDescent="0.25">
      <c r="A63" s="1" t="s">
        <v>4682</v>
      </c>
      <c r="B63" t="str">
        <f>IFERROR(  MID(A63,9,    FIND(",",A63)-FIND(" ",A63)-1   ),  MID(A63,9,9)  )</f>
        <v>21</v>
      </c>
      <c r="C63" t="str">
        <f>IFERROR(   MID(A63,  FIND("Row",A63)+4, FIND("Plot",A63)- FIND("Row",A63)-6     ),     IFERROR( MID(A63,  FIND("Row",A63)+4, 10  ), "")    )</f>
        <v>2</v>
      </c>
      <c r="D63" t="str">
        <f>IFERROR(  MID(A63, FIND("Plot",A63)+4,10), "")</f>
        <v xml:space="preserve"> 14</v>
      </c>
      <c r="F63" s="1" t="s">
        <v>6807</v>
      </c>
      <c r="G63" s="1" t="s">
        <v>6807</v>
      </c>
      <c r="I63" s="1" t="s">
        <v>3676</v>
      </c>
      <c r="K63" s="1" t="s">
        <v>3675</v>
      </c>
      <c r="M63" s="1" t="s">
        <v>14</v>
      </c>
      <c r="Q63" s="1"/>
    </row>
    <row r="64" spans="1:27" ht="60" x14ac:dyDescent="0.25">
      <c r="A64" t="s">
        <v>15718</v>
      </c>
      <c r="B64" t="str">
        <f>IFERROR(  MID(A64,9,    FIND(",",A64)-FIND(" ",A64)-1   ),  MID(A64,9,9)  )</f>
        <v>20</v>
      </c>
      <c r="C64" t="str">
        <f>IFERROR(   MID(A64,  FIND("Row",A64)+4, FIND("Plot",A64)- FIND("Row",A64)-6     ),     IFERROR( MID(A64,  FIND("Row",A64)+4, 10  ), "")    )</f>
        <v>2</v>
      </c>
      <c r="D64" t="str">
        <f>IFERROR(  MID(A64, FIND("Plot",A64)+4,10), "")</f>
        <v xml:space="preserve"> 14</v>
      </c>
      <c r="E64" s="6"/>
      <c r="F64" t="s">
        <v>6807</v>
      </c>
      <c r="G64" s="1"/>
      <c r="H64"/>
      <c r="I64" s="1" t="s">
        <v>1248</v>
      </c>
      <c r="J64"/>
      <c r="K64" s="1" t="s">
        <v>98</v>
      </c>
      <c r="L64" s="1"/>
      <c r="M64" s="1" t="s">
        <v>10451</v>
      </c>
      <c r="N64"/>
      <c r="O64"/>
      <c r="Q64" t="s">
        <v>17757</v>
      </c>
      <c r="R64" s="1" t="s">
        <v>17758</v>
      </c>
      <c r="S64" s="1" t="s">
        <v>18732</v>
      </c>
      <c r="V64" t="s">
        <v>8777</v>
      </c>
      <c r="W64" t="s">
        <v>17759</v>
      </c>
      <c r="AA64" s="1" t="s">
        <v>17760</v>
      </c>
    </row>
    <row r="65" spans="1:27" x14ac:dyDescent="0.25">
      <c r="A65" s="1" t="s">
        <v>11705</v>
      </c>
      <c r="B65" t="str">
        <f>IFERROR(  MID(A65,9,    FIND(",",A65)-FIND(" ",A65)-1   ),  MID(A65,9,9)  )</f>
        <v>3</v>
      </c>
      <c r="C65" t="str">
        <f>IFERROR(   MID(A65,  FIND("Row",A65)+4, FIND("Plot",A65)- FIND("Row",A65)-6     ),     IFERROR( MID(A65,  FIND("Row",A65)+4, 10  ), "")    )</f>
        <v>2</v>
      </c>
      <c r="D65" t="str">
        <f>IFERROR(  MID(A65, FIND("Plot",A65)+4,10), "")</f>
        <v xml:space="preserve"> 14</v>
      </c>
      <c r="F65" s="1" t="s">
        <v>6807</v>
      </c>
      <c r="G65" s="1"/>
      <c r="K65" s="1" t="s">
        <v>32</v>
      </c>
      <c r="L65" s="1"/>
      <c r="M65" s="1" t="s">
        <v>15</v>
      </c>
      <c r="Q65" t="s">
        <v>11706</v>
      </c>
      <c r="S65" s="21" t="s">
        <v>11707</v>
      </c>
      <c r="V65" t="s">
        <v>8460</v>
      </c>
      <c r="W65" t="s">
        <v>8437</v>
      </c>
      <c r="Y65" s="1"/>
      <c r="Z65" s="1"/>
      <c r="AA65" s="1" t="s">
        <v>11708</v>
      </c>
    </row>
    <row r="66" spans="1:27" x14ac:dyDescent="0.25">
      <c r="A66" s="1" t="s">
        <v>13656</v>
      </c>
      <c r="B66" t="str">
        <f>IFERROR(  MID(A66,9,    FIND(",",A66)-FIND(" ",A66)-1   ),  MID(A66,9,9)  )</f>
        <v>4b</v>
      </c>
      <c r="C66" t="str">
        <f>IFERROR(   MID(A66,  FIND("Row",A66)+4, FIND("Plot",A66)- FIND("Row",A66)-6     ),     IFERROR( MID(A66,  FIND("Row",A66)+4, 10  ), "")    )</f>
        <v>2</v>
      </c>
      <c r="D66" t="str">
        <f>IFERROR(  MID(A66, FIND("Plot",A66)+4,10), "")</f>
        <v xml:space="preserve"> 17</v>
      </c>
      <c r="F66" s="1" t="s">
        <v>6807</v>
      </c>
      <c r="I66" s="1" t="s">
        <v>2402</v>
      </c>
      <c r="K66" s="1" t="s">
        <v>8738</v>
      </c>
      <c r="M66" s="1" t="s">
        <v>362</v>
      </c>
      <c r="Q66" t="s">
        <v>13657</v>
      </c>
      <c r="S66" s="21"/>
      <c r="Y66" s="1"/>
      <c r="Z66" s="1"/>
      <c r="AA66" s="1" t="s">
        <v>13658</v>
      </c>
    </row>
    <row r="67" spans="1:27" x14ac:dyDescent="0.25">
      <c r="A67" s="1" t="s">
        <v>9266</v>
      </c>
      <c r="B67" t="str">
        <f>IFERROR(  MID(A67,9,    FIND(",",A67)-FIND(" ",A67)-1   ),  MID(A67,9,9)  )</f>
        <v>2</v>
      </c>
      <c r="C67" t="str">
        <f>IFERROR(   MID(A67,  FIND("Row",A67)+4, FIND("Plot",A67)- FIND("Row",A67)-6     ),     IFERROR( MID(A67,  FIND("Row",A67)+4, 10  ), "")    )</f>
        <v>2</v>
      </c>
      <c r="D67" t="str">
        <f>IFERROR(  MID(A67, FIND("Plot",A67)+4,10), "")</f>
        <v xml:space="preserve"> 17</v>
      </c>
      <c r="F67" s="1" t="s">
        <v>6807</v>
      </c>
      <c r="G67" s="1" t="s">
        <v>6807</v>
      </c>
      <c r="Q67" s="1" t="s">
        <v>9692</v>
      </c>
    </row>
    <row r="68" spans="1:27" x14ac:dyDescent="0.25">
      <c r="A68" t="s">
        <v>16008</v>
      </c>
      <c r="B68" t="str">
        <f>IFERROR(  MID(A68,9,    FIND(",",A68)-FIND(" ",A68)-1   ),  MID(A68,9,9)  )</f>
        <v>31</v>
      </c>
      <c r="C68" t="str">
        <f>IFERROR(   MID(A68,  FIND("Row",A68)+4, FIND("Plot",A68)- FIND("Row",A68)-6     ),     IFERROR( MID(A68,  FIND("Row",A68)+4, 10  ), "")    )</f>
        <v>2</v>
      </c>
      <c r="D68" t="str">
        <f>IFERROR(  MID(A68, FIND("Plot",A68)+4,10), "")</f>
        <v xml:space="preserve"> 17</v>
      </c>
      <c r="E68" s="6"/>
      <c r="F68" t="s">
        <v>6807</v>
      </c>
      <c r="Q68" t="s">
        <v>16009</v>
      </c>
      <c r="T68" s="1"/>
      <c r="U68" s="1"/>
      <c r="V68" s="1"/>
      <c r="W68" s="1"/>
      <c r="X68" s="1"/>
      <c r="Y68" s="1"/>
      <c r="AA68" s="1" t="s">
        <v>16010</v>
      </c>
    </row>
    <row r="69" spans="1:27" x14ac:dyDescent="0.25">
      <c r="A69" s="1" t="s">
        <v>4684</v>
      </c>
      <c r="B69" t="str">
        <f>IFERROR(  MID(A69,9,    FIND(",",A69)-FIND(" ",A69)-1   ),  MID(A69,9,9)  )</f>
        <v>21</v>
      </c>
      <c r="C69" t="str">
        <f>IFERROR(   MID(A69,  FIND("Row",A69)+4, FIND("Plot",A69)- FIND("Row",A69)-6     ),     IFERROR( MID(A69,  FIND("Row",A69)+4, 10  ), "")    )</f>
        <v>2</v>
      </c>
      <c r="D69" t="str">
        <f>IFERROR(  MID(A69, FIND("Plot",A69)+4,10), "")</f>
        <v xml:space="preserve"> 18</v>
      </c>
      <c r="F69" s="1" t="s">
        <v>6807</v>
      </c>
      <c r="G69" s="1" t="s">
        <v>6807</v>
      </c>
      <c r="I69" s="1" t="s">
        <v>303</v>
      </c>
      <c r="K69" s="1" t="s">
        <v>1075</v>
      </c>
      <c r="M69" s="1" t="s">
        <v>3699</v>
      </c>
      <c r="Q69" s="1"/>
      <c r="Y69" t="s">
        <v>11652</v>
      </c>
    </row>
    <row r="70" spans="1:27" x14ac:dyDescent="0.25">
      <c r="A70" s="1" t="s">
        <v>13659</v>
      </c>
      <c r="B70" t="str">
        <f>IFERROR(  MID(A70,9,    FIND(",",A70)-FIND(" ",A70)-1   ),  MID(A70,9,9)  )</f>
        <v>4b</v>
      </c>
      <c r="C70" t="str">
        <f>IFERROR(   MID(A70,  FIND("Row",A70)+4, FIND("Plot",A70)- FIND("Row",A70)-6     ),     IFERROR( MID(A70,  FIND("Row",A70)+4, 10  ), "")    )</f>
        <v>2</v>
      </c>
      <c r="D70" t="str">
        <f>IFERROR(  MID(A70, FIND("Plot",A70)+4,10), "")</f>
        <v xml:space="preserve"> 19</v>
      </c>
      <c r="F70" s="1" t="s">
        <v>6807</v>
      </c>
      <c r="I70" s="1" t="s">
        <v>367</v>
      </c>
      <c r="K70" s="1" t="s">
        <v>10456</v>
      </c>
      <c r="M70" s="1" t="s">
        <v>137</v>
      </c>
      <c r="Q70" t="s">
        <v>13660</v>
      </c>
      <c r="S70" s="21"/>
      <c r="Y70" s="1"/>
      <c r="Z70" s="1"/>
      <c r="AA70" s="1" t="s">
        <v>13661</v>
      </c>
    </row>
    <row r="71" spans="1:27" ht="30" x14ac:dyDescent="0.25">
      <c r="A71" t="s">
        <v>12840</v>
      </c>
      <c r="B71" t="str">
        <f>IFERROR(  MID(A71,9,    FIND(",",A71)-FIND(" ",A71)-1   ),  MID(A71,9,9)  )</f>
        <v>4a</v>
      </c>
      <c r="C71" t="str">
        <f>IFERROR(   MID(A71,  FIND("Row",A71)+4, FIND("Plot",A71)- FIND("Row",A71)-6     ),     IFERROR( MID(A71,  FIND("Row",A71)+4, 10  ), "")    )</f>
        <v>2</v>
      </c>
      <c r="D71" t="str">
        <f>IFERROR(  MID(A71, FIND("Plot",A71)+4,10), "")</f>
        <v xml:space="preserve"> 2</v>
      </c>
      <c r="E71" s="6"/>
      <c r="F71" s="1" t="s">
        <v>6807</v>
      </c>
      <c r="H71" s="8" t="s">
        <v>12841</v>
      </c>
      <c r="I71" s="1" t="s">
        <v>12842</v>
      </c>
      <c r="K71" t="s">
        <v>12843</v>
      </c>
      <c r="M71" s="1" t="s">
        <v>575</v>
      </c>
      <c r="Q71" t="s">
        <v>12844</v>
      </c>
      <c r="R71" s="1" t="s">
        <v>12845</v>
      </c>
      <c r="S71" s="21" t="s">
        <v>12846</v>
      </c>
      <c r="V71" t="s">
        <v>8566</v>
      </c>
      <c r="W71" t="s">
        <v>8465</v>
      </c>
      <c r="Y71" s="1"/>
      <c r="Z71" s="1"/>
      <c r="AA71" s="1" t="s">
        <v>12847</v>
      </c>
    </row>
    <row r="72" spans="1:27" x14ac:dyDescent="0.25">
      <c r="A72" s="1" t="s">
        <v>13601</v>
      </c>
      <c r="B72" t="str">
        <f>IFERROR(  MID(A72,9,    FIND(",",A72)-FIND(" ",A72)-1   ),  MID(A72,9,9)  )</f>
        <v>4b</v>
      </c>
      <c r="C72" t="str">
        <f>IFERROR(   MID(A72,  FIND("Row",A72)+4, FIND("Plot",A72)- FIND("Row",A72)-6     ),     IFERROR( MID(A72,  FIND("Row",A72)+4, 10  ), "")    )</f>
        <v>2</v>
      </c>
      <c r="D72" t="str">
        <f>IFERROR(  MID(A72, FIND("Plot",A72)+4,10), "")</f>
        <v xml:space="preserve"> 2</v>
      </c>
      <c r="F72" s="1" t="s">
        <v>6807</v>
      </c>
      <c r="I72" s="1" t="s">
        <v>13602</v>
      </c>
      <c r="K72" s="1" t="s">
        <v>826</v>
      </c>
      <c r="L72" s="1"/>
      <c r="M72" s="1" t="s">
        <v>68</v>
      </c>
      <c r="Q72" t="s">
        <v>13603</v>
      </c>
      <c r="S72" s="21"/>
      <c r="Y72" s="1"/>
      <c r="Z72" s="1"/>
    </row>
    <row r="73" spans="1:27" ht="45" x14ac:dyDescent="0.25">
      <c r="A73" s="1" t="s">
        <v>9342</v>
      </c>
      <c r="B73" t="str">
        <f>IFERROR(  MID(A73,9,    FIND(",",A73)-FIND(" ",A73)-1   ),  MID(A73,9,9)  )</f>
        <v>22</v>
      </c>
      <c r="C73" t="str">
        <f>IFERROR(   MID(A73,  FIND("Row",A73)+4, FIND("Plot",A73)- FIND("Row",A73)-6     ),     IFERROR( MID(A73,  FIND("Row",A73)+4, 10  ), "")    )</f>
        <v>2</v>
      </c>
      <c r="D73" t="str">
        <f>IFERROR(  MID(A73, FIND("Plot",A73)+4,10), "")</f>
        <v xml:space="preserve"> 2</v>
      </c>
      <c r="F73" s="1" t="s">
        <v>6807</v>
      </c>
      <c r="G73" s="1" t="s">
        <v>6807</v>
      </c>
      <c r="H73" s="8">
        <v>1932</v>
      </c>
      <c r="Q73" s="1" t="s">
        <v>5369</v>
      </c>
      <c r="R73" s="1" t="s">
        <v>8346</v>
      </c>
    </row>
    <row r="74" spans="1:27" ht="45" x14ac:dyDescent="0.25">
      <c r="A74" s="1" t="s">
        <v>13604</v>
      </c>
      <c r="B74" t="str">
        <f>IFERROR(  MID(A74,9,    FIND(",",A74)-FIND(" ",A74)-1   ),  MID(A74,9,9)  )</f>
        <v>4b</v>
      </c>
      <c r="C74" t="str">
        <f>IFERROR(   MID(A74,  FIND("Row",A74)+4, FIND("Plot",A74)- FIND("Row",A74)-6     ),     IFERROR( MID(A74,  FIND("Row",A74)+4, 10  ), "")    )</f>
        <v>2</v>
      </c>
      <c r="D74" t="str">
        <f>IFERROR(  MID(A74, FIND("Plot",A74)+4,10), "")</f>
        <v xml:space="preserve"> 3</v>
      </c>
      <c r="F74" s="1" t="s">
        <v>6807</v>
      </c>
      <c r="I74" s="1" t="s">
        <v>13605</v>
      </c>
      <c r="K74" s="1" t="s">
        <v>13</v>
      </c>
      <c r="M74" s="1" t="s">
        <v>9125</v>
      </c>
      <c r="Q74" t="s">
        <v>13606</v>
      </c>
      <c r="S74" s="21" t="s">
        <v>13607</v>
      </c>
      <c r="V74" t="s">
        <v>8420</v>
      </c>
      <c r="W74" t="s">
        <v>8602</v>
      </c>
      <c r="Y74" s="1"/>
      <c r="Z74" s="1"/>
      <c r="AA74" s="1" t="s">
        <v>13608</v>
      </c>
    </row>
    <row r="75" spans="1:27" ht="45" x14ac:dyDescent="0.25">
      <c r="A75" t="s">
        <v>12848</v>
      </c>
      <c r="B75" t="str">
        <f>IFERROR(  MID(A75,9,    FIND(",",A75)-FIND(" ",A75)-1   ),  MID(A75,9,9)  )</f>
        <v>4a</v>
      </c>
      <c r="C75" t="str">
        <f>IFERROR(   MID(A75,  FIND("Row",A75)+4, FIND("Plot",A75)- FIND("Row",A75)-6     ),     IFERROR( MID(A75,  FIND("Row",A75)+4, 10  ), "")    )</f>
        <v>2</v>
      </c>
      <c r="D75" t="str">
        <f>IFERROR(  MID(A75, FIND("Plot",A75)+4,10), "")</f>
        <v xml:space="preserve"> 3</v>
      </c>
      <c r="E75" s="6"/>
      <c r="F75" s="1" t="s">
        <v>6807</v>
      </c>
      <c r="H75" s="8" t="s">
        <v>12849</v>
      </c>
      <c r="I75" s="1" t="s">
        <v>12850</v>
      </c>
      <c r="K75" t="s">
        <v>575</v>
      </c>
      <c r="M75" s="1" t="s">
        <v>48</v>
      </c>
      <c r="Q75" t="s">
        <v>12851</v>
      </c>
      <c r="R75" s="1" t="s">
        <v>12852</v>
      </c>
      <c r="S75" s="21" t="s">
        <v>12853</v>
      </c>
      <c r="V75" t="s">
        <v>8465</v>
      </c>
      <c r="W75" t="s">
        <v>8751</v>
      </c>
      <c r="Y75" s="1"/>
      <c r="Z75" s="1"/>
    </row>
    <row r="76" spans="1:27" x14ac:dyDescent="0.25">
      <c r="A76" s="1" t="s">
        <v>4685</v>
      </c>
      <c r="B76" t="str">
        <f>IFERROR(  MID(A76,9,    FIND(",",A76)-FIND(" ",A76)-1   ),  MID(A76,9,9)  )</f>
        <v>21</v>
      </c>
      <c r="C76" t="str">
        <f>IFERROR(   MID(A76,  FIND("Row",A76)+4, FIND("Plot",A76)- FIND("Row",A76)-6     ),     IFERROR( MID(A76,  FIND("Row",A76)+4, 10  ), "")    )</f>
        <v>2</v>
      </c>
      <c r="D76" t="str">
        <f>IFERROR(  MID(A76, FIND("Plot",A76)+4,10), "")</f>
        <v xml:space="preserve"> 4</v>
      </c>
      <c r="F76" s="1" t="s">
        <v>6807</v>
      </c>
      <c r="G76" s="1" t="s">
        <v>6807</v>
      </c>
      <c r="I76" s="1" t="s">
        <v>3663</v>
      </c>
      <c r="K76" s="1" t="s">
        <v>3662</v>
      </c>
      <c r="M76" s="1" t="s">
        <v>20</v>
      </c>
      <c r="Q76" s="1" t="s">
        <v>5277</v>
      </c>
      <c r="Y76" t="s">
        <v>11652</v>
      </c>
      <c r="AA76" s="1" t="s">
        <v>17967</v>
      </c>
    </row>
    <row r="77" spans="1:27" x14ac:dyDescent="0.25">
      <c r="A77" s="1" t="s">
        <v>13609</v>
      </c>
      <c r="B77" t="str">
        <f>IFERROR(  MID(A77,9,    FIND(",",A77)-FIND(" ",A77)-1   ),  MID(A77,9,9)  )</f>
        <v>4b</v>
      </c>
      <c r="C77" t="str">
        <f>IFERROR(   MID(A77,  FIND("Row",A77)+4, FIND("Plot",A77)- FIND("Row",A77)-6     ),     IFERROR( MID(A77,  FIND("Row",A77)+4, 10  ), "")    )</f>
        <v>2</v>
      </c>
      <c r="D77" t="str">
        <f>IFERROR(  MID(A77, FIND("Plot",A77)+4,10), "")</f>
        <v xml:space="preserve"> 4</v>
      </c>
      <c r="F77" s="1" t="s">
        <v>6807</v>
      </c>
      <c r="I77" s="1" t="s">
        <v>13610</v>
      </c>
      <c r="K77" s="1" t="s">
        <v>40</v>
      </c>
      <c r="L77" s="1"/>
      <c r="M77" s="1" t="s">
        <v>313</v>
      </c>
      <c r="Q77" t="s">
        <v>13611</v>
      </c>
      <c r="S77" s="21" t="s">
        <v>13612</v>
      </c>
      <c r="V77" t="s">
        <v>8483</v>
      </c>
      <c r="W77" t="s">
        <v>11984</v>
      </c>
      <c r="Y77" s="1"/>
      <c r="Z77" s="1"/>
    </row>
    <row r="78" spans="1:27" x14ac:dyDescent="0.25">
      <c r="A78" t="s">
        <v>16946</v>
      </c>
      <c r="B78" t="str">
        <f>IFERROR(  MID(A78,9,    FIND(",",A78)-FIND(" ",A78)-1   ),  MID(A78,9,9)  )</f>
        <v>16</v>
      </c>
      <c r="C78" t="str">
        <f>IFERROR(   MID(A78,  FIND("Row",A78)+4, FIND("Plot",A78)- FIND("Row",A78)-6     ),     IFERROR( MID(A78,  FIND("Row",A78)+4, 10  ), "")    )</f>
        <v>2</v>
      </c>
      <c r="D78" t="str">
        <f>IFERROR(  MID(A78, FIND("Plot",A78)+4,10), "")</f>
        <v xml:space="preserve"> 4</v>
      </c>
      <c r="E78" s="6"/>
      <c r="F78" t="s">
        <v>6807</v>
      </c>
      <c r="H78"/>
      <c r="J78"/>
      <c r="K78" s="1"/>
      <c r="L78" s="1"/>
      <c r="N78"/>
      <c r="O78"/>
      <c r="P78"/>
      <c r="R78"/>
      <c r="T78" s="1"/>
      <c r="U78" s="1"/>
      <c r="V78" s="1"/>
      <c r="W78" s="1"/>
      <c r="X78" s="1"/>
      <c r="Y78" s="1"/>
      <c r="Z78" s="1"/>
    </row>
    <row r="79" spans="1:27" x14ac:dyDescent="0.25">
      <c r="A79" s="1" t="s">
        <v>4875</v>
      </c>
      <c r="B79" t="str">
        <f>IFERROR(  MID(A79,9,    FIND(",",A79)-FIND(" ",A79)-1   ),  MID(A79,9,9)  )</f>
        <v>26</v>
      </c>
      <c r="C79" t="str">
        <f>IFERROR(   MID(A79,  FIND("Row",A79)+4, FIND("Plot",A79)- FIND("Row",A79)-6     ),     IFERROR( MID(A79,  FIND("Row",A79)+4, 10  ), "")    )</f>
        <v>2</v>
      </c>
      <c r="D79" t="str">
        <f>IFERROR(  MID(A79, FIND("Plot",A79)+4,10), "")</f>
        <v xml:space="preserve"> 5</v>
      </c>
      <c r="F79" s="1" t="s">
        <v>6807</v>
      </c>
      <c r="G79" s="1" t="s">
        <v>6807</v>
      </c>
      <c r="I79" s="1">
        <v>5669</v>
      </c>
      <c r="K79" s="1"/>
      <c r="L79" s="1"/>
      <c r="Q79" s="1"/>
    </row>
    <row r="80" spans="1:27" ht="30" x14ac:dyDescent="0.25">
      <c r="A80" s="1" t="s">
        <v>13613</v>
      </c>
      <c r="B80" t="str">
        <f>IFERROR(  MID(A80,9,    FIND(",",A80)-FIND(" ",A80)-1   ),  MID(A80,9,9)  )</f>
        <v>4b</v>
      </c>
      <c r="C80" t="str">
        <f>IFERROR(   MID(A80,  FIND("Row",A80)+4, FIND("Plot",A80)- FIND("Row",A80)-6     ),     IFERROR( MID(A80,  FIND("Row",A80)+4, 10  ), "")    )</f>
        <v>2</v>
      </c>
      <c r="D80" t="str">
        <f>IFERROR(  MID(A80, FIND("Plot",A80)+4,10), "")</f>
        <v xml:space="preserve"> 5</v>
      </c>
      <c r="F80" s="1" t="s">
        <v>6807</v>
      </c>
      <c r="I80" s="1" t="s">
        <v>13614</v>
      </c>
      <c r="K80" s="1" t="s">
        <v>4201</v>
      </c>
      <c r="L80" s="1"/>
      <c r="M80" s="1" t="s">
        <v>379</v>
      </c>
      <c r="Q80" t="s">
        <v>13615</v>
      </c>
      <c r="S80" s="21" t="s">
        <v>13616</v>
      </c>
      <c r="V80" t="s">
        <v>8643</v>
      </c>
      <c r="W80" t="s">
        <v>12790</v>
      </c>
      <c r="Y80" s="1"/>
      <c r="Z80" s="1"/>
      <c r="AA80" s="1" t="s">
        <v>11653</v>
      </c>
    </row>
    <row r="81" spans="1:27" ht="60" x14ac:dyDescent="0.25">
      <c r="A81" s="1" t="s">
        <v>4876</v>
      </c>
      <c r="B81" t="str">
        <f>IFERROR(  MID(A81,9,    FIND(",",A81)-FIND(" ",A81)-1   ),  MID(A81,9,9)  )</f>
        <v>26</v>
      </c>
      <c r="C81" t="str">
        <f>IFERROR(   MID(A81,  FIND("Row",A81)+4, FIND("Plot",A81)- FIND("Row",A81)-6     ),     IFERROR( MID(A81,  FIND("Row",A81)+4, 10  ), "")    )</f>
        <v>2</v>
      </c>
      <c r="D81" t="str">
        <f>IFERROR(  MID(A81, FIND("Plot",A81)+4,10), "")</f>
        <v xml:space="preserve"> 6</v>
      </c>
      <c r="F81" s="1" t="s">
        <v>6807</v>
      </c>
      <c r="G81" s="1" t="s">
        <v>6807</v>
      </c>
      <c r="H81" s="8">
        <v>3210</v>
      </c>
      <c r="I81" s="1" t="s">
        <v>1213</v>
      </c>
      <c r="K81" s="1" t="s">
        <v>18559</v>
      </c>
      <c r="L81" s="1"/>
      <c r="M81" s="1" t="s">
        <v>8508</v>
      </c>
      <c r="Q81" s="1" t="s">
        <v>5598</v>
      </c>
      <c r="R81" s="1" t="s">
        <v>18558</v>
      </c>
      <c r="S81" s="1" t="s">
        <v>18557</v>
      </c>
      <c r="V81" t="s">
        <v>18560</v>
      </c>
      <c r="W81" t="s">
        <v>8494</v>
      </c>
      <c r="AA81" s="1" t="s">
        <v>18561</v>
      </c>
    </row>
    <row r="82" spans="1:27" x14ac:dyDescent="0.25">
      <c r="A82" t="s">
        <v>15719</v>
      </c>
      <c r="B82" t="str">
        <f>IFERROR(  MID(A82,9,    FIND(",",A82)-FIND(" ",A82)-1   ),  MID(A82,9,9)  )</f>
        <v>20</v>
      </c>
      <c r="C82" t="str">
        <f>IFERROR(   MID(A82,  FIND("Row",A82)+4, FIND("Plot",A82)- FIND("Row",A82)-6     ),     IFERROR( MID(A82,  FIND("Row",A82)+4, 10  ), "")    )</f>
        <v>2</v>
      </c>
      <c r="D82" t="str">
        <f>IFERROR(  MID(A82, FIND("Plot",A82)+4,10), "")</f>
        <v xml:space="preserve"> 7</v>
      </c>
      <c r="E82" s="6"/>
      <c r="F82" t="s">
        <v>6807</v>
      </c>
      <c r="G82" s="1"/>
      <c r="H82"/>
      <c r="I82" s="1" t="s">
        <v>15720</v>
      </c>
      <c r="J82"/>
      <c r="K82" s="1" t="s">
        <v>101</v>
      </c>
      <c r="L82" s="1"/>
      <c r="M82" s="1" t="s">
        <v>10451</v>
      </c>
      <c r="N82"/>
      <c r="O82"/>
      <c r="Q82" t="s">
        <v>15721</v>
      </c>
      <c r="AA82" s="1" t="s">
        <v>15722</v>
      </c>
    </row>
    <row r="83" spans="1:27" x14ac:dyDescent="0.25">
      <c r="A83" s="1" t="s">
        <v>12378</v>
      </c>
      <c r="B83" t="str">
        <f>IFERROR(  MID(A83,9,    FIND(",",A83)-FIND(" ",A83)-1   ),  MID(A83,9,9)  )</f>
        <v>5</v>
      </c>
      <c r="C83" t="str">
        <f>IFERROR(   MID(A83,  FIND("Row",A83)+4, FIND("Plot",A83)- FIND("Row",A83)-6     ),     IFERROR( MID(A83,  FIND("Row",A83)+4, 10  ), "")    )</f>
        <v>2</v>
      </c>
      <c r="D83" t="str">
        <f>IFERROR(  MID(A83, FIND("Plot",A83)+4,10), "")</f>
        <v xml:space="preserve"> 7</v>
      </c>
      <c r="F83" s="1" t="s">
        <v>6807</v>
      </c>
      <c r="I83" s="1" t="s">
        <v>401</v>
      </c>
      <c r="K83" s="1" t="s">
        <v>12379</v>
      </c>
      <c r="L83" s="1"/>
      <c r="M83" s="1" t="s">
        <v>8863</v>
      </c>
      <c r="Q83" s="31" t="s">
        <v>14526</v>
      </c>
      <c r="S83" s="21"/>
      <c r="Y83" s="1"/>
      <c r="Z83" s="1"/>
    </row>
    <row r="84" spans="1:27" x14ac:dyDescent="0.25">
      <c r="A84" t="s">
        <v>12854</v>
      </c>
      <c r="B84" t="str">
        <f>IFERROR(  MID(A84,9,    FIND(",",A84)-FIND(" ",A84)-1   ),  MID(A84,9,9)  )</f>
        <v>4a</v>
      </c>
      <c r="C84" t="str">
        <f>IFERROR(   MID(A84,  FIND("Row",A84)+4, FIND("Plot",A84)- FIND("Row",A84)-6     ),     IFERROR( MID(A84,  FIND("Row",A84)+4, 10  ), "")    )</f>
        <v>2</v>
      </c>
      <c r="D84" t="str">
        <f>IFERROR(  MID(A84, FIND("Plot",A84)+4,10), "")</f>
        <v xml:space="preserve"> 7</v>
      </c>
      <c r="E84" s="6"/>
      <c r="F84" s="1" t="s">
        <v>6807</v>
      </c>
      <c r="Q84" t="s">
        <v>12855</v>
      </c>
      <c r="S84" s="21"/>
      <c r="Y84" s="1"/>
      <c r="Z84" s="1"/>
      <c r="AA84" s="1" t="s">
        <v>12856</v>
      </c>
    </row>
    <row r="85" spans="1:27" ht="60" x14ac:dyDescent="0.25">
      <c r="A85" t="s">
        <v>12857</v>
      </c>
      <c r="B85" t="str">
        <f>IFERROR(  MID(A85,9,    FIND(",",A85)-FIND(" ",A85)-1   ),  MID(A85,9,9)  )</f>
        <v>4a</v>
      </c>
      <c r="C85" t="str">
        <f>IFERROR(   MID(A85,  FIND("Row",A85)+4, FIND("Plot",A85)- FIND("Row",A85)-6     ),     IFERROR( MID(A85,  FIND("Row",A85)+4, 10  ), "")    )</f>
        <v>2</v>
      </c>
      <c r="D85" t="str">
        <f>IFERROR(  MID(A85, FIND("Plot",A85)+4,10), "")</f>
        <v xml:space="preserve"> 8</v>
      </c>
      <c r="E85" s="6"/>
      <c r="F85" s="1" t="s">
        <v>6807</v>
      </c>
      <c r="H85" s="8" t="s">
        <v>12858</v>
      </c>
      <c r="I85" s="1" t="s">
        <v>12859</v>
      </c>
      <c r="K85" t="s">
        <v>12860</v>
      </c>
      <c r="M85" s="1" t="s">
        <v>13</v>
      </c>
      <c r="Q85" t="s">
        <v>12861</v>
      </c>
      <c r="R85" s="1" t="s">
        <v>12862</v>
      </c>
      <c r="S85" s="21" t="s">
        <v>12863</v>
      </c>
      <c r="V85" t="s">
        <v>12864</v>
      </c>
      <c r="W85" t="s">
        <v>8420</v>
      </c>
      <c r="Y85" s="1" t="s">
        <v>11652</v>
      </c>
      <c r="Z85" s="1"/>
    </row>
    <row r="86" spans="1:27" x14ac:dyDescent="0.25">
      <c r="A86" t="s">
        <v>15101</v>
      </c>
      <c r="B86" t="str">
        <f>IFERROR(  MID(A86,9,    FIND(",",A86)-FIND(" ",A86)-1   ),  MID(A86,9,9)  )</f>
        <v>16</v>
      </c>
      <c r="C86" t="str">
        <f>IFERROR(   MID(A86,  FIND("Row",A86)+4, FIND("Plot",A86)- FIND("Row",A86)-6     ),     IFERROR( MID(A86,  FIND("Row",A86)+4, 10  ), "")    )</f>
        <v>2</v>
      </c>
      <c r="D86" t="str">
        <f>IFERROR(  MID(A86, FIND("Plot",A86)+4,10), "")</f>
        <v xml:space="preserve"> 9</v>
      </c>
      <c r="E86" s="6"/>
      <c r="F86" t="s">
        <v>6807</v>
      </c>
      <c r="H86"/>
      <c r="I86" s="1" t="s">
        <v>15102</v>
      </c>
      <c r="J86"/>
      <c r="K86" s="1" t="s">
        <v>52</v>
      </c>
      <c r="L86" s="1"/>
      <c r="M86" s="1" t="s">
        <v>8508</v>
      </c>
      <c r="N86"/>
      <c r="O86"/>
      <c r="P86"/>
      <c r="Q86" t="s">
        <v>15103</v>
      </c>
      <c r="R86"/>
      <c r="S86" s="7"/>
      <c r="T86" s="1"/>
      <c r="U86" s="1"/>
      <c r="V86" s="1"/>
      <c r="W86" s="1"/>
      <c r="X86" s="1"/>
      <c r="Y86" s="1"/>
      <c r="AA86" s="1" t="s">
        <v>15104</v>
      </c>
    </row>
    <row r="87" spans="1:27" ht="60" x14ac:dyDescent="0.25">
      <c r="A87" t="s">
        <v>12865</v>
      </c>
      <c r="B87" t="str">
        <f>IFERROR(  MID(A87,9,    FIND(",",A87)-FIND(" ",A87)-1   ),  MID(A87,9,9)  )</f>
        <v>4a</v>
      </c>
      <c r="C87" t="str">
        <f>IFERROR(   MID(A87,  FIND("Row",A87)+4, FIND("Plot",A87)- FIND("Row",A87)-6     ),     IFERROR( MID(A87,  FIND("Row",A87)+4, 10  ), "")    )</f>
        <v>2</v>
      </c>
      <c r="D87" t="str">
        <f>IFERROR(  MID(A87, FIND("Plot",A87)+4,10), "")</f>
        <v xml:space="preserve"> 9</v>
      </c>
      <c r="E87" s="6"/>
      <c r="F87" s="1" t="s">
        <v>6807</v>
      </c>
      <c r="H87" s="8" t="s">
        <v>12866</v>
      </c>
      <c r="I87" s="1" t="s">
        <v>12867</v>
      </c>
      <c r="K87" t="s">
        <v>12868</v>
      </c>
      <c r="M87" s="1" t="s">
        <v>25</v>
      </c>
      <c r="Q87" t="s">
        <v>12869</v>
      </c>
      <c r="R87" s="1" t="s">
        <v>12870</v>
      </c>
      <c r="S87" s="21" t="s">
        <v>12871</v>
      </c>
      <c r="V87" t="s">
        <v>12872</v>
      </c>
      <c r="W87" t="s">
        <v>12152</v>
      </c>
      <c r="Y87" s="1"/>
      <c r="Z87" s="1"/>
    </row>
    <row r="88" spans="1:27" x14ac:dyDescent="0.25">
      <c r="A88" s="1" t="s">
        <v>4916</v>
      </c>
      <c r="B88" t="str">
        <f>IFERROR(  MID(A88,9,    FIND(",",A88)-FIND(" ",A88)-1   ),  MID(A88,9,9)  )</f>
        <v>26</v>
      </c>
      <c r="C88" t="str">
        <f>IFERROR(   MID(A88,  FIND("Row",A88)+4, FIND("Plot",A88)- FIND("Row",A88)-6     ),     IFERROR( MID(A88,  FIND("Row",A88)+4, 10  ), "")    )</f>
        <v>2</v>
      </c>
      <c r="D88" t="str">
        <f>IFERROR(  MID(A88, FIND("Plot",A88)+4,10), "")</f>
        <v xml:space="preserve"> 9</v>
      </c>
      <c r="F88" s="1" t="s">
        <v>6807</v>
      </c>
      <c r="G88" s="1" t="s">
        <v>6807</v>
      </c>
      <c r="I88" s="1" t="s">
        <v>4043</v>
      </c>
      <c r="K88" s="1" t="s">
        <v>140</v>
      </c>
      <c r="L88" s="1"/>
      <c r="M88" s="1" t="s">
        <v>2</v>
      </c>
      <c r="Q88" s="1"/>
      <c r="T88" s="6"/>
      <c r="U88" s="6"/>
      <c r="V88" s="6"/>
      <c r="W88" s="6"/>
      <c r="X88" s="6"/>
    </row>
    <row r="89" spans="1:27" x14ac:dyDescent="0.25">
      <c r="A89" t="s">
        <v>16737</v>
      </c>
      <c r="B89" t="str">
        <f>IFERROR(  MID(A89,9,    FIND(",",A89)-FIND(" ",A89)-1   ),  MID(A89,9,9)  )</f>
        <v>55</v>
      </c>
      <c r="C89" t="str">
        <f>IFERROR(   MID(A89,  FIND("Row",A89)+4, FIND("Plot",A89)- FIND("Row",A89)-6     ),     IFERROR( MID(A89,  FIND("Row",A89)+4, 10  ), "")    )</f>
        <v>2</v>
      </c>
      <c r="D89" t="str">
        <f>IFERROR(  MID(A89, FIND("Plot",A89)+4,10), "")</f>
        <v xml:space="preserve"> 9</v>
      </c>
      <c r="F89" t="s">
        <v>6807</v>
      </c>
      <c r="G89" s="1"/>
      <c r="K89" s="1"/>
      <c r="L89" s="1"/>
      <c r="Q89" s="50" t="s">
        <v>19328</v>
      </c>
      <c r="T89" s="3"/>
      <c r="U89" s="3"/>
      <c r="V89" s="3"/>
      <c r="W89" s="3"/>
      <c r="X89" s="3"/>
      <c r="Y89" s="1"/>
      <c r="AA89" s="1" t="s">
        <v>19327</v>
      </c>
    </row>
    <row r="90" spans="1:27" x14ac:dyDescent="0.25">
      <c r="A90" t="s">
        <v>16985</v>
      </c>
      <c r="B90" t="str">
        <f>IFERROR(  MID(A90,9,    FIND(",",A90)-FIND(" ",A90)-1   ),  MID(A90,9,9)  )</f>
        <v>31</v>
      </c>
      <c r="C90" t="str">
        <f>IFERROR(   MID(A90,  FIND("Row",A90)+4, FIND("Plot",A90)- FIND("Row",A90)-6     ),     IFERROR( MID(A90,  FIND("Row",A90)+4, 10  ), "")    )</f>
        <v>3</v>
      </c>
      <c r="D90" t="str">
        <f>IFERROR(  MID(A90, FIND("Plot",A90)+4,10), "")</f>
        <v xml:space="preserve"> 1</v>
      </c>
      <c r="E90" s="6"/>
      <c r="F90" t="s">
        <v>6807</v>
      </c>
      <c r="R90" s="3"/>
      <c r="AA90" s="1" t="s">
        <v>16010</v>
      </c>
    </row>
    <row r="91" spans="1:27" ht="30" x14ac:dyDescent="0.25">
      <c r="A91" t="s">
        <v>12873</v>
      </c>
      <c r="B91" t="str">
        <f>IFERROR(  MID(A91,9,    FIND(",",A91)-FIND(" ",A91)-1   ),  MID(A91,9,9)  )</f>
        <v>4a</v>
      </c>
      <c r="C91" t="str">
        <f>IFERROR(   MID(A91,  FIND("Row",A91)+4, FIND("Plot",A91)- FIND("Row",A91)-6     ),     IFERROR( MID(A91,  FIND("Row",A91)+4, 10  ), "")    )</f>
        <v>3</v>
      </c>
      <c r="D91" t="str">
        <f>IFERROR(  MID(A91, FIND("Plot",A91)+4,10), "")</f>
        <v xml:space="preserve"> 1</v>
      </c>
      <c r="E91" s="6"/>
      <c r="F91" s="1" t="s">
        <v>6807</v>
      </c>
      <c r="Q91" t="s">
        <v>12874</v>
      </c>
      <c r="S91" s="21" t="s">
        <v>12875</v>
      </c>
      <c r="Y91" s="1"/>
      <c r="Z91" s="1"/>
      <c r="AA91" s="1" t="s">
        <v>12876</v>
      </c>
    </row>
    <row r="92" spans="1:27" ht="60" x14ac:dyDescent="0.25">
      <c r="A92" t="s">
        <v>12918</v>
      </c>
      <c r="B92" t="str">
        <f>IFERROR(  MID(A92,9,    FIND(",",A92)-FIND(" ",A92)-1   ),  MID(A92,9,9)  )</f>
        <v>4a</v>
      </c>
      <c r="C92" t="str">
        <f>IFERROR(   MID(A92,  FIND("Row",A92)+4, FIND("Plot",A92)- FIND("Row",A92)-6     ),     IFERROR( MID(A92,  FIND("Row",A92)+4, 10  ), "")    )</f>
        <v>3</v>
      </c>
      <c r="D92" t="str">
        <f>IFERROR(  MID(A92, FIND("Plot",A92)+4,10), "")</f>
        <v xml:space="preserve"> 10</v>
      </c>
      <c r="E92" s="6"/>
      <c r="F92" s="1" t="s">
        <v>6807</v>
      </c>
      <c r="H92" s="8" t="s">
        <v>12919</v>
      </c>
      <c r="I92" s="1" t="s">
        <v>12920</v>
      </c>
      <c r="K92" t="s">
        <v>12921</v>
      </c>
      <c r="M92" s="1" t="s">
        <v>126</v>
      </c>
      <c r="Q92" t="s">
        <v>12922</v>
      </c>
      <c r="R92" s="1" t="s">
        <v>12923</v>
      </c>
      <c r="S92" s="21" t="s">
        <v>12924</v>
      </c>
      <c r="V92" t="s">
        <v>12925</v>
      </c>
      <c r="W92" t="s">
        <v>12926</v>
      </c>
      <c r="Y92" s="1"/>
      <c r="Z92" s="1"/>
    </row>
    <row r="93" spans="1:27" x14ac:dyDescent="0.25">
      <c r="A93" s="1" t="s">
        <v>9267</v>
      </c>
      <c r="B93" t="str">
        <f>IFERROR(  MID(A93,9,    FIND(",",A93)-FIND(" ",A93)-1   ),  MID(A93,9,9)  )</f>
        <v>2</v>
      </c>
      <c r="C93" t="str">
        <f>IFERROR(   MID(A93,  FIND("Row",A93)+4, FIND("Plot",A93)- FIND("Row",A93)-6     ),     IFERROR( MID(A93,  FIND("Row",A93)+4, 10  ), "")    )</f>
        <v>3</v>
      </c>
      <c r="D93" t="str">
        <f>IFERROR(  MID(A93, FIND("Plot",A93)+4,10), "")</f>
        <v xml:space="preserve"> 10</v>
      </c>
      <c r="F93" s="1" t="s">
        <v>6807</v>
      </c>
      <c r="G93" s="1" t="s">
        <v>6807</v>
      </c>
      <c r="I93" s="1" t="s">
        <v>3725</v>
      </c>
      <c r="Q93" s="1" t="s">
        <v>9697</v>
      </c>
    </row>
    <row r="94" spans="1:27" ht="49.9" customHeight="1" x14ac:dyDescent="0.25">
      <c r="A94" s="1" t="s">
        <v>9388</v>
      </c>
      <c r="B94" t="str">
        <f>IFERROR(  MID(A94,9,    FIND(",",A94)-FIND(" ",A94)-1   ),  MID(A94,9,9)  )</f>
        <v>29</v>
      </c>
      <c r="C94" t="str">
        <f>IFERROR(   MID(A94,  FIND("Row",A94)+4, FIND("Plot",A94)- FIND("Row",A94)-6     ),     IFERROR( MID(A94,  FIND("Row",A94)+4, 10  ), "")    )</f>
        <v>3</v>
      </c>
      <c r="D94" t="str">
        <f>IFERROR(  MID(A94, FIND("Plot",A94)+4,10), "")</f>
        <v xml:space="preserve"> 10</v>
      </c>
      <c r="F94" s="1" t="s">
        <v>6807</v>
      </c>
      <c r="G94" s="1" t="s">
        <v>6807</v>
      </c>
      <c r="Q94" s="1" t="s">
        <v>5638</v>
      </c>
      <c r="R94" s="3"/>
    </row>
    <row r="95" spans="1:27" ht="45" x14ac:dyDescent="0.25">
      <c r="A95" t="s">
        <v>8852</v>
      </c>
      <c r="B95" t="str">
        <f>IFERROR(  MID(A95,9,    FIND(",",A95)-FIND(" ",A95)-1   ),  MID(A95,9,9)  )</f>
        <v>2</v>
      </c>
      <c r="C95" t="str">
        <f>IFERROR(   MID(A95,  FIND("Row",A95)+4, FIND("Plot",A95)- FIND("Row",A95)-6     ),     IFERROR( MID(A95,  FIND("Row",A95)+4, 10  ), "")    )</f>
        <v>3</v>
      </c>
      <c r="D95" t="str">
        <f>IFERROR(  MID(A95, FIND("Plot",A95)+4,10), "")</f>
        <v xml:space="preserve"> 11</v>
      </c>
      <c r="E95" s="6"/>
      <c r="F95" t="s">
        <v>6807</v>
      </c>
      <c r="H95" s="17"/>
      <c r="I95" t="s">
        <v>2399</v>
      </c>
      <c r="J95"/>
      <c r="K95" t="s">
        <v>1679</v>
      </c>
      <c r="M95" t="s">
        <v>131</v>
      </c>
      <c r="N95"/>
      <c r="O95"/>
      <c r="P95"/>
      <c r="Q95" s="1" t="s">
        <v>9698</v>
      </c>
      <c r="R95" s="1" t="s">
        <v>11155</v>
      </c>
      <c r="S95" s="1" t="s">
        <v>11156</v>
      </c>
      <c r="T95" s="1"/>
      <c r="U95" s="1"/>
      <c r="V95" s="1" t="s">
        <v>8576</v>
      </c>
      <c r="W95" s="1" t="s">
        <v>8853</v>
      </c>
    </row>
    <row r="96" spans="1:27" x14ac:dyDescent="0.25">
      <c r="A96" s="1" t="s">
        <v>4693</v>
      </c>
      <c r="B96" t="str">
        <f>IFERROR(  MID(A96,9,    FIND(",",A96)-FIND(" ",A96)-1   ),  MID(A96,9,9)  )</f>
        <v>21</v>
      </c>
      <c r="C96" t="str">
        <f>IFERROR(   MID(A96,  FIND("Row",A96)+4, FIND("Plot",A96)- FIND("Row",A96)-6     ),     IFERROR( MID(A96,  FIND("Row",A96)+4, 10  ), "")    )</f>
        <v>3</v>
      </c>
      <c r="D96" t="str">
        <f>IFERROR(  MID(A96, FIND("Plot",A96)+4,10), "")</f>
        <v xml:space="preserve"> 11</v>
      </c>
      <c r="F96" s="1" t="s">
        <v>6807</v>
      </c>
      <c r="G96" s="1" t="s">
        <v>6807</v>
      </c>
      <c r="I96" s="1" t="s">
        <v>3681</v>
      </c>
      <c r="K96" s="1" t="s">
        <v>106</v>
      </c>
      <c r="M96" s="1" t="s">
        <v>353</v>
      </c>
      <c r="Q96" s="1" t="s">
        <v>5296</v>
      </c>
      <c r="Y96" t="s">
        <v>11783</v>
      </c>
    </row>
    <row r="97" spans="1:28" ht="60" x14ac:dyDescent="0.25">
      <c r="A97" t="s">
        <v>12927</v>
      </c>
      <c r="B97" t="str">
        <f>IFERROR(  MID(A97,9,    FIND(",",A97)-FIND(" ",A97)-1   ),  MID(A97,9,9)  )</f>
        <v>4a</v>
      </c>
      <c r="C97" t="str">
        <f>IFERROR(   MID(A97,  FIND("Row",A97)+4, FIND("Plot",A97)- FIND("Row",A97)-6     ),     IFERROR( MID(A97,  FIND("Row",A97)+4, 10  ), "")    )</f>
        <v>3</v>
      </c>
      <c r="D97" t="str">
        <f>IFERROR(  MID(A97, FIND("Plot",A97)+4,10), "")</f>
        <v xml:space="preserve"> 11</v>
      </c>
      <c r="E97" s="6"/>
      <c r="F97" s="1" t="s">
        <v>6807</v>
      </c>
      <c r="H97" s="8" t="s">
        <v>12928</v>
      </c>
      <c r="I97" s="1" t="s">
        <v>12929</v>
      </c>
      <c r="K97" t="s">
        <v>140</v>
      </c>
      <c r="M97" s="1" t="s">
        <v>8518</v>
      </c>
      <c r="Q97" t="s">
        <v>12930</v>
      </c>
      <c r="R97" s="1" t="s">
        <v>12931</v>
      </c>
      <c r="S97" s="21" t="s">
        <v>12932</v>
      </c>
      <c r="V97" t="s">
        <v>12097</v>
      </c>
      <c r="W97" t="s">
        <v>8456</v>
      </c>
      <c r="Y97" s="1"/>
      <c r="Z97" s="1"/>
    </row>
    <row r="98" spans="1:28" s="4" customFormat="1" ht="100.15" customHeight="1" x14ac:dyDescent="0.25">
      <c r="A98" s="1" t="s">
        <v>8854</v>
      </c>
      <c r="B98" t="str">
        <f>IFERROR(  MID(A98,9,    FIND(",",A98)-FIND(" ",A98)-1   ),  MID(A98,9,9)  )</f>
        <v>2</v>
      </c>
      <c r="C98" t="str">
        <f>IFERROR(   MID(A98,  FIND("Row",A98)+4, FIND("Plot",A98)- FIND("Row",A98)-6     ),     IFERROR( MID(A98,  FIND("Row",A98)+4, 10  ), "")    )</f>
        <v>3</v>
      </c>
      <c r="D98" t="str">
        <f>IFERROR(  MID(A98, FIND("Plot",A98)+4,10), "")</f>
        <v xml:space="preserve"> 12</v>
      </c>
      <c r="E98" s="23"/>
      <c r="F98" s="1" t="s">
        <v>6807</v>
      </c>
      <c r="G98" s="1" t="s">
        <v>6807</v>
      </c>
      <c r="H98" s="8"/>
      <c r="I98" s="1" t="s">
        <v>705</v>
      </c>
      <c r="J98" s="1"/>
      <c r="K98" t="s">
        <v>282</v>
      </c>
      <c r="L98"/>
      <c r="M98" s="1" t="s">
        <v>10279</v>
      </c>
      <c r="N98" s="1"/>
      <c r="O98" s="1"/>
      <c r="P98" s="1"/>
      <c r="Q98" s="1" t="s">
        <v>9699</v>
      </c>
      <c r="R98" s="1"/>
      <c r="S98" s="1"/>
      <c r="T98"/>
      <c r="U98"/>
      <c r="V98"/>
      <c r="W98"/>
      <c r="X98"/>
      <c r="Y98"/>
      <c r="Z98"/>
      <c r="AA98" s="1"/>
      <c r="AB98"/>
    </row>
    <row r="99" spans="1:28" x14ac:dyDescent="0.25">
      <c r="A99" t="s">
        <v>16446</v>
      </c>
      <c r="B99" t="str">
        <f>IFERROR(  MID(A99,9,    FIND(",",A99)-FIND(" ",A99)-1   ),  MID(A99,9,9)  )</f>
        <v>40</v>
      </c>
      <c r="C99" t="str">
        <f>IFERROR(   MID(A99,  FIND("Row",A99)+4, FIND("Plot",A99)- FIND("Row",A99)-6     ),     IFERROR( MID(A99,  FIND("Row",A99)+4, 10  ), "")    )</f>
        <v>3</v>
      </c>
      <c r="D99" t="str">
        <f>IFERROR(  MID(A99, FIND("Plot",A99)+4,10), "")</f>
        <v xml:space="preserve"> 12</v>
      </c>
      <c r="E99" s="6"/>
      <c r="F99" t="s">
        <v>6807</v>
      </c>
      <c r="H99"/>
      <c r="I99" s="1" t="s">
        <v>3150</v>
      </c>
      <c r="J99"/>
      <c r="K99" s="1" t="s">
        <v>353</v>
      </c>
      <c r="M99" t="s">
        <v>10264</v>
      </c>
      <c r="N99"/>
      <c r="O99"/>
      <c r="P99"/>
      <c r="Q99" t="s">
        <v>16447</v>
      </c>
      <c r="R99"/>
      <c r="S99"/>
    </row>
    <row r="100" spans="1:28" ht="30" x14ac:dyDescent="0.25">
      <c r="A100" t="s">
        <v>12933</v>
      </c>
      <c r="B100" t="str">
        <f>IFERROR(  MID(A100,9,    FIND(",",A100)-FIND(" ",A100)-1   ),  MID(A100,9,9)  )</f>
        <v>4a</v>
      </c>
      <c r="C100" t="str">
        <f>IFERROR(   MID(A100,  FIND("Row",A100)+4, FIND("Plot",A100)- FIND("Row",A100)-6     ),     IFERROR( MID(A100,  FIND("Row",A100)+4, 10  ), "")    )</f>
        <v>3</v>
      </c>
      <c r="D100" t="str">
        <f>IFERROR(  MID(A100, FIND("Plot",A100)+4,10), "")</f>
        <v xml:space="preserve"> 12</v>
      </c>
      <c r="E100" s="6"/>
      <c r="F100" s="1" t="s">
        <v>6807</v>
      </c>
      <c r="H100" s="8" t="s">
        <v>12934</v>
      </c>
      <c r="I100" s="1" t="s">
        <v>12935</v>
      </c>
      <c r="K100" t="s">
        <v>140</v>
      </c>
      <c r="M100" s="1" t="s">
        <v>9242</v>
      </c>
      <c r="Q100" t="s">
        <v>12936</v>
      </c>
      <c r="R100" s="1" t="s">
        <v>12937</v>
      </c>
      <c r="S100" s="21" t="s">
        <v>12938</v>
      </c>
      <c r="V100" t="s">
        <v>12097</v>
      </c>
      <c r="W100" t="s">
        <v>9246</v>
      </c>
      <c r="Y100" s="1"/>
      <c r="Z100" s="1"/>
    </row>
    <row r="101" spans="1:28" ht="60" x14ac:dyDescent="0.25">
      <c r="A101" t="s">
        <v>12939</v>
      </c>
      <c r="B101" t="str">
        <f>IFERROR(  MID(A101,9,    FIND(",",A101)-FIND(" ",A101)-1   ),  MID(A101,9,9)  )</f>
        <v>4a</v>
      </c>
      <c r="C101" t="str">
        <f>IFERROR(   MID(A101,  FIND("Row",A101)+4, FIND("Plot",A101)- FIND("Row",A101)-6     ),     IFERROR( MID(A101,  FIND("Row",A101)+4, 10  ), "")    )</f>
        <v>3</v>
      </c>
      <c r="D101" t="str">
        <f>IFERROR(  MID(A101, FIND("Plot",A101)+4,10), "")</f>
        <v xml:space="preserve"> 13</v>
      </c>
      <c r="E101" s="6"/>
      <c r="F101" s="1" t="s">
        <v>6807</v>
      </c>
      <c r="H101" s="8" t="s">
        <v>12940</v>
      </c>
      <c r="I101" s="1" t="s">
        <v>12941</v>
      </c>
      <c r="K101" t="s">
        <v>179</v>
      </c>
      <c r="M101" s="1" t="s">
        <v>12942</v>
      </c>
      <c r="Q101" t="s">
        <v>12943</v>
      </c>
      <c r="R101" s="1" t="s">
        <v>12944</v>
      </c>
      <c r="S101" s="21" t="s">
        <v>12945</v>
      </c>
      <c r="V101" t="s">
        <v>8795</v>
      </c>
      <c r="W101" t="s">
        <v>12946</v>
      </c>
      <c r="Y101" s="1"/>
      <c r="Z101" s="1"/>
      <c r="AA101" s="1" t="s">
        <v>19535</v>
      </c>
    </row>
    <row r="102" spans="1:28" x14ac:dyDescent="0.25">
      <c r="A102" t="s">
        <v>15105</v>
      </c>
      <c r="B102" t="str">
        <f>IFERROR(  MID(A102,9,    FIND(",",A102)-FIND(" ",A102)-1   ),  MID(A102,9,9)  )</f>
        <v>16</v>
      </c>
      <c r="C102" t="str">
        <f>IFERROR(   MID(A102,  FIND("Row",A102)+4, FIND("Plot",A102)- FIND("Row",A102)-6     ),     IFERROR( MID(A102,  FIND("Row",A102)+4, 10  ), "")    )</f>
        <v>3</v>
      </c>
      <c r="D102" t="str">
        <f>IFERROR(  MID(A102, FIND("Plot",A102)+4,10), "")</f>
        <v xml:space="preserve"> 13</v>
      </c>
      <c r="E102" s="6"/>
      <c r="F102" t="s">
        <v>6807</v>
      </c>
      <c r="H102"/>
      <c r="J102"/>
      <c r="K102" s="1"/>
      <c r="L102" s="1"/>
      <c r="N102"/>
      <c r="O102"/>
      <c r="P102"/>
      <c r="Q102" t="s">
        <v>15106</v>
      </c>
      <c r="R102"/>
      <c r="S102"/>
      <c r="Y102" s="1"/>
      <c r="AA102" s="1" t="s">
        <v>15107</v>
      </c>
    </row>
    <row r="103" spans="1:28" ht="45" x14ac:dyDescent="0.25">
      <c r="A103" t="s">
        <v>12947</v>
      </c>
      <c r="B103" t="str">
        <f>IFERROR(  MID(A103,9,    FIND(",",A103)-FIND(" ",A103)-1   ),  MID(A103,9,9)  )</f>
        <v>4a</v>
      </c>
      <c r="C103" t="str">
        <f>IFERROR(   MID(A103,  FIND("Row",A103)+4, FIND("Plot",A103)- FIND("Row",A103)-6     ),     IFERROR( MID(A103,  FIND("Row",A103)+4, 10  ), "")    )</f>
        <v>3</v>
      </c>
      <c r="D103" t="str">
        <f>IFERROR(  MID(A103, FIND("Plot",A103)+4,10), "")</f>
        <v xml:space="preserve"> 14</v>
      </c>
      <c r="E103" s="6"/>
      <c r="F103" s="1" t="s">
        <v>6807</v>
      </c>
      <c r="H103" s="8" t="s">
        <v>12948</v>
      </c>
      <c r="I103" s="1" t="s">
        <v>12949</v>
      </c>
      <c r="K103" t="s">
        <v>411</v>
      </c>
      <c r="M103" s="1" t="s">
        <v>12950</v>
      </c>
      <c r="Q103" t="s">
        <v>12951</v>
      </c>
      <c r="R103" s="1" t="s">
        <v>12952</v>
      </c>
      <c r="S103" s="21" t="s">
        <v>12953</v>
      </c>
      <c r="V103" t="s">
        <v>8682</v>
      </c>
      <c r="W103" t="s">
        <v>12954</v>
      </c>
      <c r="Y103" s="1"/>
      <c r="Z103" s="1"/>
    </row>
    <row r="104" spans="1:28" x14ac:dyDescent="0.25">
      <c r="A104" t="s">
        <v>15108</v>
      </c>
      <c r="B104" t="str">
        <f>IFERROR(  MID(A104,9,    FIND(",",A104)-FIND(" ",A104)-1   ),  MID(A104,9,9)  )</f>
        <v>16</v>
      </c>
      <c r="C104" t="str">
        <f>IFERROR(   MID(A104,  FIND("Row",A104)+4, FIND("Plot",A104)- FIND("Row",A104)-6     ),     IFERROR( MID(A104,  FIND("Row",A104)+4, 10  ), "")    )</f>
        <v>3</v>
      </c>
      <c r="D104" t="str">
        <f>IFERROR(  MID(A104, FIND("Plot",A104)+4,10), "")</f>
        <v xml:space="preserve"> 14</v>
      </c>
      <c r="E104" s="6"/>
      <c r="F104" t="s">
        <v>6807</v>
      </c>
      <c r="H104"/>
      <c r="I104" s="1" t="s">
        <v>15109</v>
      </c>
      <c r="J104"/>
      <c r="K104" s="1" t="s">
        <v>8738</v>
      </c>
      <c r="L104" s="1"/>
      <c r="M104" s="1" t="s">
        <v>9227</v>
      </c>
      <c r="N104"/>
      <c r="O104"/>
      <c r="P104"/>
      <c r="Q104" t="s">
        <v>15110</v>
      </c>
      <c r="R104"/>
      <c r="S104"/>
      <c r="AA104" s="1" t="s">
        <v>12580</v>
      </c>
      <c r="AB104" s="6"/>
    </row>
    <row r="105" spans="1:28" x14ac:dyDescent="0.25">
      <c r="A105" s="1" t="s">
        <v>9268</v>
      </c>
      <c r="B105" t="str">
        <f>IFERROR(  MID(A105,9,    FIND(",",A105)-FIND(" ",A105)-1   ),  MID(A105,9,9)  )</f>
        <v>2</v>
      </c>
      <c r="C105" t="str">
        <f>IFERROR(   MID(A105,  FIND("Row",A105)+4, FIND("Plot",A105)- FIND("Row",A105)-6     ),     IFERROR( MID(A105,  FIND("Row",A105)+4, 10  ), "")    )</f>
        <v>3</v>
      </c>
      <c r="D105" t="str">
        <f>IFERROR(  MID(A105, FIND("Plot",A105)+4,10), "")</f>
        <v xml:space="preserve"> 14</v>
      </c>
      <c r="F105" s="1" t="s">
        <v>6807</v>
      </c>
      <c r="G105" s="1" t="s">
        <v>6807</v>
      </c>
      <c r="Q105" s="1" t="s">
        <v>9701</v>
      </c>
    </row>
    <row r="106" spans="1:28" x14ac:dyDescent="0.25">
      <c r="A106" s="1" t="s">
        <v>4887</v>
      </c>
      <c r="B106" t="str">
        <f>IFERROR(  MID(A106,9,    FIND(",",A106)-FIND(" ",A106)-1   ),  MID(A106,9,9)  )</f>
        <v>26</v>
      </c>
      <c r="C106" t="str">
        <f>IFERROR(   MID(A106,  FIND("Row",A106)+4, FIND("Plot",A106)- FIND("Row",A106)-6     ),     IFERROR( MID(A106,  FIND("Row",A106)+4, 10  ), "")    )</f>
        <v>3</v>
      </c>
      <c r="D106" t="str">
        <f>IFERROR(  MID(A106, FIND("Plot",A106)+4,10), "")</f>
        <v xml:space="preserve"> 14</v>
      </c>
      <c r="F106" s="1" t="s">
        <v>6807</v>
      </c>
      <c r="G106" s="1" t="s">
        <v>6807</v>
      </c>
      <c r="K106" s="1" t="s">
        <v>17504</v>
      </c>
      <c r="L106" s="1"/>
      <c r="M106" s="1" t="s">
        <v>32</v>
      </c>
      <c r="Q106" s="1"/>
    </row>
    <row r="107" spans="1:28" ht="30" x14ac:dyDescent="0.25">
      <c r="A107" t="s">
        <v>12955</v>
      </c>
      <c r="B107" t="str">
        <f>IFERROR(  MID(A107,9,    FIND(",",A107)-FIND(" ",A107)-1   ),  MID(A107,9,9)  )</f>
        <v>4a</v>
      </c>
      <c r="C107" t="str">
        <f>IFERROR(   MID(A107,  FIND("Row",A107)+4, FIND("Plot",A107)- FIND("Row",A107)-6     ),     IFERROR( MID(A107,  FIND("Row",A107)+4, 10  ), "")    )</f>
        <v>3</v>
      </c>
      <c r="D107" t="str">
        <f>IFERROR(  MID(A107, FIND("Plot",A107)+4,10), "")</f>
        <v xml:space="preserve"> 15</v>
      </c>
      <c r="E107" s="6"/>
      <c r="F107" s="1" t="s">
        <v>6807</v>
      </c>
      <c r="H107" s="8" t="s">
        <v>12956</v>
      </c>
      <c r="I107" s="1" t="s">
        <v>12957</v>
      </c>
      <c r="M107" s="1" t="s">
        <v>11</v>
      </c>
      <c r="Q107" s="38"/>
      <c r="S107" s="21" t="s">
        <v>12958</v>
      </c>
      <c r="W107" t="s">
        <v>8528</v>
      </c>
      <c r="Y107" s="1"/>
      <c r="Z107" s="1"/>
      <c r="AA107" s="1" t="s">
        <v>12959</v>
      </c>
    </row>
    <row r="108" spans="1:28" ht="30" x14ac:dyDescent="0.25">
      <c r="A108" t="s">
        <v>12960</v>
      </c>
      <c r="B108" t="str">
        <f>IFERROR(  MID(A108,9,    FIND(",",A108)-FIND(" ",A108)-1   ),  MID(A108,9,9)  )</f>
        <v>4a</v>
      </c>
      <c r="C108" t="str">
        <f>IFERROR(   MID(A108,  FIND("Row",A108)+4, FIND("Plot",A108)- FIND("Row",A108)-6     ),     IFERROR( MID(A108,  FIND("Row",A108)+4, 10  ), "")    )</f>
        <v>3</v>
      </c>
      <c r="D108" t="str">
        <f>IFERROR(  MID(A108, FIND("Plot",A108)+4,10), "")</f>
        <v xml:space="preserve"> 16</v>
      </c>
      <c r="E108" s="6"/>
      <c r="F108" s="1" t="s">
        <v>6807</v>
      </c>
      <c r="H108" s="8" t="s">
        <v>12961</v>
      </c>
      <c r="I108" s="1" t="s">
        <v>12962</v>
      </c>
      <c r="Q108" t="s">
        <v>12963</v>
      </c>
      <c r="S108" s="21" t="s">
        <v>12964</v>
      </c>
      <c r="Y108" s="1" t="s">
        <v>11652</v>
      </c>
      <c r="Z108" s="1"/>
      <c r="AA108" s="1" t="s">
        <v>12772</v>
      </c>
    </row>
    <row r="109" spans="1:28" x14ac:dyDescent="0.25">
      <c r="A109" s="1" t="s">
        <v>13760</v>
      </c>
      <c r="B109" t="str">
        <f>IFERROR(  MID(A109,9,    FIND(",",A109)-FIND(" ",A109)-1   ),  MID(A109,9,9)  )</f>
        <v>4b</v>
      </c>
      <c r="C109" t="str">
        <f>IFERROR(   MID(A109,  FIND("Row",A109)+4, FIND("Plot",A109)- FIND("Row",A109)-6     ),     IFERROR( MID(A109,  FIND("Row",A109)+4, 10  ), "")    )</f>
        <v>3</v>
      </c>
      <c r="D109" t="str">
        <f>IFERROR(  MID(A109, FIND("Plot",A109)+4,10), "")</f>
        <v xml:space="preserve"> 18</v>
      </c>
      <c r="F109" s="1" t="s">
        <v>6807</v>
      </c>
      <c r="H109" s="8">
        <v>1164</v>
      </c>
      <c r="I109" s="1" t="s">
        <v>13761</v>
      </c>
      <c r="J109" s="1">
        <v>90</v>
      </c>
      <c r="K109" s="1" t="s">
        <v>57</v>
      </c>
      <c r="L109" s="1"/>
      <c r="M109" s="1" t="s">
        <v>434</v>
      </c>
      <c r="Q109" t="s">
        <v>13762</v>
      </c>
      <c r="S109" s="21"/>
      <c r="Y109" s="1"/>
      <c r="Z109" s="1"/>
      <c r="AA109" s="1" t="s">
        <v>13763</v>
      </c>
    </row>
    <row r="110" spans="1:28" x14ac:dyDescent="0.25">
      <c r="A110" s="1" t="s">
        <v>4698</v>
      </c>
      <c r="B110" t="str">
        <f>IFERROR(  MID(A110,9,    FIND(",",A110)-FIND(" ",A110)-1   ),  MID(A110,9,9)  )</f>
        <v>21</v>
      </c>
      <c r="C110" t="str">
        <f>IFERROR(   MID(A110,  FIND("Row",A110)+4, FIND("Plot",A110)- FIND("Row",A110)-6     ),     IFERROR( MID(A110,  FIND("Row",A110)+4, 10  ), "")    )</f>
        <v>3</v>
      </c>
      <c r="D110" t="str">
        <f>IFERROR(  MID(A110, FIND("Plot",A110)+4,10), "")</f>
        <v xml:space="preserve"> 18</v>
      </c>
      <c r="F110" s="1" t="s">
        <v>6807</v>
      </c>
      <c r="G110" s="1" t="s">
        <v>6807</v>
      </c>
      <c r="I110" s="1" t="s">
        <v>3502</v>
      </c>
      <c r="K110" s="1" t="s">
        <v>25</v>
      </c>
      <c r="M110" s="1" t="s">
        <v>8738</v>
      </c>
      <c r="Q110" s="1"/>
    </row>
    <row r="111" spans="1:28" ht="75" x14ac:dyDescent="0.25">
      <c r="A111" t="s">
        <v>16792</v>
      </c>
      <c r="B111" t="str">
        <f>IFERROR(  MID(A111,9,    FIND(",",A111)-FIND(" ",A111)-1   ),  MID(A111,9,9)  )</f>
        <v>56</v>
      </c>
      <c r="C111" t="str">
        <f>IFERROR(   MID(A111,  FIND("Row",A111)+4, FIND("Plot",A111)- FIND("Row",A111)-6     ),     IFERROR( MID(A111,  FIND("Row",A111)+4, 10  ), "")    )</f>
        <v>3</v>
      </c>
      <c r="D111" t="str">
        <f>IFERROR(  MID(A111, FIND("Plot",A111)+4,10), "")</f>
        <v xml:space="preserve"> 2</v>
      </c>
      <c r="E111" s="6"/>
      <c r="F111" t="s">
        <v>6807</v>
      </c>
      <c r="H111" s="8">
        <v>6335</v>
      </c>
      <c r="I111" s="1" t="s">
        <v>20189</v>
      </c>
      <c r="J111"/>
      <c r="K111" s="1" t="s">
        <v>20187</v>
      </c>
      <c r="M111" s="1" t="s">
        <v>8738</v>
      </c>
      <c r="N111"/>
      <c r="O111"/>
      <c r="P111" s="1" t="s">
        <v>20193</v>
      </c>
      <c r="Q111" s="50" t="s">
        <v>5990</v>
      </c>
      <c r="R111" s="1" t="s">
        <v>20195</v>
      </c>
      <c r="S111" s="1" t="s">
        <v>20194</v>
      </c>
      <c r="T111" s="1"/>
      <c r="U111" s="1"/>
      <c r="V111" s="1" t="s">
        <v>20185</v>
      </c>
      <c r="W111" s="1" t="s">
        <v>20186</v>
      </c>
      <c r="X111" s="1"/>
      <c r="Y111" s="1"/>
      <c r="AA111" s="1" t="s">
        <v>20196</v>
      </c>
    </row>
    <row r="112" spans="1:28" x14ac:dyDescent="0.25">
      <c r="A112" s="1" t="s">
        <v>12383</v>
      </c>
      <c r="B112" t="str">
        <f>IFERROR(  MID(A112,9,    FIND(",",A112)-FIND(" ",A112)-1   ),  MID(A112,9,9)  )</f>
        <v>5</v>
      </c>
      <c r="C112" t="str">
        <f>IFERROR(   MID(A112,  FIND("Row",A112)+4, FIND("Plot",A112)- FIND("Row",A112)-6     ),     IFERROR( MID(A112,  FIND("Row",A112)+4, 10  ), "")    )</f>
        <v>3</v>
      </c>
      <c r="D112" t="str">
        <f>IFERROR(  MID(A112, FIND("Plot",A112)+4,10), "")</f>
        <v xml:space="preserve"> 2</v>
      </c>
      <c r="F112" s="1" t="s">
        <v>6807</v>
      </c>
      <c r="I112" s="1" t="s">
        <v>12384</v>
      </c>
      <c r="K112" s="1"/>
      <c r="L112" s="1"/>
      <c r="M112" s="1" t="s">
        <v>379</v>
      </c>
      <c r="Q112" s="31" t="s">
        <v>14530</v>
      </c>
      <c r="S112" s="21"/>
      <c r="Y112" s="1"/>
      <c r="Z112" s="1"/>
      <c r="AA112" s="1" t="s">
        <v>12385</v>
      </c>
    </row>
    <row r="113" spans="1:27" ht="45" x14ac:dyDescent="0.25">
      <c r="A113" t="s">
        <v>17006</v>
      </c>
      <c r="B113" t="str">
        <f>IFERROR(  MID(A113,9,    FIND(",",A113)-FIND(" ",A113)-1   ),  MID(A113,9,9)  )</f>
        <v>55</v>
      </c>
      <c r="C113" t="str">
        <f>IFERROR(   MID(A113,  FIND("Row",A113)+4, FIND("Plot",A113)- FIND("Row",A113)-6     ),     IFERROR( MID(A113,  FIND("Row",A113)+4, 10  ), "")    )</f>
        <v>3</v>
      </c>
      <c r="D113" t="str">
        <f>IFERROR(  MID(A113, FIND("Plot",A113)+4,10), "")</f>
        <v xml:space="preserve"> 2</v>
      </c>
      <c r="E113" s="6"/>
      <c r="F113" t="s">
        <v>6807</v>
      </c>
      <c r="I113" t="s">
        <v>19462</v>
      </c>
      <c r="J113"/>
      <c r="K113" s="1" t="s">
        <v>786</v>
      </c>
      <c r="M113" s="1" t="s">
        <v>56</v>
      </c>
      <c r="N113"/>
      <c r="O113"/>
      <c r="P113"/>
      <c r="Q113" s="50" t="s">
        <v>19459</v>
      </c>
      <c r="R113" s="1" t="s">
        <v>19461</v>
      </c>
      <c r="S113" s="1" t="s">
        <v>19460</v>
      </c>
      <c r="V113" s="1" t="s">
        <v>13892</v>
      </c>
      <c r="W113" s="1" t="s">
        <v>8706</v>
      </c>
      <c r="AA113" s="1" t="s">
        <v>12772</v>
      </c>
    </row>
    <row r="114" spans="1:27" x14ac:dyDescent="0.25">
      <c r="A114" s="1" t="s">
        <v>9402</v>
      </c>
      <c r="B114" t="str">
        <f>IFERROR(  MID(A114,9,    FIND(",",A114)-FIND(" ",A114)-1   ),  MID(A114,9,9)  )</f>
        <v>7</v>
      </c>
      <c r="C114" t="str">
        <f>IFERROR(   MID(A114,  FIND("Row",A114)+4, FIND("Plot",A114)- FIND("Row",A114)-6     ),     IFERROR( MID(A114,  FIND("Row",A114)+4, 10  ), "")    )</f>
        <v>3</v>
      </c>
      <c r="D114" t="str">
        <f>IFERROR(  MID(A114, FIND("Plot",A114)+4,10), "")</f>
        <v xml:space="preserve"> 2</v>
      </c>
      <c r="F114" s="1" t="s">
        <v>6807</v>
      </c>
      <c r="G114" s="1" t="s">
        <v>6807</v>
      </c>
      <c r="I114" s="1" t="s">
        <v>11529</v>
      </c>
      <c r="J114" s="1">
        <v>73</v>
      </c>
      <c r="Q114" s="1" t="s">
        <v>9834</v>
      </c>
      <c r="S114"/>
    </row>
    <row r="115" spans="1:27" ht="255" x14ac:dyDescent="0.25">
      <c r="A115" t="s">
        <v>17007</v>
      </c>
      <c r="B115" t="str">
        <f>IFERROR(  MID(A115,9,    FIND(",",A115)-FIND(" ",A115)-1   ),  MID(A115,9,9)  )</f>
        <v>55</v>
      </c>
      <c r="C115" t="str">
        <f>IFERROR(   MID(A115,  FIND("Row",A115)+4, FIND("Plot",A115)- FIND("Row",A115)-6     ),     IFERROR( MID(A115,  FIND("Row",A115)+4, 10  ), "")    )</f>
        <v>3</v>
      </c>
      <c r="D115" t="str">
        <f>IFERROR(  MID(A115, FIND("Plot",A115)+4,10), "")</f>
        <v xml:space="preserve"> 3</v>
      </c>
      <c r="E115" s="6">
        <v>1</v>
      </c>
      <c r="F115" t="s">
        <v>6807</v>
      </c>
      <c r="H115" s="8">
        <v>4325</v>
      </c>
      <c r="I115" s="1" t="s">
        <v>19468</v>
      </c>
      <c r="J115"/>
      <c r="K115" s="1" t="s">
        <v>4201</v>
      </c>
      <c r="M115" s="1" t="s">
        <v>4201</v>
      </c>
      <c r="N115"/>
      <c r="O115" s="59"/>
      <c r="Q115" s="50" t="s">
        <v>19463</v>
      </c>
      <c r="R115" s="1" t="s">
        <v>19472</v>
      </c>
      <c r="S115" s="1" t="s">
        <v>19471</v>
      </c>
      <c r="V115" s="1" t="s">
        <v>8643</v>
      </c>
      <c r="W115" s="1" t="s">
        <v>8643</v>
      </c>
      <c r="AA115" s="1" t="s">
        <v>19469</v>
      </c>
    </row>
    <row r="116" spans="1:27" ht="195" x14ac:dyDescent="0.25">
      <c r="A116" s="1" t="s">
        <v>12386</v>
      </c>
      <c r="B116" t="str">
        <f>IFERROR(  MID(A116,9,    FIND(",",A116)-FIND(" ",A116)-1   ),  MID(A116,9,9)  )</f>
        <v>5</v>
      </c>
      <c r="C116" t="str">
        <f>IFERROR(   MID(A116,  FIND("Row",A116)+4, FIND("Plot",A116)- FIND("Row",A116)-6     ),     IFERROR( MID(A116,  FIND("Row",A116)+4, 10  ), "")    )</f>
        <v>3</v>
      </c>
      <c r="D116" t="str">
        <f>IFERROR(  MID(A116, FIND("Plot",A116)+4,10), "")</f>
        <v xml:space="preserve"> 3</v>
      </c>
      <c r="F116" s="1" t="s">
        <v>6807</v>
      </c>
      <c r="H116" s="35" t="s">
        <v>19128</v>
      </c>
      <c r="I116" s="1" t="s">
        <v>10701</v>
      </c>
      <c r="K116" s="1" t="s">
        <v>12387</v>
      </c>
      <c r="L116" s="1"/>
      <c r="M116" s="1" t="s">
        <v>12388</v>
      </c>
      <c r="Q116" s="31" t="s">
        <v>14531</v>
      </c>
      <c r="R116" s="1" t="s">
        <v>19127</v>
      </c>
      <c r="S116" s="21"/>
      <c r="Y116" s="1" t="s">
        <v>11652</v>
      </c>
      <c r="Z116" s="1"/>
      <c r="AA116" s="1" t="s">
        <v>12389</v>
      </c>
    </row>
    <row r="117" spans="1:27" x14ac:dyDescent="0.25">
      <c r="A117" s="1" t="s">
        <v>9403</v>
      </c>
      <c r="B117" t="str">
        <f>IFERROR(  MID(A117,9,    FIND(",",A117)-FIND(" ",A117)-1   ),  MID(A117,9,9)  )</f>
        <v>7</v>
      </c>
      <c r="C117" t="str">
        <f>IFERROR(   MID(A117,  FIND("Row",A117)+4, FIND("Plot",A117)- FIND("Row",A117)-6     ),     IFERROR( MID(A117,  FIND("Row",A117)+4, 10  ), "")    )</f>
        <v>3</v>
      </c>
      <c r="D117" t="str">
        <f>IFERROR(  MID(A117, FIND("Plot",A117)+4,10), "")</f>
        <v xml:space="preserve"> 3</v>
      </c>
      <c r="F117" s="1" t="s">
        <v>6807</v>
      </c>
      <c r="G117" s="1" t="s">
        <v>6807</v>
      </c>
      <c r="Q117" s="1" t="s">
        <v>9835</v>
      </c>
      <c r="S117"/>
    </row>
    <row r="118" spans="1:27" x14ac:dyDescent="0.25">
      <c r="A118" t="s">
        <v>15808</v>
      </c>
      <c r="B118" t="str">
        <f>IFERROR(  MID(A118,9,    FIND(",",A118)-FIND(" ",A118)-1   ),  MID(A118,9,9)  )</f>
        <v>22</v>
      </c>
      <c r="C118" t="str">
        <f>IFERROR(   MID(A118,  FIND("Row",A118)+4, FIND("Plot",A118)- FIND("Row",A118)-6     ),     IFERROR( MID(A118,  FIND("Row",A118)+4, 10  ), "")    )</f>
        <v>3</v>
      </c>
      <c r="D118" t="str">
        <f>IFERROR(  MID(A118, FIND("Plot",A118)+4,10), "")</f>
        <v xml:space="preserve"> 3</v>
      </c>
      <c r="E118" s="6"/>
      <c r="F118" t="s">
        <v>6807</v>
      </c>
      <c r="H118"/>
      <c r="J118"/>
      <c r="K118" s="1"/>
      <c r="L118" s="1"/>
      <c r="N118"/>
      <c r="O118"/>
      <c r="P118"/>
      <c r="Q118" t="s">
        <v>15809</v>
      </c>
      <c r="R118"/>
      <c r="T118" s="1"/>
      <c r="U118" s="1"/>
      <c r="V118" s="1"/>
      <c r="W118" s="1"/>
      <c r="X118" s="1"/>
      <c r="Y118" s="1"/>
      <c r="AA118" s="1" t="s">
        <v>15810</v>
      </c>
    </row>
    <row r="119" spans="1:27" ht="45" x14ac:dyDescent="0.25">
      <c r="A119" t="s">
        <v>12877</v>
      </c>
      <c r="B119" t="str">
        <f>IFERROR(  MID(A119,9,    FIND(",",A119)-FIND(" ",A119)-1   ),  MID(A119,9,9)  )</f>
        <v>4a</v>
      </c>
      <c r="C119" t="str">
        <f>IFERROR(   MID(A119,  FIND("Row",A119)+4, FIND("Plot",A119)- FIND("Row",A119)-6     ),     IFERROR( MID(A119,  FIND("Row",A119)+4, 10  ), "")    )</f>
        <v>3</v>
      </c>
      <c r="D119" t="str">
        <f>IFERROR(  MID(A119, FIND("Plot",A119)+4,10), "")</f>
        <v xml:space="preserve"> 4</v>
      </c>
      <c r="E119" s="6"/>
      <c r="F119" s="1" t="s">
        <v>6807</v>
      </c>
      <c r="H119" s="8" t="s">
        <v>12878</v>
      </c>
      <c r="I119" s="1" t="s">
        <v>12879</v>
      </c>
      <c r="K119" t="s">
        <v>3717</v>
      </c>
      <c r="M119" s="1" t="s">
        <v>87</v>
      </c>
      <c r="Q119" t="s">
        <v>12880</v>
      </c>
      <c r="R119" s="1" t="s">
        <v>12881</v>
      </c>
      <c r="S119" s="1" t="s">
        <v>12882</v>
      </c>
      <c r="V119" t="s">
        <v>8440</v>
      </c>
      <c r="W119" t="s">
        <v>8766</v>
      </c>
      <c r="Y119" s="1" t="s">
        <v>11652</v>
      </c>
      <c r="Z119" s="1"/>
      <c r="AA119" s="1" t="s">
        <v>12883</v>
      </c>
    </row>
    <row r="120" spans="1:27" ht="30" x14ac:dyDescent="0.25">
      <c r="A120" t="s">
        <v>16047</v>
      </c>
      <c r="B120" t="str">
        <f>IFERROR(  MID(A120,9,    FIND(",",A120)-FIND(" ",A120)-1   ),  MID(A120,9,9)  )</f>
        <v>31</v>
      </c>
      <c r="C120" t="str">
        <f>IFERROR(   MID(A120,  FIND("Row",A120)+4, FIND("Plot",A120)- FIND("Row",A120)-6     ),     IFERROR( MID(A120,  FIND("Row",A120)+4, 10  ), "")    )</f>
        <v>3</v>
      </c>
      <c r="D120" t="str">
        <f>IFERROR(  MID(A120, FIND("Plot",A120)+4,10), "")</f>
        <v xml:space="preserve"> 4</v>
      </c>
      <c r="E120" s="6"/>
      <c r="F120" t="s">
        <v>6807</v>
      </c>
      <c r="H120" s="1"/>
      <c r="I120" s="1" t="s">
        <v>16048</v>
      </c>
      <c r="J120" s="1" t="s">
        <v>16049</v>
      </c>
      <c r="K120" s="1"/>
      <c r="Q120" t="s">
        <v>16050</v>
      </c>
      <c r="R120" s="3"/>
      <c r="AA120" s="1" t="s">
        <v>15566</v>
      </c>
    </row>
    <row r="121" spans="1:27" x14ac:dyDescent="0.25">
      <c r="A121" s="1" t="s">
        <v>4581</v>
      </c>
      <c r="B121" t="str">
        <f>IFERROR(  MID(A121,9,    FIND(",",A121)-FIND(" ",A121)-1   ),  MID(A121,9,9)  )</f>
        <v>17</v>
      </c>
      <c r="C121" t="str">
        <f>IFERROR(   MID(A121,  FIND("Row",A121)+4, FIND("Plot",A121)- FIND("Row",A121)-6     ),     IFERROR( MID(A121,  FIND("Row",A121)+4, 10  ), "")    )</f>
        <v>3</v>
      </c>
      <c r="D121" t="str">
        <f>IFERROR(  MID(A121, FIND("Plot",A121)+4,10), "")</f>
        <v xml:space="preserve"> 5</v>
      </c>
      <c r="F121" s="1" t="s">
        <v>6807</v>
      </c>
      <c r="G121" s="1" t="s">
        <v>6807</v>
      </c>
      <c r="I121" s="1">
        <v>5682</v>
      </c>
      <c r="K121" s="1" t="s">
        <v>22</v>
      </c>
      <c r="M121" s="1" t="s">
        <v>48</v>
      </c>
      <c r="Q121" s="1" t="s">
        <v>5181</v>
      </c>
      <c r="Y121" t="s">
        <v>11652</v>
      </c>
    </row>
    <row r="122" spans="1:27" ht="60" x14ac:dyDescent="0.25">
      <c r="A122" t="s">
        <v>12884</v>
      </c>
      <c r="B122" t="str">
        <f>IFERROR(  MID(A122,9,    FIND(",",A122)-FIND(" ",A122)-1   ),  MID(A122,9,9)  )</f>
        <v>4a</v>
      </c>
      <c r="C122" t="str">
        <f>IFERROR(   MID(A122,  FIND("Row",A122)+4, FIND("Plot",A122)- FIND("Row",A122)-6     ),     IFERROR( MID(A122,  FIND("Row",A122)+4, 10  ), "")    )</f>
        <v>3</v>
      </c>
      <c r="D122" t="str">
        <f>IFERROR(  MID(A122, FIND("Plot",A122)+4,10), "")</f>
        <v xml:space="preserve"> 5</v>
      </c>
      <c r="E122" s="6"/>
      <c r="F122" s="1" t="s">
        <v>6807</v>
      </c>
      <c r="H122" s="8" t="s">
        <v>12878</v>
      </c>
      <c r="I122" s="1" t="s">
        <v>12879</v>
      </c>
      <c r="K122" t="s">
        <v>10575</v>
      </c>
      <c r="M122" s="1" t="s">
        <v>8</v>
      </c>
      <c r="Q122" t="s">
        <v>12885</v>
      </c>
      <c r="R122" s="1" t="s">
        <v>12886</v>
      </c>
      <c r="S122" s="21" t="s">
        <v>12887</v>
      </c>
      <c r="V122" t="s">
        <v>12888</v>
      </c>
      <c r="W122" t="s">
        <v>8453</v>
      </c>
      <c r="Y122" s="1"/>
      <c r="Z122" s="1"/>
    </row>
    <row r="123" spans="1:27" ht="30" x14ac:dyDescent="0.25">
      <c r="A123" t="s">
        <v>16416</v>
      </c>
      <c r="B123" t="str">
        <f>IFERROR(  MID(A123,9,    FIND(",",A123)-FIND(" ",A123)-1   ),  MID(A123,9,9)  )</f>
        <v>40</v>
      </c>
      <c r="C123" t="str">
        <f>IFERROR(   MID(A123,  FIND("Row",A123)+4, FIND("Plot",A123)- FIND("Row",A123)-6     ),     IFERROR( MID(A123,  FIND("Row",A123)+4, 10  ), "")    )</f>
        <v>3</v>
      </c>
      <c r="D123" t="str">
        <f>IFERROR(  MID(A123, FIND("Plot",A123)+4,10), "")</f>
        <v xml:space="preserve"> 5</v>
      </c>
      <c r="E123" s="6"/>
      <c r="F123" t="s">
        <v>6807</v>
      </c>
      <c r="H123"/>
      <c r="I123" s="1" t="s">
        <v>16417</v>
      </c>
      <c r="J123"/>
      <c r="K123" s="1"/>
      <c r="M123"/>
      <c r="N123"/>
      <c r="O123"/>
      <c r="P123"/>
      <c r="Q123" t="s">
        <v>16418</v>
      </c>
      <c r="R123"/>
      <c r="S123"/>
      <c r="Y123" s="1" t="s">
        <v>16419</v>
      </c>
      <c r="AA123" s="1" t="s">
        <v>16420</v>
      </c>
    </row>
    <row r="124" spans="1:27" x14ac:dyDescent="0.25">
      <c r="A124" s="1" t="s">
        <v>9299</v>
      </c>
      <c r="B124" t="str">
        <f>IFERROR(  MID(A124,9,    FIND(",",A124)-FIND(" ",A124)-1   ),  MID(A124,9,9)  )</f>
        <v>2</v>
      </c>
      <c r="C124" t="str">
        <f>IFERROR(   MID(A124,  FIND("Row",A124)+4, FIND("Plot",A124)- FIND("Row",A124)-6     ),     IFERROR( MID(A124,  FIND("Row",A124)+4, 10  ), "")    )</f>
        <v>3</v>
      </c>
      <c r="D124" t="str">
        <f>IFERROR(  MID(A124, FIND("Plot",A124)+4,10), "")</f>
        <v xml:space="preserve"> 5</v>
      </c>
      <c r="F124" s="1" t="s">
        <v>6807</v>
      </c>
      <c r="G124" s="1" t="s">
        <v>6807</v>
      </c>
      <c r="Q124" s="1" t="s">
        <v>9708</v>
      </c>
    </row>
    <row r="125" spans="1:27" x14ac:dyDescent="0.25">
      <c r="A125" s="1" t="s">
        <v>4783</v>
      </c>
      <c r="B125" t="str">
        <f>IFERROR(  MID(A125,9,    FIND(",",A125)-FIND(" ",A125)-1   ),  MID(A125,9,9)  )</f>
        <v>23</v>
      </c>
      <c r="C125" t="str">
        <f>IFERROR(   MID(A125,  FIND("Row",A125)+4, FIND("Plot",A125)- FIND("Row",A125)-6     ),     IFERROR( MID(A125,  FIND("Row",A125)+4, 10  ), "")    )</f>
        <v>3</v>
      </c>
      <c r="D125" t="str">
        <f>IFERROR(  MID(A125, FIND("Plot",A125)+4,10), "")</f>
        <v xml:space="preserve"> 5</v>
      </c>
      <c r="F125" s="1" t="s">
        <v>6807</v>
      </c>
      <c r="G125" s="1" t="s">
        <v>6807</v>
      </c>
      <c r="Q125" s="1" t="s">
        <v>5398</v>
      </c>
      <c r="R125" s="5"/>
    </row>
    <row r="126" spans="1:27" x14ac:dyDescent="0.25">
      <c r="A126" s="1" t="s">
        <v>4704</v>
      </c>
      <c r="B126" t="str">
        <f>IFERROR(  MID(A126,9,    FIND(",",A126)-FIND(" ",A126)-1   ),  MID(A126,9,9)  )</f>
        <v>21</v>
      </c>
      <c r="C126" t="str">
        <f>IFERROR(   MID(A126,  FIND("Row",A126)+4, FIND("Plot",A126)- FIND("Row",A126)-6     ),     IFERROR( MID(A126,  FIND("Row",A126)+4, 10  ), "")    )</f>
        <v>3</v>
      </c>
      <c r="D126" t="str">
        <f>IFERROR(  MID(A126, FIND("Plot",A126)+4,10), "")</f>
        <v xml:space="preserve"> 6</v>
      </c>
      <c r="F126" s="1" t="s">
        <v>6807</v>
      </c>
      <c r="G126" s="1" t="s">
        <v>6807</v>
      </c>
      <c r="I126" s="1" t="s">
        <v>4019</v>
      </c>
      <c r="K126" s="1" t="s">
        <v>139</v>
      </c>
      <c r="M126" s="1" t="s">
        <v>4018</v>
      </c>
      <c r="Q126" s="1"/>
    </row>
    <row r="127" spans="1:27" x14ac:dyDescent="0.25">
      <c r="A127" t="s">
        <v>16421</v>
      </c>
      <c r="B127" t="str">
        <f>IFERROR(  MID(A127,9,    FIND(",",A127)-FIND(" ",A127)-1   ),  MID(A127,9,9)  )</f>
        <v>40</v>
      </c>
      <c r="C127" t="str">
        <f>IFERROR(   MID(A127,  FIND("Row",A127)+4, FIND("Plot",A127)- FIND("Row",A127)-6     ),     IFERROR( MID(A127,  FIND("Row",A127)+4, 10  ), "")    )</f>
        <v>3</v>
      </c>
      <c r="D127" t="str">
        <f>IFERROR(  MID(A127, FIND("Plot",A127)+4,10), "")</f>
        <v xml:space="preserve"> 6</v>
      </c>
      <c r="E127" s="6"/>
      <c r="F127" t="s">
        <v>6807</v>
      </c>
      <c r="H127"/>
      <c r="I127" s="1" t="s">
        <v>16422</v>
      </c>
      <c r="J127"/>
      <c r="K127" s="1" t="s">
        <v>16423</v>
      </c>
      <c r="M127" t="s">
        <v>10292</v>
      </c>
      <c r="N127"/>
      <c r="O127"/>
      <c r="P127"/>
      <c r="Q127" t="s">
        <v>16424</v>
      </c>
      <c r="R127"/>
      <c r="S127"/>
      <c r="Y127" s="1" t="s">
        <v>16425</v>
      </c>
      <c r="AA127" s="1" t="s">
        <v>12409</v>
      </c>
    </row>
    <row r="128" spans="1:27" ht="30" x14ac:dyDescent="0.25">
      <c r="A128" s="1" t="s">
        <v>13677</v>
      </c>
      <c r="B128" t="str">
        <f>IFERROR(  MID(A128,9,    FIND(",",A128)-FIND(" ",A128)-1   ),  MID(A128,9,9)  )</f>
        <v>4b</v>
      </c>
      <c r="C128" t="str">
        <f>IFERROR(   MID(A128,  FIND("Row",A128)+4, FIND("Plot",A128)- FIND("Row",A128)-6     ),     IFERROR( MID(A128,  FIND("Row",A128)+4, 10  ), "")    )</f>
        <v>3</v>
      </c>
      <c r="D128" t="str">
        <f>IFERROR(  MID(A128, FIND("Plot",A128)+4,10), "")</f>
        <v xml:space="preserve"> 6</v>
      </c>
      <c r="F128" s="1" t="s">
        <v>6807</v>
      </c>
      <c r="H128" s="8">
        <v>823</v>
      </c>
      <c r="I128" s="1" t="s">
        <v>13678</v>
      </c>
      <c r="K128" s="1" t="s">
        <v>326</v>
      </c>
      <c r="L128" s="1"/>
      <c r="M128" s="1" t="s">
        <v>22</v>
      </c>
      <c r="Q128" t="s">
        <v>13679</v>
      </c>
      <c r="S128" s="21" t="s">
        <v>13680</v>
      </c>
      <c r="V128" t="s">
        <v>13395</v>
      </c>
      <c r="W128" t="s">
        <v>8628</v>
      </c>
      <c r="Y128" s="1"/>
      <c r="Z128" s="1"/>
    </row>
    <row r="129" spans="1:27" x14ac:dyDescent="0.25">
      <c r="A129" t="s">
        <v>12889</v>
      </c>
      <c r="B129" t="str">
        <f>IFERROR(  MID(A129,9,    FIND(",",A129)-FIND(" ",A129)-1   ),  MID(A129,9,9)  )</f>
        <v>4a</v>
      </c>
      <c r="C129" t="str">
        <f>IFERROR(   MID(A129,  FIND("Row",A129)+4, FIND("Plot",A129)- FIND("Row",A129)-6     ),     IFERROR( MID(A129,  FIND("Row",A129)+4, 10  ), "")    )</f>
        <v>3</v>
      </c>
      <c r="D129" t="str">
        <f>IFERROR(  MID(A129, FIND("Plot",A129)+4,10), "")</f>
        <v xml:space="preserve"> 6</v>
      </c>
      <c r="E129" s="6"/>
      <c r="F129" s="1" t="s">
        <v>6807</v>
      </c>
      <c r="H129" s="8" t="s">
        <v>12890</v>
      </c>
      <c r="I129" s="1" t="s">
        <v>12891</v>
      </c>
      <c r="M129" s="1" t="s">
        <v>1119</v>
      </c>
      <c r="Q129" t="s">
        <v>12892</v>
      </c>
      <c r="R129" s="1" t="s">
        <v>12893</v>
      </c>
      <c r="S129" s="21" t="s">
        <v>12894</v>
      </c>
      <c r="W129" t="s">
        <v>12895</v>
      </c>
      <c r="Y129" s="1"/>
      <c r="Z129" s="1"/>
      <c r="AA129" s="1" t="s">
        <v>12896</v>
      </c>
    </row>
    <row r="130" spans="1:27" x14ac:dyDescent="0.25">
      <c r="A130" s="1" t="s">
        <v>4465</v>
      </c>
      <c r="B130" t="str">
        <f>IFERROR(  MID(A130,9,    FIND(",",A130)-FIND(" ",A130)-1   ),  MID(A130,9,9)  )</f>
        <v>12</v>
      </c>
      <c r="C130" t="str">
        <f>IFERROR(   MID(A130,  FIND("Row",A130)+4, FIND("Plot",A130)- FIND("Row",A130)-6     ),     IFERROR( MID(A130,  FIND("Row",A130)+4, 10  ), "")    )</f>
        <v>3</v>
      </c>
      <c r="D130" t="str">
        <f>IFERROR(  MID(A130, FIND("Plot",A130)+4,10), "")</f>
        <v xml:space="preserve"> 6?</v>
      </c>
      <c r="F130" s="1" t="s">
        <v>6807</v>
      </c>
      <c r="G130" s="1" t="s">
        <v>6807</v>
      </c>
      <c r="K130" s="1" t="s">
        <v>297</v>
      </c>
      <c r="M130" s="1" t="s">
        <v>8763</v>
      </c>
      <c r="Q130" s="1" t="s">
        <v>5063</v>
      </c>
      <c r="S130"/>
    </row>
    <row r="131" spans="1:27" ht="30" x14ac:dyDescent="0.25">
      <c r="A131" s="1" t="s">
        <v>13681</v>
      </c>
      <c r="B131" t="str">
        <f>IFERROR(  MID(A131,9,    FIND(",",A131)-FIND(" ",A131)-1   ),  MID(A131,9,9)  )</f>
        <v>4b</v>
      </c>
      <c r="C131" t="str">
        <f>IFERROR(   MID(A131,  FIND("Row",A131)+4, FIND("Plot",A131)- FIND("Row",A131)-6     ),     IFERROR( MID(A131,  FIND("Row",A131)+4, 10  ), "")    )</f>
        <v>3</v>
      </c>
      <c r="D131" t="str">
        <f>IFERROR(  MID(A131, FIND("Plot",A131)+4,10), "")</f>
        <v xml:space="preserve"> 7</v>
      </c>
      <c r="F131" s="1" t="s">
        <v>6807</v>
      </c>
      <c r="H131" s="8">
        <v>826</v>
      </c>
      <c r="I131" s="1" t="s">
        <v>2332</v>
      </c>
      <c r="K131" s="1" t="s">
        <v>3717</v>
      </c>
      <c r="L131" s="1"/>
      <c r="M131" s="1" t="s">
        <v>25</v>
      </c>
      <c r="Q131" t="s">
        <v>13682</v>
      </c>
      <c r="S131" s="21" t="s">
        <v>13683</v>
      </c>
      <c r="V131" t="s">
        <v>8440</v>
      </c>
      <c r="W131" t="s">
        <v>12152</v>
      </c>
      <c r="Y131" s="1"/>
      <c r="Z131" s="1"/>
    </row>
    <row r="132" spans="1:27" x14ac:dyDescent="0.25">
      <c r="A132" s="1" t="s">
        <v>4705</v>
      </c>
      <c r="B132" t="str">
        <f>IFERROR(  MID(A132,9,    FIND(",",A132)-FIND(" ",A132)-1   ),  MID(A132,9,9)  )</f>
        <v>21</v>
      </c>
      <c r="C132" t="str">
        <f>IFERROR(   MID(A132,  FIND("Row",A132)+4, FIND("Plot",A132)- FIND("Row",A132)-6     ),     IFERROR( MID(A132,  FIND("Row",A132)+4, 10  ), "")    )</f>
        <v>3</v>
      </c>
      <c r="D132" t="str">
        <f>IFERROR(  MID(A132, FIND("Plot",A132)+4,10), "")</f>
        <v xml:space="preserve"> 7</v>
      </c>
      <c r="F132" s="1" t="s">
        <v>6807</v>
      </c>
      <c r="G132" s="1" t="s">
        <v>6807</v>
      </c>
      <c r="I132" s="1" t="s">
        <v>4020</v>
      </c>
      <c r="K132" s="1" t="s">
        <v>4021</v>
      </c>
      <c r="M132" s="1" t="s">
        <v>8763</v>
      </c>
      <c r="Q132" s="1"/>
    </row>
    <row r="133" spans="1:27" x14ac:dyDescent="0.25">
      <c r="A133" t="s">
        <v>12897</v>
      </c>
      <c r="B133" t="str">
        <f>IFERROR(  MID(A133,9,    FIND(",",A133)-FIND(" ",A133)-1   ),  MID(A133,9,9)  )</f>
        <v>4a</v>
      </c>
      <c r="C133" t="str">
        <f>IFERROR(   MID(A133,  FIND("Row",A133)+4, FIND("Plot",A133)- FIND("Row",A133)-6     ),     IFERROR( MID(A133,  FIND("Row",A133)+4, 10  ), "")    )</f>
        <v>3</v>
      </c>
      <c r="D133" t="str">
        <f>IFERROR(  MID(A133, FIND("Plot",A133)+4,10), "")</f>
        <v xml:space="preserve"> 7</v>
      </c>
      <c r="E133" s="6"/>
      <c r="F133" s="1" t="s">
        <v>6807</v>
      </c>
      <c r="Q133" t="s">
        <v>12898</v>
      </c>
      <c r="S133" s="21" t="s">
        <v>12899</v>
      </c>
      <c r="Y133" s="1"/>
      <c r="Z133" s="1"/>
      <c r="AA133" s="1" t="s">
        <v>12900</v>
      </c>
    </row>
    <row r="134" spans="1:27" x14ac:dyDescent="0.25">
      <c r="A134" t="s">
        <v>12901</v>
      </c>
      <c r="B134" t="str">
        <f>IFERROR(  MID(A134,9,    FIND(",",A134)-FIND(" ",A134)-1   ),  MID(A134,9,9)  )</f>
        <v>4a</v>
      </c>
      <c r="C134" t="str">
        <f>IFERROR(   MID(A134,  FIND("Row",A134)+4, FIND("Plot",A134)- FIND("Row",A134)-6     ),     IFERROR( MID(A134,  FIND("Row",A134)+4, 10  ), "")    )</f>
        <v>3</v>
      </c>
      <c r="D134" t="str">
        <f>IFERROR(  MID(A134, FIND("Plot",A134)+4,10), "")</f>
        <v xml:space="preserve"> 8</v>
      </c>
      <c r="E134" s="6"/>
      <c r="F134" s="1" t="s">
        <v>6807</v>
      </c>
      <c r="H134" s="8" t="s">
        <v>12902</v>
      </c>
      <c r="I134" s="1" t="s">
        <v>12903</v>
      </c>
      <c r="Q134" t="s">
        <v>12904</v>
      </c>
      <c r="R134" s="1" t="s">
        <v>12905</v>
      </c>
      <c r="S134" s="21" t="s">
        <v>12906</v>
      </c>
      <c r="Y134" s="1"/>
      <c r="Z134" s="1"/>
      <c r="AA134" s="1" t="s">
        <v>12907</v>
      </c>
    </row>
    <row r="135" spans="1:27" x14ac:dyDescent="0.25">
      <c r="A135" s="1" t="s">
        <v>4706</v>
      </c>
      <c r="B135" t="str">
        <f>IFERROR(  MID(A135,9,    FIND(",",A135)-FIND(" ",A135)-1   ),  MID(A135,9,9)  )</f>
        <v>21</v>
      </c>
      <c r="C135" t="str">
        <f>IFERROR(   MID(A135,  FIND("Row",A135)+4, FIND("Plot",A135)- FIND("Row",A135)-6     ),     IFERROR( MID(A135,  FIND("Row",A135)+4, 10  ), "")    )</f>
        <v>3</v>
      </c>
      <c r="D135" t="str">
        <f>IFERROR(  MID(A135, FIND("Plot",A135)+4,10), "")</f>
        <v xml:space="preserve"> 8</v>
      </c>
      <c r="F135" s="1" t="s">
        <v>6807</v>
      </c>
      <c r="G135" s="1" t="s">
        <v>6807</v>
      </c>
      <c r="K135" s="1"/>
      <c r="Q135" s="1"/>
    </row>
    <row r="136" spans="1:27" x14ac:dyDescent="0.25">
      <c r="A136" s="1" t="s">
        <v>9385</v>
      </c>
      <c r="B136" t="str">
        <f>IFERROR(  MID(A136,9,    FIND(",",A136)-FIND(" ",A136)-1   ),  MID(A136,9,9)  )</f>
        <v>23</v>
      </c>
      <c r="C136" t="str">
        <f>IFERROR(   MID(A136,  FIND("Row",A136)+4, FIND("Plot",A136)- FIND("Row",A136)-6     ),     IFERROR( MID(A136,  FIND("Row",A136)+4, 10  ), "")    )</f>
        <v>3</v>
      </c>
      <c r="D136" t="str">
        <f>IFERROR(  MID(A136, FIND("Plot",A136)+4,10), "")</f>
        <v xml:space="preserve"> 8</v>
      </c>
      <c r="F136" s="1" t="s">
        <v>6807</v>
      </c>
      <c r="G136" s="1" t="s">
        <v>6807</v>
      </c>
      <c r="Q136" s="1" t="s">
        <v>5399</v>
      </c>
      <c r="R136" s="5"/>
    </row>
    <row r="137" spans="1:27" x14ac:dyDescent="0.25">
      <c r="A137" t="s">
        <v>16017</v>
      </c>
      <c r="B137" t="str">
        <f>IFERROR(  MID(A137,9,    FIND(",",A137)-FIND(" ",A137)-1   ),  MID(A137,9,9)  )</f>
        <v>31</v>
      </c>
      <c r="C137" t="str">
        <f>IFERROR(   MID(A137,  FIND("Row",A137)+4, FIND("Plot",A137)- FIND("Row",A137)-6     ),     IFERROR( MID(A137,  FIND("Row",A137)+4, 10  ), "")    )</f>
        <v>3</v>
      </c>
      <c r="D137" t="str">
        <f>IFERROR(  MID(A137, FIND("Plot",A137)+4,10), "")</f>
        <v xml:space="preserve"> 9</v>
      </c>
      <c r="E137" s="6"/>
      <c r="F137" t="s">
        <v>6807</v>
      </c>
      <c r="H137" s="1"/>
      <c r="I137" s="1" t="s">
        <v>16018</v>
      </c>
      <c r="L137" s="1"/>
      <c r="Q137" t="s">
        <v>16019</v>
      </c>
      <c r="T137" s="1"/>
      <c r="U137" s="1"/>
      <c r="V137" s="1"/>
      <c r="W137" s="1"/>
      <c r="X137" s="1"/>
      <c r="Y137" s="1"/>
      <c r="Z137" s="1"/>
      <c r="AA137" s="1" t="s">
        <v>15518</v>
      </c>
    </row>
    <row r="138" spans="1:27" x14ac:dyDescent="0.25">
      <c r="A138" s="1" t="s">
        <v>4434</v>
      </c>
      <c r="B138" t="str">
        <f>IFERROR(  MID(A138,9,    FIND(",",A138)-FIND(" ",A138)-1   ),  MID(A138,9,9)  )</f>
        <v>12</v>
      </c>
      <c r="C138" t="str">
        <f>IFERROR(   MID(A138,  FIND("Row",A138)+4, FIND("Plot",A138)- FIND("Row",A138)-6     ),     IFERROR( MID(A138,  FIND("Row",A138)+4, 10  ), "")    )</f>
        <v>4</v>
      </c>
      <c r="D138" t="str">
        <f>IFERROR(  MID(A138, FIND("Plot",A138)+4,10), "")</f>
        <v/>
      </c>
      <c r="F138" s="1" t="s">
        <v>6807</v>
      </c>
      <c r="G138" s="1" t="s">
        <v>6807</v>
      </c>
      <c r="I138" s="1" t="s">
        <v>856</v>
      </c>
      <c r="K138" s="1" t="s">
        <v>3518</v>
      </c>
      <c r="M138" s="1" t="s">
        <v>300</v>
      </c>
      <c r="P138" s="1" t="s">
        <v>11284</v>
      </c>
      <c r="Q138" s="1" t="s">
        <v>5023</v>
      </c>
      <c r="S138"/>
    </row>
    <row r="139" spans="1:27" x14ac:dyDescent="0.25">
      <c r="A139" s="1" t="s">
        <v>4434</v>
      </c>
      <c r="B139" t="str">
        <f>IFERROR(  MID(A139,9,    FIND(",",A139)-FIND(" ",A139)-1   ),  MID(A139,9,9)  )</f>
        <v>12</v>
      </c>
      <c r="C139" t="str">
        <f>IFERROR(   MID(A139,  FIND("Row",A139)+4, FIND("Plot",A139)- FIND("Row",A139)-6     ),     IFERROR( MID(A139,  FIND("Row",A139)+4, 10  ), "")    )</f>
        <v>4</v>
      </c>
      <c r="D139" t="str">
        <f>IFERROR(  MID(A139, FIND("Plot",A139)+4,10), "")</f>
        <v/>
      </c>
      <c r="F139" s="1" t="s">
        <v>6807</v>
      </c>
      <c r="G139" s="1" t="s">
        <v>6807</v>
      </c>
      <c r="K139" s="1"/>
      <c r="Q139" s="1" t="s">
        <v>5022</v>
      </c>
      <c r="S139"/>
    </row>
    <row r="140" spans="1:27" x14ac:dyDescent="0.25">
      <c r="A140" t="s">
        <v>15122</v>
      </c>
      <c r="B140" t="str">
        <f>IFERROR(  MID(A140,9,    FIND(",",A140)-FIND(" ",A140)-1   ),  MID(A140,9,9)  )</f>
        <v>16</v>
      </c>
      <c r="C140" t="str">
        <f>IFERROR(   MID(A140,  FIND("Row",A140)+4, FIND("Plot",A140)- FIND("Row",A140)-6     ),     IFERROR( MID(A140,  FIND("Row",A140)+4, 10  ), "")    )</f>
        <v>4</v>
      </c>
      <c r="D140" t="str">
        <f>IFERROR(  MID(A140, FIND("Plot",A140)+4,10), "")</f>
        <v xml:space="preserve"> 1</v>
      </c>
      <c r="E140" s="6"/>
      <c r="F140" t="s">
        <v>6807</v>
      </c>
      <c r="H140"/>
      <c r="I140" s="1" t="s">
        <v>15123</v>
      </c>
      <c r="J140"/>
      <c r="K140" s="1" t="s">
        <v>15124</v>
      </c>
      <c r="L140" s="1"/>
      <c r="M140" s="1" t="s">
        <v>92</v>
      </c>
      <c r="N140"/>
      <c r="O140"/>
      <c r="P140"/>
      <c r="Q140" t="s">
        <v>15125</v>
      </c>
      <c r="R140"/>
      <c r="S140"/>
      <c r="AA140" s="1" t="s">
        <v>12610</v>
      </c>
    </row>
    <row r="141" spans="1:27" ht="30" x14ac:dyDescent="0.25">
      <c r="A141" t="s">
        <v>12965</v>
      </c>
      <c r="B141" t="str">
        <f>IFERROR(  MID(A141,9,    FIND(",",A141)-FIND(" ",A141)-1   ),  MID(A141,9,9)  )</f>
        <v>4a</v>
      </c>
      <c r="C141" t="str">
        <f>IFERROR(   MID(A141,  FIND("Row",A141)+4, FIND("Plot",A141)- FIND("Row",A141)-6     ),     IFERROR( MID(A141,  FIND("Row",A141)+4, 10  ), "")    )</f>
        <v>4</v>
      </c>
      <c r="D141" t="str">
        <f>IFERROR(  MID(A141, FIND("Plot",A141)+4,10), "")</f>
        <v xml:space="preserve"> 1</v>
      </c>
      <c r="E141" s="6"/>
      <c r="F141" s="1" t="s">
        <v>6807</v>
      </c>
      <c r="H141" s="8" t="s">
        <v>12966</v>
      </c>
      <c r="I141" s="1" t="s">
        <v>12967</v>
      </c>
      <c r="Q141" t="s">
        <v>12968</v>
      </c>
      <c r="S141" s="21" t="s">
        <v>12969</v>
      </c>
      <c r="Y141" s="1"/>
      <c r="Z141" s="1"/>
      <c r="AA141" s="1" t="s">
        <v>12970</v>
      </c>
    </row>
    <row r="142" spans="1:27" x14ac:dyDescent="0.25">
      <c r="A142" s="1" t="s">
        <v>4889</v>
      </c>
      <c r="B142" t="str">
        <f>IFERROR(  MID(A142,9,    FIND(",",A142)-FIND(" ",A142)-1   ),  MID(A142,9,9)  )</f>
        <v>26</v>
      </c>
      <c r="C142" t="str">
        <f>IFERROR(   MID(A142,  FIND("Row",A142)+4, FIND("Plot",A142)- FIND("Row",A142)-6     ),     IFERROR( MID(A142,  FIND("Row",A142)+4, 10  ), "")    )</f>
        <v>4</v>
      </c>
      <c r="D142" t="str">
        <f>IFERROR(  MID(A142, FIND("Plot",A142)+4,10), "")</f>
        <v xml:space="preserve"> 1</v>
      </c>
      <c r="F142" s="1" t="s">
        <v>6807</v>
      </c>
      <c r="G142" s="1" t="s">
        <v>6807</v>
      </c>
      <c r="K142" s="1"/>
      <c r="L142" s="1"/>
      <c r="Q142" s="1"/>
    </row>
    <row r="143" spans="1:27" ht="30" x14ac:dyDescent="0.25">
      <c r="A143" t="s">
        <v>16766</v>
      </c>
      <c r="B143" t="str">
        <f>IFERROR(  MID(A143,9,    FIND(",",A143)-FIND(" ",A143)-1   ),  MID(A143,9,9)  )</f>
        <v>56</v>
      </c>
      <c r="C143" t="str">
        <f>IFERROR(   MID(A143,  FIND("Row",A143)+4, FIND("Plot",A143)- FIND("Row",A143)-6     ),     IFERROR( MID(A143,  FIND("Row",A143)+4, 10  ), "")    )</f>
        <v>4</v>
      </c>
      <c r="D143" t="str">
        <f>IFERROR(  MID(A143, FIND("Plot",A143)+4,10), "")</f>
        <v xml:space="preserve"> 1</v>
      </c>
      <c r="E143" s="6"/>
      <c r="F143" t="s">
        <v>6807</v>
      </c>
      <c r="I143"/>
      <c r="J143"/>
      <c r="K143" s="1"/>
      <c r="L143" t="s">
        <v>1024</v>
      </c>
      <c r="N143"/>
      <c r="O143"/>
      <c r="P143"/>
      <c r="Q143" s="50" t="s">
        <v>16767</v>
      </c>
      <c r="T143" s="3"/>
      <c r="U143" s="3"/>
      <c r="V143" s="3"/>
      <c r="W143" s="3"/>
      <c r="X143" s="3"/>
      <c r="Y143" s="1"/>
      <c r="AA143" s="1" t="s">
        <v>20240</v>
      </c>
    </row>
    <row r="144" spans="1:27" ht="45" x14ac:dyDescent="0.25">
      <c r="A144" t="s">
        <v>13016</v>
      </c>
      <c r="B144" t="str">
        <f>IFERROR(  MID(A144,9,    FIND(",",A144)-FIND(" ",A144)-1   ),  MID(A144,9,9)  )</f>
        <v>4a</v>
      </c>
      <c r="C144" t="str">
        <f>IFERROR(   MID(A144,  FIND("Row",A144)+4, FIND("Plot",A144)- FIND("Row",A144)-6     ),     IFERROR( MID(A144,  FIND("Row",A144)+4, 10  ), "")    )</f>
        <v>4</v>
      </c>
      <c r="D144" t="str">
        <f>IFERROR(  MID(A144, FIND("Plot",A144)+4,10), "")</f>
        <v xml:space="preserve"> 10</v>
      </c>
      <c r="E144" s="6"/>
      <c r="F144" s="1" t="s">
        <v>6807</v>
      </c>
      <c r="H144" s="8" t="s">
        <v>13017</v>
      </c>
      <c r="I144" s="1" t="s">
        <v>13018</v>
      </c>
      <c r="K144" t="s">
        <v>10538</v>
      </c>
      <c r="M144" s="1" t="s">
        <v>32</v>
      </c>
      <c r="Q144" t="s">
        <v>13019</v>
      </c>
      <c r="R144" s="1" t="s">
        <v>13020</v>
      </c>
      <c r="S144" s="21" t="s">
        <v>13021</v>
      </c>
      <c r="V144" t="s">
        <v>13022</v>
      </c>
      <c r="W144" t="s">
        <v>8460</v>
      </c>
      <c r="Y144" s="1"/>
      <c r="Z144" s="1"/>
      <c r="AA144" s="1" t="s">
        <v>12847</v>
      </c>
    </row>
    <row r="145" spans="1:27" x14ac:dyDescent="0.25">
      <c r="A145" t="s">
        <v>15111</v>
      </c>
      <c r="B145" t="str">
        <f>IFERROR(  MID(A145,9,    FIND(",",A145)-FIND(" ",A145)-1   ),  MID(A145,9,9)  )</f>
        <v>16</v>
      </c>
      <c r="C145" t="str">
        <f>IFERROR(   MID(A145,  FIND("Row",A145)+4, FIND("Plot",A145)- FIND("Row",A145)-6     ),     IFERROR( MID(A145,  FIND("Row",A145)+4, 10  ), "")    )</f>
        <v>4</v>
      </c>
      <c r="D145" t="str">
        <f>IFERROR(  MID(A145, FIND("Plot",A145)+4,10), "")</f>
        <v xml:space="preserve"> 11</v>
      </c>
      <c r="E145" s="6"/>
      <c r="F145" t="s">
        <v>6807</v>
      </c>
      <c r="H145"/>
      <c r="I145" s="1">
        <v>5662</v>
      </c>
      <c r="J145"/>
      <c r="K145" s="1"/>
      <c r="L145" s="1"/>
      <c r="M145" s="1" t="s">
        <v>14</v>
      </c>
      <c r="N145"/>
      <c r="O145"/>
      <c r="P145"/>
      <c r="Q145" t="s">
        <v>15112</v>
      </c>
      <c r="R145"/>
      <c r="T145" s="1"/>
      <c r="U145" s="1"/>
      <c r="V145" s="1"/>
      <c r="W145" s="1"/>
      <c r="X145" s="1"/>
      <c r="Y145" s="1"/>
      <c r="AA145" s="1" t="s">
        <v>12580</v>
      </c>
    </row>
    <row r="146" spans="1:27" x14ac:dyDescent="0.25">
      <c r="A146" s="1" t="s">
        <v>12403</v>
      </c>
      <c r="B146" t="str">
        <f>IFERROR(  MID(A146,9,    FIND(",",A146)-FIND(" ",A146)-1   ),  MID(A146,9,9)  )</f>
        <v>5</v>
      </c>
      <c r="C146" t="str">
        <f>IFERROR(   MID(A146,  FIND("Row",A146)+4, FIND("Plot",A146)- FIND("Row",A146)-6     ),     IFERROR( MID(A146,  FIND("Row",A146)+4, 10  ), "")    )</f>
        <v>4</v>
      </c>
      <c r="D146" t="str">
        <f>IFERROR(  MID(A146, FIND("Plot",A146)+4,10), "")</f>
        <v xml:space="preserve"> 11</v>
      </c>
      <c r="F146" s="1" t="s">
        <v>6807</v>
      </c>
      <c r="K146" s="1" t="s">
        <v>8738</v>
      </c>
      <c r="L146" s="1"/>
      <c r="Q146" s="31"/>
      <c r="S146" s="21"/>
      <c r="Y146" s="1"/>
      <c r="Z146" s="1"/>
    </row>
    <row r="147" spans="1:27" x14ac:dyDescent="0.25">
      <c r="A147" t="s">
        <v>16076</v>
      </c>
      <c r="B147" t="str">
        <f>IFERROR(  MID(A147,9,    FIND(",",A147)-FIND(" ",A147)-1   ),  MID(A147,9,9)  )</f>
        <v>31</v>
      </c>
      <c r="C147" t="str">
        <f>IFERROR(   MID(A147,  FIND("Row",A147)+4, FIND("Plot",A147)- FIND("Row",A147)-6     ),     IFERROR( MID(A147,  FIND("Row",A147)+4, 10  ), "")    )</f>
        <v>4</v>
      </c>
      <c r="D147" t="str">
        <f>IFERROR(  MID(A147, FIND("Plot",A147)+4,10), "")</f>
        <v xml:space="preserve"> 11</v>
      </c>
      <c r="E147" s="6"/>
      <c r="F147" t="s">
        <v>6807</v>
      </c>
      <c r="H147" s="1"/>
      <c r="K147" s="1"/>
      <c r="L147" s="1"/>
      <c r="Q147" t="s">
        <v>16077</v>
      </c>
      <c r="Z147" s="1"/>
      <c r="AA147" s="1" t="s">
        <v>16010</v>
      </c>
    </row>
    <row r="148" spans="1:27" x14ac:dyDescent="0.25">
      <c r="A148" t="s">
        <v>16255</v>
      </c>
      <c r="B148" t="str">
        <f>IFERROR(  MID(A148,9,    FIND(",",A148)-FIND(" ",A148)-1   ),  MID(A148,9,9)  )</f>
        <v>40</v>
      </c>
      <c r="C148" t="str">
        <f>IFERROR(   MID(A148,  FIND("Row",A148)+4, FIND("Plot",A148)- FIND("Row",A148)-6     ),     IFERROR( MID(A148,  FIND("Row",A148)+4, 10  ), "")    )</f>
        <v>4</v>
      </c>
      <c r="D148" t="str">
        <f>IFERROR(  MID(A148, FIND("Plot",A148)+4,10), "")</f>
        <v xml:space="preserve"> 11</v>
      </c>
      <c r="E148" s="6"/>
      <c r="F148" t="s">
        <v>6807</v>
      </c>
      <c r="H148"/>
      <c r="J148"/>
      <c r="K148" s="1" t="s">
        <v>16256</v>
      </c>
      <c r="M148"/>
      <c r="N148"/>
      <c r="O148"/>
      <c r="P148"/>
      <c r="Q148" t="s">
        <v>16257</v>
      </c>
      <c r="R148"/>
      <c r="S148"/>
      <c r="AA148" s="1" t="s">
        <v>15949</v>
      </c>
    </row>
    <row r="149" spans="1:27" x14ac:dyDescent="0.25">
      <c r="A149" t="s">
        <v>15941</v>
      </c>
      <c r="B149" t="str">
        <f>IFERROR(  MID(A149,9,    FIND(",",A149)-FIND(" ",A149)-1   ),  MID(A149,9,9)  )</f>
        <v>31</v>
      </c>
      <c r="C149" t="str">
        <f>IFERROR(   MID(A149,  FIND("Row",A149)+4, FIND("Plot",A149)- FIND("Row",A149)-6     ),     IFERROR( MID(A149,  FIND("Row",A149)+4, 10  ), "")    )</f>
        <v>4</v>
      </c>
      <c r="D149" t="str">
        <f>IFERROR(  MID(A149, FIND("Plot",A149)+4,10), "")</f>
        <v xml:space="preserve"> 12</v>
      </c>
      <c r="E149" s="6"/>
      <c r="F149" t="s">
        <v>6807</v>
      </c>
      <c r="H149" s="1"/>
      <c r="I149" s="1" t="s">
        <v>17372</v>
      </c>
      <c r="K149" t="s">
        <v>749</v>
      </c>
      <c r="L149" s="1"/>
      <c r="M149" s="1" t="s">
        <v>257</v>
      </c>
      <c r="Q149" t="s">
        <v>5908</v>
      </c>
    </row>
    <row r="150" spans="1:27" ht="75" x14ac:dyDescent="0.25">
      <c r="A150" t="s">
        <v>13023</v>
      </c>
      <c r="B150" t="str">
        <f>IFERROR(  MID(A150,9,    FIND(",",A150)-FIND(" ",A150)-1   ),  MID(A150,9,9)  )</f>
        <v>4a</v>
      </c>
      <c r="C150" t="str">
        <f>IFERROR(   MID(A150,  FIND("Row",A150)+4, FIND("Plot",A150)- FIND("Row",A150)-6     ),     IFERROR( MID(A150,  FIND("Row",A150)+4, 10  ), "")    )</f>
        <v>4</v>
      </c>
      <c r="D150" t="str">
        <f>IFERROR(  MID(A150, FIND("Plot",A150)+4,10), "")</f>
        <v xml:space="preserve"> 12</v>
      </c>
      <c r="E150" s="6"/>
      <c r="F150" s="1" t="s">
        <v>6807</v>
      </c>
      <c r="H150" s="8" t="s">
        <v>13024</v>
      </c>
      <c r="I150" s="1" t="s">
        <v>13025</v>
      </c>
      <c r="K150" t="s">
        <v>13026</v>
      </c>
      <c r="M150" s="1" t="s">
        <v>1480</v>
      </c>
      <c r="Q150" t="s">
        <v>13027</v>
      </c>
      <c r="R150" s="1" t="s">
        <v>13028</v>
      </c>
      <c r="S150" s="21" t="s">
        <v>13029</v>
      </c>
      <c r="V150" t="s">
        <v>13030</v>
      </c>
      <c r="W150" t="s">
        <v>8537</v>
      </c>
      <c r="Y150" s="1"/>
      <c r="Z150" s="1"/>
    </row>
    <row r="151" spans="1:27" ht="60" x14ac:dyDescent="0.25">
      <c r="A151" t="s">
        <v>13031</v>
      </c>
      <c r="B151" t="str">
        <f>IFERROR(  MID(A151,9,    FIND(",",A151)-FIND(" ",A151)-1   ),  MID(A151,9,9)  )</f>
        <v>4a</v>
      </c>
      <c r="C151" t="str">
        <f>IFERROR(   MID(A151,  FIND("Row",A151)+4, FIND("Plot",A151)- FIND("Row",A151)-6     ),     IFERROR( MID(A151,  FIND("Row",A151)+4, 10  ), "")    )</f>
        <v>4</v>
      </c>
      <c r="D151" t="str">
        <f>IFERROR(  MID(A151, FIND("Plot",A151)+4,10), "")</f>
        <v xml:space="preserve"> 13</v>
      </c>
      <c r="E151" s="6"/>
      <c r="F151" s="1" t="s">
        <v>6807</v>
      </c>
      <c r="H151" s="8" t="s">
        <v>13032</v>
      </c>
      <c r="I151" s="1" t="s">
        <v>13033</v>
      </c>
      <c r="K151" t="s">
        <v>77</v>
      </c>
      <c r="M151" s="1" t="s">
        <v>137</v>
      </c>
      <c r="Q151" t="s">
        <v>13034</v>
      </c>
      <c r="R151" s="1" t="s">
        <v>13035</v>
      </c>
      <c r="S151" s="21" t="s">
        <v>13036</v>
      </c>
      <c r="V151" t="s">
        <v>8837</v>
      </c>
      <c r="W151" t="s">
        <v>8649</v>
      </c>
      <c r="Y151" s="1"/>
      <c r="Z151" s="1"/>
    </row>
    <row r="152" spans="1:27" x14ac:dyDescent="0.25">
      <c r="A152" t="s">
        <v>16078</v>
      </c>
      <c r="B152" t="str">
        <f>IFERROR(  MID(A152,9,    FIND(",",A152)-FIND(" ",A152)-1   ),  MID(A152,9,9)  )</f>
        <v>31</v>
      </c>
      <c r="C152" t="str">
        <f>IFERROR(   MID(A152,  FIND("Row",A152)+4, FIND("Plot",A152)- FIND("Row",A152)-6     ),     IFERROR( MID(A152,  FIND("Row",A152)+4, 10  ), "")    )</f>
        <v>4</v>
      </c>
      <c r="D152" t="str">
        <f>IFERROR(  MID(A152, FIND("Plot",A152)+4,10), "")</f>
        <v xml:space="preserve"> 14</v>
      </c>
      <c r="E152" s="6"/>
      <c r="F152" t="s">
        <v>6807</v>
      </c>
      <c r="H152" s="1"/>
      <c r="L152" s="1"/>
      <c r="Q152" t="s">
        <v>16079</v>
      </c>
      <c r="T152" s="1"/>
      <c r="U152" s="1"/>
      <c r="V152" s="1"/>
      <c r="W152" s="1"/>
      <c r="X152" s="1"/>
      <c r="Y152" s="1"/>
      <c r="Z152" s="1"/>
      <c r="AA152" s="1" t="s">
        <v>16080</v>
      </c>
    </row>
    <row r="153" spans="1:27" x14ac:dyDescent="0.25">
      <c r="A153" t="s">
        <v>13045</v>
      </c>
      <c r="B153" t="str">
        <f>IFERROR(  MID(A153,9,    FIND(",",A153)-FIND(" ",A153)-1   ),  MID(A153,9,9)  )</f>
        <v>4a</v>
      </c>
      <c r="C153" t="str">
        <f>IFERROR(   MID(A153,  FIND("Row",A153)+4, FIND("Plot",A153)- FIND("Row",A153)-6     ),     IFERROR( MID(A153,  FIND("Row",A153)+4, 10  ), "")    )</f>
        <v>4</v>
      </c>
      <c r="D153" t="str">
        <f>IFERROR(  MID(A153, FIND("Plot",A153)+4,10), "")</f>
        <v xml:space="preserve"> 15</v>
      </c>
      <c r="E153" s="6"/>
      <c r="F153" s="1" t="s">
        <v>6807</v>
      </c>
      <c r="H153" s="8" t="s">
        <v>13046</v>
      </c>
      <c r="I153" s="1" t="s">
        <v>13047</v>
      </c>
      <c r="Q153" t="s">
        <v>13048</v>
      </c>
      <c r="S153" s="21" t="s">
        <v>13049</v>
      </c>
      <c r="Y153" s="1"/>
      <c r="Z153" s="1"/>
      <c r="AA153" s="1" t="s">
        <v>13050</v>
      </c>
    </row>
    <row r="154" spans="1:27" x14ac:dyDescent="0.25">
      <c r="A154" s="1" t="s">
        <v>4251</v>
      </c>
      <c r="B154" t="str">
        <f>IFERROR(  MID(A154,9,    FIND(",",A154)-FIND(" ",A154)-1   ),  MID(A154,9,9)  )</f>
        <v>1</v>
      </c>
      <c r="C154" t="str">
        <f>IFERROR(   MID(A154,  FIND("Row",A154)+4, FIND("Plot",A154)- FIND("Row",A154)-6     ),     IFERROR( MID(A154,  FIND("Row",A154)+4, 10  ), "")    )</f>
        <v>4</v>
      </c>
      <c r="D154" t="str">
        <f>IFERROR(  MID(A154, FIND("Plot",A154)+4,10), "")</f>
        <v xml:space="preserve"> 15</v>
      </c>
      <c r="F154" s="1" t="s">
        <v>6807</v>
      </c>
      <c r="G154" s="1" t="s">
        <v>6807</v>
      </c>
      <c r="K154" s="1"/>
      <c r="L154" s="1"/>
      <c r="Q154" s="1" t="s">
        <v>9612</v>
      </c>
    </row>
    <row r="155" spans="1:27" ht="60" x14ac:dyDescent="0.25">
      <c r="A155" t="s">
        <v>13051</v>
      </c>
      <c r="B155" t="str">
        <f>IFERROR(  MID(A155,9,    FIND(",",A155)-FIND(" ",A155)-1   ),  MID(A155,9,9)  )</f>
        <v>4a</v>
      </c>
      <c r="C155" t="str">
        <f>IFERROR(   MID(A155,  FIND("Row",A155)+4, FIND("Plot",A155)- FIND("Row",A155)-6     ),     IFERROR( MID(A155,  FIND("Row",A155)+4, 10  ), "")    )</f>
        <v>4</v>
      </c>
      <c r="D155" t="str">
        <f>IFERROR(  MID(A155, FIND("Plot",A155)+4,10), "")</f>
        <v xml:space="preserve"> 16</v>
      </c>
      <c r="E155" s="6"/>
      <c r="F155" s="1" t="s">
        <v>6807</v>
      </c>
      <c r="H155" s="8" t="s">
        <v>13052</v>
      </c>
      <c r="I155" s="1" t="s">
        <v>13053</v>
      </c>
      <c r="K155" t="s">
        <v>8900</v>
      </c>
      <c r="M155" s="1" t="s">
        <v>13</v>
      </c>
      <c r="Q155" t="s">
        <v>13054</v>
      </c>
      <c r="R155" s="1" t="s">
        <v>13055</v>
      </c>
      <c r="S155" s="21" t="s">
        <v>13056</v>
      </c>
      <c r="V155" t="s">
        <v>8772</v>
      </c>
      <c r="W155" t="s">
        <v>8420</v>
      </c>
      <c r="Y155" s="1" t="s">
        <v>11652</v>
      </c>
      <c r="Z155" s="1"/>
      <c r="AA155" s="1" t="s">
        <v>13057</v>
      </c>
    </row>
    <row r="156" spans="1:27" ht="45" x14ac:dyDescent="0.25">
      <c r="A156" t="s">
        <v>15410</v>
      </c>
      <c r="B156" t="str">
        <f>IFERROR(  MID(A156,9,    FIND(",",A156)-FIND(" ",A156)-1   ),  MID(A156,9,9)  )</f>
        <v>20</v>
      </c>
      <c r="C156" t="str">
        <f>IFERROR(   MID(A156,  FIND("Row",A156)+4, FIND("Plot",A156)- FIND("Row",A156)-6     ),     IFERROR( MID(A156,  FIND("Row",A156)+4, 10  ), "")    )</f>
        <v>4</v>
      </c>
      <c r="D156" t="str">
        <f>IFERROR(  MID(A156, FIND("Plot",A156)+4,10), "")</f>
        <v xml:space="preserve"> 17</v>
      </c>
      <c r="E156" s="6"/>
      <c r="F156" t="s">
        <v>6807</v>
      </c>
      <c r="G156" s="1"/>
      <c r="I156" s="1" t="s">
        <v>18604</v>
      </c>
      <c r="J156"/>
      <c r="K156" s="1" t="s">
        <v>530</v>
      </c>
      <c r="L156" s="1"/>
      <c r="M156" s="1" t="s">
        <v>8508</v>
      </c>
      <c r="N156"/>
      <c r="O156"/>
      <c r="Q156" t="s">
        <v>15411</v>
      </c>
      <c r="R156" s="1" t="s">
        <v>18603</v>
      </c>
      <c r="S156" s="1" t="s">
        <v>18602</v>
      </c>
      <c r="T156" s="1"/>
      <c r="U156" s="1"/>
      <c r="V156" s="1"/>
      <c r="W156" s="1"/>
      <c r="X156" s="1"/>
      <c r="Y156" s="1"/>
      <c r="AA156" s="1" t="s">
        <v>18605</v>
      </c>
    </row>
    <row r="157" spans="1:27" x14ac:dyDescent="0.25">
      <c r="A157" s="1" t="s">
        <v>4928</v>
      </c>
      <c r="B157" t="str">
        <f>IFERROR(  MID(A157,9,    FIND(",",A157)-FIND(" ",A157)-1   ),  MID(A157,9,9)  )</f>
        <v>26</v>
      </c>
      <c r="C157" t="str">
        <f>IFERROR(   MID(A157,  FIND("Row",A157)+4, FIND("Plot",A157)- FIND("Row",A157)-6     ),     IFERROR( MID(A157,  FIND("Row",A157)+4, 10  ), "")    )</f>
        <v>4</v>
      </c>
      <c r="D157" t="str">
        <f>IFERROR(  MID(A157, FIND("Plot",A157)+4,10), "")</f>
        <v xml:space="preserve"> 2</v>
      </c>
      <c r="F157" s="1" t="s">
        <v>6807</v>
      </c>
      <c r="G157" s="1" t="s">
        <v>6807</v>
      </c>
      <c r="I157" s="1" t="s">
        <v>543</v>
      </c>
      <c r="K157" s="1" t="s">
        <v>1222</v>
      </c>
      <c r="L157" s="1"/>
      <c r="M157" s="1" t="s">
        <v>118</v>
      </c>
      <c r="Q157" s="1" t="s">
        <v>5609</v>
      </c>
    </row>
    <row r="158" spans="1:27" x14ac:dyDescent="0.25">
      <c r="A158" s="1" t="s">
        <v>4470</v>
      </c>
      <c r="B158" t="str">
        <f>IFERROR(  MID(A158,9,    FIND(",",A158)-FIND(" ",A158)-1   ),  MID(A158,9,9)  )</f>
        <v>12</v>
      </c>
      <c r="C158" t="str">
        <f>IFERROR(   MID(A158,  FIND("Row",A158)+4, FIND("Plot",A158)- FIND("Row",A158)-6     ),     IFERROR( MID(A158,  FIND("Row",A158)+4, 10  ), "")    )</f>
        <v>4</v>
      </c>
      <c r="D158" t="str">
        <f>IFERROR(  MID(A158, FIND("Plot",A158)+4,10), "")</f>
        <v xml:space="preserve"> 2</v>
      </c>
      <c r="F158" s="1" t="s">
        <v>6807</v>
      </c>
      <c r="G158" s="1" t="s">
        <v>6807</v>
      </c>
      <c r="I158" s="1" t="s">
        <v>467</v>
      </c>
      <c r="K158" s="1" t="s">
        <v>846</v>
      </c>
      <c r="L158" t="s">
        <v>40</v>
      </c>
      <c r="M158" s="1" t="s">
        <v>8508</v>
      </c>
      <c r="Q158" s="1" t="s">
        <v>5068</v>
      </c>
      <c r="S158"/>
      <c r="Z158" t="s">
        <v>11652</v>
      </c>
    </row>
    <row r="159" spans="1:27" x14ac:dyDescent="0.25">
      <c r="A159" s="1" t="s">
        <v>9284</v>
      </c>
      <c r="B159" t="str">
        <f>IFERROR(  MID(A159,9,    FIND(",",A159)-FIND(" ",A159)-1   ),  MID(A159,9,9)  )</f>
        <v>2</v>
      </c>
      <c r="C159" t="str">
        <f>IFERROR(   MID(A159,  FIND("Row",A159)+4, FIND("Plot",A159)- FIND("Row",A159)-6     ),     IFERROR( MID(A159,  FIND("Row",A159)+4, 10  ), "")    )</f>
        <v>4</v>
      </c>
      <c r="D159" t="str">
        <f>IFERROR(  MID(A159, FIND("Plot",A159)+4,10), "")</f>
        <v xml:space="preserve"> 2</v>
      </c>
      <c r="F159" s="1" t="s">
        <v>6807</v>
      </c>
      <c r="G159" s="1" t="s">
        <v>6807</v>
      </c>
      <c r="Q159" s="1" t="s">
        <v>9716</v>
      </c>
    </row>
    <row r="160" spans="1:27" ht="75" x14ac:dyDescent="0.25">
      <c r="A160" t="s">
        <v>17649</v>
      </c>
      <c r="B160" t="str">
        <f>IFERROR(  MID(A160,9,    FIND(",",A160)-FIND(" ",A160)-1   ),  MID(A160,9,9)  )</f>
        <v>8</v>
      </c>
      <c r="C160" t="str">
        <f>IFERROR(   MID(A160,  FIND("Row",A160)+4, FIND("Plot",A160)- FIND("Row",A160)-6     ),     IFERROR( MID(A160,  FIND("Row",A160)+4, 10  ), "")    )</f>
        <v>4</v>
      </c>
      <c r="D160" t="str">
        <f>IFERROR(  MID(A160, FIND("Plot",A160)+4,10), "")</f>
        <v xml:space="preserve"> 2</v>
      </c>
      <c r="E160" s="6"/>
      <c r="F160" t="s">
        <v>6807</v>
      </c>
      <c r="H160" s="17"/>
      <c r="I160"/>
      <c r="J160"/>
      <c r="K160" t="s">
        <v>101</v>
      </c>
      <c r="L160" t="s">
        <v>9031</v>
      </c>
      <c r="M160" t="s">
        <v>8887</v>
      </c>
      <c r="N160"/>
      <c r="O160" t="s">
        <v>6876</v>
      </c>
      <c r="P160"/>
      <c r="Q160" s="1" t="s">
        <v>11424</v>
      </c>
      <c r="R160" s="1" t="s">
        <v>17650</v>
      </c>
      <c r="S160" s="1" t="s">
        <v>17651</v>
      </c>
      <c r="T160" s="1"/>
      <c r="U160" s="1"/>
      <c r="V160" s="1" t="s">
        <v>8533</v>
      </c>
      <c r="W160" s="1" t="s">
        <v>8888</v>
      </c>
      <c r="X160" t="s">
        <v>9035</v>
      </c>
      <c r="AA160" s="1" t="s">
        <v>17652</v>
      </c>
    </row>
    <row r="161" spans="1:27" x14ac:dyDescent="0.25">
      <c r="A161" s="1" t="s">
        <v>4715</v>
      </c>
      <c r="B161" t="str">
        <f>IFERROR(  MID(A161,9,    FIND(",",A161)-FIND(" ",A161)-1   ),  MID(A161,9,9)  )</f>
        <v>21</v>
      </c>
      <c r="C161" t="str">
        <f>IFERROR(   MID(A161,  FIND("Row",A161)+4, FIND("Plot",A161)- FIND("Row",A161)-6     ),     IFERROR( MID(A161,  FIND("Row",A161)+4, 10  ), "")    )</f>
        <v>4</v>
      </c>
      <c r="D161" t="str">
        <f>IFERROR(  MID(A161, FIND("Plot",A161)+4,10), "")</f>
        <v xml:space="preserve"> 2</v>
      </c>
      <c r="F161" s="1" t="s">
        <v>6807</v>
      </c>
      <c r="G161" s="1" t="s">
        <v>6807</v>
      </c>
      <c r="K161" s="1"/>
      <c r="Q161" s="1"/>
    </row>
    <row r="162" spans="1:27" ht="75" x14ac:dyDescent="0.25">
      <c r="A162" t="s">
        <v>12971</v>
      </c>
      <c r="B162" t="str">
        <f>IFERROR(  MID(A162,9,    FIND(",",A162)-FIND(" ",A162)-1   ),  MID(A162,9,9)  )</f>
        <v>4a</v>
      </c>
      <c r="C162" t="str">
        <f>IFERROR(   MID(A162,  FIND("Row",A162)+4, FIND("Plot",A162)- FIND("Row",A162)-6     ),     IFERROR( MID(A162,  FIND("Row",A162)+4, 10  ), "")    )</f>
        <v>4</v>
      </c>
      <c r="D162" t="str">
        <f>IFERROR(  MID(A162, FIND("Plot",A162)+4,10), "")</f>
        <v xml:space="preserve"> 3</v>
      </c>
      <c r="E162" s="6"/>
      <c r="F162" s="1" t="s">
        <v>6807</v>
      </c>
      <c r="H162" s="8" t="s">
        <v>12972</v>
      </c>
      <c r="I162" s="1" t="s">
        <v>12973</v>
      </c>
      <c r="K162" t="s">
        <v>12974</v>
      </c>
      <c r="M162" s="1" t="s">
        <v>2135</v>
      </c>
      <c r="Q162" t="s">
        <v>12975</v>
      </c>
      <c r="R162" s="1" t="s">
        <v>12976</v>
      </c>
      <c r="S162" s="21" t="s">
        <v>12977</v>
      </c>
      <c r="V162" t="s">
        <v>12978</v>
      </c>
      <c r="W162" t="s">
        <v>12979</v>
      </c>
      <c r="Y162" s="1" t="s">
        <v>11652</v>
      </c>
      <c r="Z162" s="1"/>
      <c r="AA162" s="1" t="s">
        <v>12980</v>
      </c>
    </row>
    <row r="163" spans="1:27" x14ac:dyDescent="0.25">
      <c r="A163" t="s">
        <v>14996</v>
      </c>
      <c r="B163" t="str">
        <f>IFERROR(  MID(A163,9,    FIND(",",A163)-FIND(" ",A163)-1   ),  MID(A163,9,9)  )</f>
        <v>13</v>
      </c>
      <c r="C163" t="str">
        <f>IFERROR(   MID(A163,  FIND("Row",A163)+4, FIND("Plot",A163)- FIND("Row",A163)-6     ),     IFERROR( MID(A163,  FIND("Row",A163)+4, 10  ), "")    )</f>
        <v>4</v>
      </c>
      <c r="D163" t="str">
        <f>IFERROR(  MID(A163, FIND("Plot",A163)+4,10), "")</f>
        <v xml:space="preserve"> 3</v>
      </c>
      <c r="E163" s="6"/>
      <c r="F163" t="s">
        <v>6807</v>
      </c>
      <c r="H163"/>
      <c r="I163" s="1" t="s">
        <v>11533</v>
      </c>
      <c r="J163"/>
      <c r="K163" s="1" t="s">
        <v>14997</v>
      </c>
      <c r="L163" s="1"/>
      <c r="M163" s="1" t="s">
        <v>14998</v>
      </c>
      <c r="N163"/>
      <c r="O163"/>
      <c r="P163"/>
      <c r="Q163" t="s">
        <v>14999</v>
      </c>
      <c r="R163"/>
      <c r="S163"/>
      <c r="AA163" s="1" t="s">
        <v>12351</v>
      </c>
    </row>
    <row r="164" spans="1:27" x14ac:dyDescent="0.25">
      <c r="A164" s="1" t="s">
        <v>9288</v>
      </c>
      <c r="B164" t="str">
        <f>IFERROR(  MID(A164,9,    FIND(",",A164)-FIND(" ",A164)-1   ),  MID(A164,9,9)  )</f>
        <v>2</v>
      </c>
      <c r="C164" t="str">
        <f>IFERROR(   MID(A164,  FIND("Row",A164)+4, FIND("Plot",A164)- FIND("Row",A164)-6     ),     IFERROR( MID(A164,  FIND("Row",A164)+4, 10  ), "")    )</f>
        <v>4</v>
      </c>
      <c r="D164" t="str">
        <f>IFERROR(  MID(A164, FIND("Plot",A164)+4,10), "")</f>
        <v xml:space="preserve"> 3</v>
      </c>
      <c r="F164" s="1" t="s">
        <v>6807</v>
      </c>
      <c r="G164" s="1" t="s">
        <v>6807</v>
      </c>
      <c r="Q164" s="1" t="s">
        <v>9718</v>
      </c>
    </row>
    <row r="165" spans="1:27" x14ac:dyDescent="0.25">
      <c r="A165" s="1" t="s">
        <v>9438</v>
      </c>
      <c r="B165" t="str">
        <f>IFERROR(  MID(A165,9,    FIND(",",A165)-FIND(" ",A165)-1   ),  MID(A165,9,9)  )</f>
        <v>7</v>
      </c>
      <c r="C165" t="str">
        <f>IFERROR(   MID(A165,  FIND("Row",A165)+4, FIND("Plot",A165)- FIND("Row",A165)-6     ),     IFERROR( MID(A165,  FIND("Row",A165)+4, 10  ), "")    )</f>
        <v>4</v>
      </c>
      <c r="D165" t="str">
        <f>IFERROR(  MID(A165, FIND("Plot",A165)+4,10), "")</f>
        <v xml:space="preserve"> 4</v>
      </c>
      <c r="F165" s="1" t="s">
        <v>6807</v>
      </c>
      <c r="G165" s="1" t="s">
        <v>6807</v>
      </c>
      <c r="I165" s="1" t="s">
        <v>497</v>
      </c>
      <c r="K165" t="s">
        <v>496</v>
      </c>
      <c r="M165" s="1" t="s">
        <v>13</v>
      </c>
      <c r="Q165" s="1" t="s">
        <v>9857</v>
      </c>
      <c r="S165"/>
    </row>
    <row r="166" spans="1:27" ht="138.75" x14ac:dyDescent="0.25">
      <c r="A166" s="1" t="s">
        <v>11765</v>
      </c>
      <c r="B166" t="str">
        <f>IFERROR(  MID(A166,9,    FIND(",",A166)-FIND(" ",A166)-1   ),  MID(A166,9,9)  )</f>
        <v>3</v>
      </c>
      <c r="C166" t="str">
        <f>IFERROR(   MID(A166,  FIND("Row",A166)+4, FIND("Plot",A166)- FIND("Row",A166)-6     ),     IFERROR( MID(A166,  FIND("Row",A166)+4, 10  ), "")    )</f>
        <v>4</v>
      </c>
      <c r="D166" t="str">
        <f>IFERROR(  MID(A166, FIND("Plot",A166)+4,10), "")</f>
        <v xml:space="preserve"> 4</v>
      </c>
      <c r="F166" s="1" t="s">
        <v>6807</v>
      </c>
      <c r="G166" s="1"/>
      <c r="I166" s="1" t="s">
        <v>11766</v>
      </c>
      <c r="K166" s="1" t="s">
        <v>3224</v>
      </c>
      <c r="L166" s="1"/>
      <c r="M166" s="1" t="s">
        <v>214</v>
      </c>
      <c r="Q166" t="s">
        <v>11767</v>
      </c>
      <c r="S166" s="21" t="s">
        <v>18276</v>
      </c>
      <c r="V166" t="s">
        <v>11768</v>
      </c>
      <c r="W166" t="s">
        <v>8441</v>
      </c>
      <c r="Y166" s="1"/>
      <c r="Z166" s="1"/>
      <c r="AA166" s="1" t="s">
        <v>18277</v>
      </c>
    </row>
    <row r="167" spans="1:27" x14ac:dyDescent="0.25">
      <c r="A167" t="s">
        <v>15991</v>
      </c>
      <c r="B167" t="str">
        <f>IFERROR(  MID(A167,9,    FIND(",",A167)-FIND(" ",A167)-1   ),  MID(A167,9,9)  )</f>
        <v>31</v>
      </c>
      <c r="C167" t="str">
        <f>IFERROR(   MID(A167,  FIND("Row",A167)+4, FIND("Plot",A167)- FIND("Row",A167)-6     ),     IFERROR( MID(A167,  FIND("Row",A167)+4, 10  ), "")    )</f>
        <v>4</v>
      </c>
      <c r="D167" t="str">
        <f>IFERROR(  MID(A167, FIND("Plot",A167)+4,10), "")</f>
        <v xml:space="preserve"> 4</v>
      </c>
      <c r="E167" s="6"/>
      <c r="F167" t="s">
        <v>6807</v>
      </c>
      <c r="H167" s="1"/>
      <c r="I167" s="1" t="s">
        <v>1057</v>
      </c>
      <c r="K167" s="1"/>
      <c r="L167" s="1"/>
      <c r="Q167" t="s">
        <v>16073</v>
      </c>
      <c r="R167" s="3"/>
      <c r="T167" s="1"/>
      <c r="U167" s="1"/>
      <c r="V167" s="1"/>
      <c r="W167" s="1"/>
      <c r="X167" s="1"/>
      <c r="Y167" s="1"/>
      <c r="Z167" s="1"/>
      <c r="AA167" s="1" t="s">
        <v>12610</v>
      </c>
    </row>
    <row r="168" spans="1:27" ht="60" x14ac:dyDescent="0.25">
      <c r="A168" t="s">
        <v>12981</v>
      </c>
      <c r="B168" t="str">
        <f>IFERROR(  MID(A168,9,    FIND(",",A168)-FIND(" ",A168)-1   ),  MID(A168,9,9)  )</f>
        <v>4a</v>
      </c>
      <c r="C168" t="str">
        <f>IFERROR(   MID(A168,  FIND("Row",A168)+4, FIND("Plot",A168)- FIND("Row",A168)-6     ),     IFERROR( MID(A168,  FIND("Row",A168)+4, 10  ), "")    )</f>
        <v>4</v>
      </c>
      <c r="D168" t="str">
        <f>IFERROR(  MID(A168, FIND("Plot",A168)+4,10), "")</f>
        <v xml:space="preserve"> 5</v>
      </c>
      <c r="E168" s="6"/>
      <c r="F168" s="1" t="s">
        <v>6807</v>
      </c>
      <c r="H168" s="8" t="s">
        <v>12982</v>
      </c>
      <c r="I168" s="1" t="s">
        <v>12983</v>
      </c>
      <c r="K168" t="s">
        <v>77</v>
      </c>
      <c r="M168" s="1" t="s">
        <v>8540</v>
      </c>
      <c r="Q168" t="s">
        <v>12984</v>
      </c>
      <c r="R168" s="1" t="s">
        <v>12985</v>
      </c>
      <c r="S168" s="21" t="s">
        <v>12986</v>
      </c>
      <c r="V168" t="s">
        <v>8837</v>
      </c>
      <c r="W168" t="s">
        <v>8541</v>
      </c>
      <c r="Y168" s="1"/>
      <c r="Z168" s="1"/>
    </row>
    <row r="169" spans="1:27" ht="60" x14ac:dyDescent="0.25">
      <c r="A169" t="s">
        <v>12987</v>
      </c>
      <c r="B169" t="str">
        <f>IFERROR(  MID(A169,9,    FIND(",",A169)-FIND(" ",A169)-1   ),  MID(A169,9,9)  )</f>
        <v>4a</v>
      </c>
      <c r="C169" t="str">
        <f>IFERROR(   MID(A169,  FIND("Row",A169)+4, FIND("Plot",A169)- FIND("Row",A169)-6     ),     IFERROR( MID(A169,  FIND("Row",A169)+4, 10  ), "")    )</f>
        <v>4</v>
      </c>
      <c r="D169" t="str">
        <f>IFERROR(  MID(A169, FIND("Plot",A169)+4,10), "")</f>
        <v xml:space="preserve"> 6</v>
      </c>
      <c r="E169" s="6"/>
      <c r="F169" s="1" t="s">
        <v>6807</v>
      </c>
      <c r="H169" s="8" t="s">
        <v>12988</v>
      </c>
      <c r="I169" s="1" t="s">
        <v>12989</v>
      </c>
      <c r="K169" t="s">
        <v>12990</v>
      </c>
      <c r="M169" s="1" t="s">
        <v>12991</v>
      </c>
      <c r="Q169" t="s">
        <v>12992</v>
      </c>
      <c r="R169" s="1" t="s">
        <v>12993</v>
      </c>
      <c r="S169" s="21" t="s">
        <v>12994</v>
      </c>
      <c r="V169" t="s">
        <v>12995</v>
      </c>
      <c r="W169" t="s">
        <v>12996</v>
      </c>
      <c r="Y169" s="1"/>
      <c r="Z169" s="1"/>
      <c r="AA169" s="1" t="s">
        <v>12997</v>
      </c>
    </row>
    <row r="170" spans="1:27" x14ac:dyDescent="0.25">
      <c r="A170" s="1" t="s">
        <v>4719</v>
      </c>
      <c r="B170" t="str">
        <f>IFERROR(  MID(A170,9,    FIND(",",A170)-FIND(" ",A170)-1   ),  MID(A170,9,9)  )</f>
        <v>21</v>
      </c>
      <c r="C170" t="str">
        <f>IFERROR(   MID(A170,  FIND("Row",A170)+4, FIND("Plot",A170)- FIND("Row",A170)-6     ),     IFERROR( MID(A170,  FIND("Row",A170)+4, 10  ), "")    )</f>
        <v>4</v>
      </c>
      <c r="D170" t="str">
        <f>IFERROR(  MID(A170, FIND("Plot",A170)+4,10), "")</f>
        <v xml:space="preserve"> 6</v>
      </c>
      <c r="F170" s="1" t="s">
        <v>6807</v>
      </c>
      <c r="G170" s="1" t="s">
        <v>6807</v>
      </c>
      <c r="I170" s="1" t="s">
        <v>3690</v>
      </c>
      <c r="K170" s="1" t="s">
        <v>3689</v>
      </c>
      <c r="M170" s="1" t="s">
        <v>143</v>
      </c>
      <c r="Q170" s="1" t="s">
        <v>5329</v>
      </c>
    </row>
    <row r="171" spans="1:27" x14ac:dyDescent="0.25">
      <c r="A171" t="s">
        <v>15812</v>
      </c>
      <c r="B171" t="str">
        <f>IFERROR(  MID(A171,9,    FIND(",",A171)-FIND(" ",A171)-1   ),  MID(A171,9,9)  )</f>
        <v>22</v>
      </c>
      <c r="C171" t="str">
        <f>IFERROR(   MID(A171,  FIND("Row",A171)+4, FIND("Plot",A171)- FIND("Row",A171)-6     ),     IFERROR( MID(A171,  FIND("Row",A171)+4, 10  ), "")    )</f>
        <v>4</v>
      </c>
      <c r="D171" t="str">
        <f>IFERROR(  MID(A171, FIND("Plot",A171)+4,10), "")</f>
        <v xml:space="preserve"> 6</v>
      </c>
      <c r="E171" s="6"/>
      <c r="F171" t="s">
        <v>6807</v>
      </c>
      <c r="H171"/>
      <c r="J171"/>
      <c r="K171" s="1"/>
      <c r="L171" s="1"/>
      <c r="N171"/>
      <c r="O171"/>
      <c r="P171"/>
      <c r="Q171" t="s">
        <v>15813</v>
      </c>
      <c r="R171"/>
      <c r="T171" s="1"/>
      <c r="U171" s="1"/>
      <c r="V171" s="1"/>
      <c r="W171" s="1"/>
      <c r="X171" s="1"/>
      <c r="Y171" s="1"/>
      <c r="AA171" s="1" t="s">
        <v>15814</v>
      </c>
    </row>
    <row r="172" spans="1:27" ht="210" x14ac:dyDescent="0.25">
      <c r="A172" s="1" t="s">
        <v>11778</v>
      </c>
      <c r="B172" t="str">
        <f>IFERROR(  MID(A172,9,    FIND(",",A172)-FIND(" ",A172)-1   ),  MID(A172,9,9)  )</f>
        <v>3</v>
      </c>
      <c r="C172" t="str">
        <f>IFERROR(   MID(A172,  FIND("Row",A172)+4, FIND("Plot",A172)- FIND("Row",A172)-6     ),     IFERROR( MID(A172,  FIND("Row",A172)+4, 10  ), "")    )</f>
        <v>4</v>
      </c>
      <c r="D172" t="str">
        <f>IFERROR(  MID(A172, FIND("Plot",A172)+4,10), "")</f>
        <v xml:space="preserve"> 7</v>
      </c>
      <c r="F172" s="1" t="s">
        <v>6807</v>
      </c>
      <c r="G172" s="1"/>
      <c r="H172" s="8">
        <v>874</v>
      </c>
      <c r="I172" s="1" t="s">
        <v>17362</v>
      </c>
      <c r="K172" s="1" t="s">
        <v>10302</v>
      </c>
      <c r="L172" s="1"/>
      <c r="M172" s="1" t="s">
        <v>1480</v>
      </c>
      <c r="Q172" s="50" t="s">
        <v>17634</v>
      </c>
      <c r="R172" s="1" t="s">
        <v>18281</v>
      </c>
      <c r="S172" s="21" t="s">
        <v>18279</v>
      </c>
      <c r="V172" t="s">
        <v>18278</v>
      </c>
      <c r="W172" t="s">
        <v>8537</v>
      </c>
      <c r="Y172" s="1" t="s">
        <v>11652</v>
      </c>
      <c r="Z172" s="1"/>
      <c r="AA172" s="1" t="s">
        <v>18280</v>
      </c>
    </row>
    <row r="173" spans="1:27" x14ac:dyDescent="0.25">
      <c r="A173" t="s">
        <v>16242</v>
      </c>
      <c r="B173" t="str">
        <f>IFERROR(  MID(A173,9,    FIND(",",A173)-FIND(" ",A173)-1   ),  MID(A173,9,9)  )</f>
        <v>40</v>
      </c>
      <c r="C173" t="str">
        <f>IFERROR(   MID(A173,  FIND("Row",A173)+4, FIND("Plot",A173)- FIND("Row",A173)-6     ),     IFERROR( MID(A173,  FIND("Row",A173)+4, 10  ), "")    )</f>
        <v>4</v>
      </c>
      <c r="D173" t="str">
        <f>IFERROR(  MID(A173, FIND("Plot",A173)+4,10), "")</f>
        <v xml:space="preserve"> 7</v>
      </c>
      <c r="E173" s="6"/>
      <c r="F173" t="s">
        <v>6807</v>
      </c>
      <c r="H173"/>
      <c r="I173" s="1" t="s">
        <v>17380</v>
      </c>
      <c r="J173"/>
      <c r="K173" s="1" t="s">
        <v>220</v>
      </c>
      <c r="L173" t="s">
        <v>48</v>
      </c>
      <c r="M173"/>
      <c r="N173"/>
      <c r="O173"/>
      <c r="P173"/>
      <c r="Q173" t="s">
        <v>16243</v>
      </c>
      <c r="R173"/>
      <c r="T173" s="3"/>
      <c r="U173" s="3"/>
      <c r="V173" s="3"/>
      <c r="W173" s="3"/>
      <c r="X173" s="3"/>
      <c r="AA173" s="1" t="s">
        <v>12580</v>
      </c>
    </row>
    <row r="174" spans="1:27" x14ac:dyDescent="0.25">
      <c r="A174" s="1" t="s">
        <v>4929</v>
      </c>
      <c r="B174" t="str">
        <f>IFERROR(  MID(A174,9,    FIND(",",A174)-FIND(" ",A174)-1   ),  MID(A174,9,9)  )</f>
        <v>26</v>
      </c>
      <c r="C174" t="str">
        <f>IFERROR(   MID(A174,  FIND("Row",A174)+4, FIND("Plot",A174)- FIND("Row",A174)-6     ),     IFERROR( MID(A174,  FIND("Row",A174)+4, 10  ), "")    )</f>
        <v>4</v>
      </c>
      <c r="D174" t="str">
        <f>IFERROR(  MID(A174, FIND("Plot",A174)+4,10), "")</f>
        <v xml:space="preserve"> 7</v>
      </c>
      <c r="F174" s="1" t="s">
        <v>6807</v>
      </c>
      <c r="G174" s="1" t="s">
        <v>6807</v>
      </c>
      <c r="K174" s="1" t="s">
        <v>203</v>
      </c>
      <c r="L174" s="1"/>
      <c r="M174" s="1" t="s">
        <v>10283</v>
      </c>
      <c r="Q174" s="1" t="s">
        <v>5610</v>
      </c>
    </row>
    <row r="175" spans="1:27" x14ac:dyDescent="0.25">
      <c r="A175" t="s">
        <v>12998</v>
      </c>
      <c r="B175" t="str">
        <f>IFERROR(  MID(A175,9,    FIND(",",A175)-FIND(" ",A175)-1   ),  MID(A175,9,9)  )</f>
        <v>4a</v>
      </c>
      <c r="C175" t="str">
        <f>IFERROR(   MID(A175,  FIND("Row",A175)+4, FIND("Plot",A175)- FIND("Row",A175)-6     ),     IFERROR( MID(A175,  FIND("Row",A175)+4, 10  ), "")    )</f>
        <v>4</v>
      </c>
      <c r="D175" t="str">
        <f>IFERROR(  MID(A175, FIND("Plot",A175)+4,10), "")</f>
        <v xml:space="preserve"> 7</v>
      </c>
      <c r="E175" s="6"/>
      <c r="F175" s="1" t="s">
        <v>6807</v>
      </c>
      <c r="Q175" t="s">
        <v>12999</v>
      </c>
      <c r="S175" s="21"/>
      <c r="Y175" s="1"/>
      <c r="Z175" s="1"/>
      <c r="AA175" s="1" t="s">
        <v>13000</v>
      </c>
    </row>
    <row r="176" spans="1:27" ht="30" x14ac:dyDescent="0.25">
      <c r="A176" s="1" t="s">
        <v>4258</v>
      </c>
      <c r="B176" t="str">
        <f>IFERROR(  MID(A176,9,    FIND(",",A176)-FIND(" ",A176)-1   ),  MID(A176,9,9)  )</f>
        <v>1</v>
      </c>
      <c r="C176" t="str">
        <f>IFERROR(   MID(A176,  FIND("Row",A176)+4, FIND("Plot",A176)- FIND("Row",A176)-6     ),     IFERROR( MID(A176,  FIND("Row",A176)+4, 10  ), "")    )</f>
        <v>4</v>
      </c>
      <c r="D176" t="str">
        <f>IFERROR(  MID(A176, FIND("Plot",A176)+4,10), "")</f>
        <v xml:space="preserve"> 8</v>
      </c>
      <c r="F176" s="1" t="s">
        <v>6807</v>
      </c>
      <c r="G176" s="1" t="s">
        <v>6807</v>
      </c>
      <c r="H176" s="8" t="s">
        <v>3199</v>
      </c>
      <c r="I176" s="1" t="s">
        <v>17015</v>
      </c>
      <c r="K176" s="1" t="s">
        <v>46</v>
      </c>
      <c r="L176" s="1"/>
      <c r="Q176" s="1" t="s">
        <v>9619</v>
      </c>
    </row>
    <row r="177" spans="1:28" x14ac:dyDescent="0.25">
      <c r="A177" t="s">
        <v>16246</v>
      </c>
      <c r="B177" t="str">
        <f>IFERROR(  MID(A177,9,    FIND(",",A177)-FIND(" ",A177)-1   ),  MID(A177,9,9)  )</f>
        <v>40</v>
      </c>
      <c r="C177" t="str">
        <f>IFERROR(   MID(A177,  FIND("Row",A177)+4, FIND("Plot",A177)- FIND("Row",A177)-6     ),     IFERROR( MID(A177,  FIND("Row",A177)+4, 10  ), "")    )</f>
        <v>4</v>
      </c>
      <c r="D177" t="str">
        <f>IFERROR(  MID(A177, FIND("Plot",A177)+4,10), "")</f>
        <v xml:space="preserve"> 8</v>
      </c>
      <c r="E177" s="6"/>
      <c r="F177" t="s">
        <v>6807</v>
      </c>
      <c r="H177"/>
      <c r="I177" s="1" t="s">
        <v>17381</v>
      </c>
      <c r="J177"/>
      <c r="K177" s="1" t="s">
        <v>11395</v>
      </c>
      <c r="M177" t="s">
        <v>1035</v>
      </c>
      <c r="N177"/>
      <c r="O177"/>
      <c r="P177"/>
      <c r="Q177" t="s">
        <v>16247</v>
      </c>
      <c r="R177"/>
      <c r="T177" s="3"/>
      <c r="U177" s="3"/>
      <c r="V177" s="3"/>
      <c r="W177" s="3"/>
      <c r="X177" s="3"/>
      <c r="Y177" s="1"/>
      <c r="AA177" s="1" t="s">
        <v>12409</v>
      </c>
    </row>
    <row r="178" spans="1:28" x14ac:dyDescent="0.25">
      <c r="A178" s="1" t="s">
        <v>4721</v>
      </c>
      <c r="B178" t="str">
        <f>IFERROR(  MID(A178,9,    FIND(",",A178)-FIND(" ",A178)-1   ),  MID(A178,9,9)  )</f>
        <v>21</v>
      </c>
      <c r="C178" t="str">
        <f>IFERROR(   MID(A178,  FIND("Row",A178)+4, FIND("Plot",A178)- FIND("Row",A178)-6     ),     IFERROR( MID(A178,  FIND("Row",A178)+4, 10  ), "")    )</f>
        <v>4</v>
      </c>
      <c r="D178" t="str">
        <f>IFERROR(  MID(A178, FIND("Plot",A178)+4,10), "")</f>
        <v xml:space="preserve"> 8</v>
      </c>
      <c r="F178" s="1" t="s">
        <v>6807</v>
      </c>
      <c r="G178" s="1" t="s">
        <v>6807</v>
      </c>
      <c r="I178" s="1" t="s">
        <v>945</v>
      </c>
      <c r="K178" s="1" t="s">
        <v>101</v>
      </c>
      <c r="M178" s="1" t="s">
        <v>3691</v>
      </c>
      <c r="Q178" s="1" t="s">
        <v>5331</v>
      </c>
    </row>
    <row r="179" spans="1:28" x14ac:dyDescent="0.25">
      <c r="A179" s="1" t="s">
        <v>9424</v>
      </c>
      <c r="B179" t="str">
        <f>IFERROR(  MID(A179,9,    FIND(",",A179)-FIND(" ",A179)-1   ),  MID(A179,9,9)  )</f>
        <v>29</v>
      </c>
      <c r="C179" t="str">
        <f>IFERROR(   MID(A179,  FIND("Row",A179)+4, FIND("Plot",A179)- FIND("Row",A179)-6     ),     IFERROR( MID(A179,  FIND("Row",A179)+4, 10  ), "")    )</f>
        <v>4</v>
      </c>
      <c r="D179" t="str">
        <f>IFERROR(  MID(A179, FIND("Plot",A179)+4,10), "")</f>
        <v xml:space="preserve"> 8</v>
      </c>
      <c r="F179" s="1" t="s">
        <v>6807</v>
      </c>
      <c r="G179" s="1" t="s">
        <v>6807</v>
      </c>
      <c r="K179" t="s">
        <v>8918</v>
      </c>
      <c r="M179" s="1" t="s">
        <v>1266</v>
      </c>
      <c r="Q179" s="1" t="s">
        <v>5642</v>
      </c>
      <c r="R179" s="23"/>
    </row>
    <row r="180" spans="1:28" x14ac:dyDescent="0.25">
      <c r="A180" t="s">
        <v>16248</v>
      </c>
      <c r="B180" t="str">
        <f>IFERROR(  MID(A180,9,    FIND(",",A180)-FIND(" ",A180)-1   ),  MID(A180,9,9)  )</f>
        <v>40</v>
      </c>
      <c r="C180" t="str">
        <f>IFERROR(   MID(A180,  FIND("Row",A180)+4, FIND("Plot",A180)- FIND("Row",A180)-6     ),     IFERROR( MID(A180,  FIND("Row",A180)+4, 10  ), "")    )</f>
        <v>4</v>
      </c>
      <c r="D180" t="str">
        <f>IFERROR(  MID(A180, FIND("Plot",A180)+4,10), "")</f>
        <v xml:space="preserve"> 9</v>
      </c>
      <c r="E180" s="6"/>
      <c r="F180" t="s">
        <v>6807</v>
      </c>
      <c r="H180"/>
      <c r="I180" s="1" t="s">
        <v>16249</v>
      </c>
      <c r="J180"/>
      <c r="K180" s="1" t="s">
        <v>926</v>
      </c>
      <c r="M180" t="s">
        <v>850</v>
      </c>
      <c r="N180"/>
      <c r="O180"/>
      <c r="P180"/>
      <c r="Q180" t="s">
        <v>16250</v>
      </c>
      <c r="R180"/>
      <c r="T180" s="1"/>
      <c r="U180" s="1"/>
      <c r="V180" s="1"/>
      <c r="W180" s="1"/>
      <c r="X180" s="1"/>
      <c r="Y180" s="1"/>
      <c r="AA180" s="1" t="s">
        <v>12409</v>
      </c>
    </row>
    <row r="181" spans="1:28" ht="105" x14ac:dyDescent="0.25">
      <c r="A181" s="1" t="s">
        <v>12400</v>
      </c>
      <c r="B181" t="str">
        <f>IFERROR(  MID(A181,9,    FIND(",",A181)-FIND(" ",A181)-1   ),  MID(A181,9,9)  )</f>
        <v>5</v>
      </c>
      <c r="C181" t="str">
        <f>IFERROR(   MID(A181,  FIND("Row",A181)+4, FIND("Plot",A181)- FIND("Row",A181)-6     ),     IFERROR( MID(A181,  FIND("Row",A181)+4, 10  ), "")    )</f>
        <v>4</v>
      </c>
      <c r="D181" t="str">
        <f>IFERROR(  MID(A181, FIND("Plot",A181)+4,10), "")</f>
        <v xml:space="preserve"> 9</v>
      </c>
      <c r="F181" s="1" t="s">
        <v>6807</v>
      </c>
      <c r="H181" s="8" t="s">
        <v>3777</v>
      </c>
      <c r="I181" s="1" t="s">
        <v>12401</v>
      </c>
      <c r="K181" s="1" t="s">
        <v>13</v>
      </c>
      <c r="L181" s="1"/>
      <c r="M181" s="1" t="s">
        <v>14</v>
      </c>
      <c r="P181" s="1" t="s">
        <v>10946</v>
      </c>
      <c r="Q181" s="31" t="s">
        <v>14535</v>
      </c>
      <c r="R181" s="1" t="s">
        <v>8311</v>
      </c>
      <c r="S181" s="21"/>
      <c r="Y181" s="1"/>
      <c r="Z181" s="1"/>
      <c r="AA181" s="1" t="s">
        <v>12402</v>
      </c>
    </row>
    <row r="182" spans="1:28" ht="60" x14ac:dyDescent="0.25">
      <c r="A182" t="s">
        <v>13010</v>
      </c>
      <c r="B182" t="str">
        <f>IFERROR(  MID(A182,9,    FIND(",",A182)-FIND(" ",A182)-1   ),  MID(A182,9,9)  )</f>
        <v>4a</v>
      </c>
      <c r="C182" t="str">
        <f>IFERROR(   MID(A182,  FIND("Row",A182)+4, FIND("Plot",A182)- FIND("Row",A182)-6     ),     IFERROR( MID(A182,  FIND("Row",A182)+4, 10  ), "")    )</f>
        <v>4</v>
      </c>
      <c r="D182" t="str">
        <f>IFERROR(  MID(A182, FIND("Plot",A182)+4,10), "")</f>
        <v xml:space="preserve"> 9</v>
      </c>
      <c r="E182" s="6"/>
      <c r="F182" s="1" t="s">
        <v>6807</v>
      </c>
      <c r="H182" s="8" t="s">
        <v>13011</v>
      </c>
      <c r="I182" s="1" t="s">
        <v>13012</v>
      </c>
      <c r="K182" t="s">
        <v>8738</v>
      </c>
      <c r="M182" s="1" t="s">
        <v>9242</v>
      </c>
      <c r="Q182" t="s">
        <v>13013</v>
      </c>
      <c r="R182" s="1" t="s">
        <v>13014</v>
      </c>
      <c r="S182" s="21" t="s">
        <v>13015</v>
      </c>
      <c r="V182" t="s">
        <v>8529</v>
      </c>
      <c r="W182" t="s">
        <v>9246</v>
      </c>
      <c r="Y182" s="1"/>
      <c r="Z182" s="1"/>
    </row>
    <row r="183" spans="1:28" x14ac:dyDescent="0.25">
      <c r="A183" s="1" t="s">
        <v>4582</v>
      </c>
      <c r="B183" t="str">
        <f>IFERROR(  MID(A183,9,    FIND(",",A183)-FIND(" ",A183)-1   ),  MID(A183,9,9)  )</f>
        <v>17</v>
      </c>
      <c r="C183" t="str">
        <f>IFERROR(   MID(A183,  FIND("Row",A183)+4, FIND("Plot",A183)- FIND("Row",A183)-6     ),     IFERROR( MID(A183,  FIND("Row",A183)+4, 10  ), "")    )</f>
        <v>5</v>
      </c>
      <c r="D183" t="str">
        <f>IFERROR(  MID(A183, FIND("Plot",A183)+4,10), "")</f>
        <v/>
      </c>
      <c r="F183" s="1" t="s">
        <v>6807</v>
      </c>
      <c r="G183" s="1" t="s">
        <v>6807</v>
      </c>
      <c r="K183" t="s">
        <v>15</v>
      </c>
      <c r="L183" s="1"/>
      <c r="Q183" s="1" t="s">
        <v>5192</v>
      </c>
    </row>
    <row r="184" spans="1:28" x14ac:dyDescent="0.25">
      <c r="A184" s="1" t="s">
        <v>4478</v>
      </c>
      <c r="B184" t="str">
        <f>IFERROR(  MID(A184,9,    FIND(",",A184)-FIND(" ",A184)-1   ),  MID(A184,9,9)  )</f>
        <v>12</v>
      </c>
      <c r="C184" t="str">
        <f>IFERROR(   MID(A184,  FIND("Row",A184)+4, FIND("Plot",A184)- FIND("Row",A184)-6     ),     IFERROR( MID(A184,  FIND("Row",A184)+4, 10  ), "")    )</f>
        <v>5</v>
      </c>
      <c r="D184" t="str">
        <f>IFERROR(  MID(A184, FIND("Plot",A184)+4,10), "")</f>
        <v xml:space="preserve"> ?</v>
      </c>
      <c r="F184" s="1" t="s">
        <v>6807</v>
      </c>
      <c r="G184" s="1" t="s">
        <v>6807</v>
      </c>
      <c r="K184" s="1" t="s">
        <v>447</v>
      </c>
      <c r="Q184" s="1" t="s">
        <v>5078</v>
      </c>
      <c r="S184"/>
    </row>
    <row r="185" spans="1:28" x14ac:dyDescent="0.25">
      <c r="A185" s="1" t="s">
        <v>4723</v>
      </c>
      <c r="B185" t="str">
        <f>IFERROR(  MID(A185,9,    FIND(",",A185)-FIND(" ",A185)-1   ),  MID(A185,9,9)  )</f>
        <v>21</v>
      </c>
      <c r="C185" t="str">
        <f>IFERROR(   MID(A185,  FIND("Row",A185)+4, FIND("Plot",A185)- FIND("Row",A185)-6     ),     IFERROR( MID(A185,  FIND("Row",A185)+4, 10  ), "")    )</f>
        <v>5</v>
      </c>
      <c r="D185" t="str">
        <f>IFERROR(  MID(A185, FIND("Plot",A185)+4,10), "")</f>
        <v xml:space="preserve"> 1</v>
      </c>
      <c r="F185" s="1" t="s">
        <v>6807</v>
      </c>
      <c r="G185" s="1" t="s">
        <v>6807</v>
      </c>
      <c r="I185" s="1" t="s">
        <v>3646</v>
      </c>
      <c r="K185" s="1" t="s">
        <v>20</v>
      </c>
      <c r="M185" s="1" t="s">
        <v>11292</v>
      </c>
      <c r="P185" s="1" t="s">
        <v>10928</v>
      </c>
      <c r="Q185" s="1" t="s">
        <v>5333</v>
      </c>
    </row>
    <row r="186" spans="1:28" ht="135" x14ac:dyDescent="0.25">
      <c r="A186" s="1" t="s">
        <v>11824</v>
      </c>
      <c r="B186" t="str">
        <f>IFERROR(  MID(A186,9,    FIND(",",A186)-FIND(" ",A186)-1   ),  MID(A186,9,9)  )</f>
        <v>3</v>
      </c>
      <c r="C186" t="str">
        <f>IFERROR(   MID(A186,  FIND("Row",A186)+4, FIND("Plot",A186)- FIND("Row",A186)-6     ),     IFERROR( MID(A186,  FIND("Row",A186)+4, 10  ), "")    )</f>
        <v>5</v>
      </c>
      <c r="D186" t="str">
        <f>IFERROR(  MID(A186, FIND("Plot",A186)+4,10), "")</f>
        <v xml:space="preserve"> 1</v>
      </c>
      <c r="F186" s="1" t="s">
        <v>6807</v>
      </c>
      <c r="G186" s="1"/>
      <c r="I186" s="1" t="s">
        <v>11825</v>
      </c>
      <c r="K186" s="1" t="s">
        <v>77</v>
      </c>
      <c r="L186" s="1"/>
      <c r="M186" s="1" t="s">
        <v>423</v>
      </c>
      <c r="Q186" t="s">
        <v>11826</v>
      </c>
      <c r="S186" s="21" t="s">
        <v>11827</v>
      </c>
      <c r="V186" t="s">
        <v>8837</v>
      </c>
      <c r="W186" t="s">
        <v>11828</v>
      </c>
      <c r="Y186" s="1" t="s">
        <v>11783</v>
      </c>
      <c r="Z186" s="1"/>
      <c r="AA186" s="1" t="s">
        <v>11829</v>
      </c>
    </row>
    <row r="187" spans="1:28" ht="105" x14ac:dyDescent="0.25">
      <c r="A187" t="s">
        <v>16738</v>
      </c>
      <c r="B187" t="str">
        <f>IFERROR(  MID(A187,9,    FIND(",",A187)-FIND(" ",A187)-1   ),  MID(A187,9,9)  )</f>
        <v>55</v>
      </c>
      <c r="C187" t="str">
        <f>IFERROR(   MID(A187,  FIND("Row",A187)+4, FIND("Plot",A187)- FIND("Row",A187)-6     ),     IFERROR( MID(A187,  FIND("Row",A187)+4, 10  ), "")    )</f>
        <v>5</v>
      </c>
      <c r="D187" t="str">
        <f>IFERROR(  MID(A187, FIND("Plot",A187)+4,10), "")</f>
        <v xml:space="preserve"> 1</v>
      </c>
      <c r="E187" s="6"/>
      <c r="F187" t="s">
        <v>6807</v>
      </c>
      <c r="H187" s="8">
        <v>5218</v>
      </c>
      <c r="I187" t="s">
        <v>19656</v>
      </c>
      <c r="J187"/>
      <c r="K187" s="1" t="s">
        <v>2330</v>
      </c>
      <c r="M187" s="1" t="s">
        <v>16739</v>
      </c>
      <c r="N187"/>
      <c r="O187"/>
      <c r="P187"/>
      <c r="Q187" s="50" t="s">
        <v>19653</v>
      </c>
      <c r="R187" s="1" t="s">
        <v>20094</v>
      </c>
      <c r="S187" s="1" t="s">
        <v>19654</v>
      </c>
      <c r="T187" s="1"/>
      <c r="U187" s="1"/>
      <c r="V187" s="1" t="s">
        <v>8628</v>
      </c>
      <c r="W187" s="1" t="s">
        <v>19655</v>
      </c>
      <c r="X187" s="1"/>
      <c r="Y187" s="1"/>
      <c r="AA187" s="1" t="s">
        <v>19652</v>
      </c>
      <c r="AB187" s="11"/>
    </row>
    <row r="188" spans="1:28" ht="60" x14ac:dyDescent="0.25">
      <c r="A188" t="s">
        <v>13112</v>
      </c>
      <c r="B188" t="str">
        <f>IFERROR(  MID(A188,9,    FIND(",",A188)-FIND(" ",A188)-1   ),  MID(A188,9,9)  )</f>
        <v>4a</v>
      </c>
      <c r="C188" t="str">
        <f>IFERROR(   MID(A188,  FIND("Row",A188)+4, FIND("Plot",A188)- FIND("Row",A188)-6     ),     IFERROR( MID(A188,  FIND("Row",A188)+4, 10  ), "")    )</f>
        <v>5</v>
      </c>
      <c r="D188" t="str">
        <f>IFERROR(  MID(A188, FIND("Plot",A188)+4,10), "")</f>
        <v xml:space="preserve"> 10</v>
      </c>
      <c r="E188" s="6"/>
      <c r="F188" s="1" t="s">
        <v>6807</v>
      </c>
      <c r="H188" s="8" t="s">
        <v>13113</v>
      </c>
      <c r="I188" s="1" t="s">
        <v>13114</v>
      </c>
      <c r="K188" t="s">
        <v>318</v>
      </c>
      <c r="M188" s="1" t="s">
        <v>13</v>
      </c>
      <c r="Q188" t="s">
        <v>13115</v>
      </c>
      <c r="R188" s="1" t="s">
        <v>13116</v>
      </c>
      <c r="S188" s="21" t="s">
        <v>13117</v>
      </c>
      <c r="V188" t="s">
        <v>13118</v>
      </c>
      <c r="W188" t="s">
        <v>8420</v>
      </c>
      <c r="Y188" s="1"/>
      <c r="Z188" s="1"/>
    </row>
    <row r="189" spans="1:28" x14ac:dyDescent="0.25">
      <c r="A189" t="s">
        <v>15144</v>
      </c>
      <c r="B189" t="str">
        <f>IFERROR(  MID(A189,9,    FIND(",",A189)-FIND(" ",A189)-1   ),  MID(A189,9,9)  )</f>
        <v>16</v>
      </c>
      <c r="C189" t="str">
        <f>IFERROR(   MID(A189,  FIND("Row",A189)+4, FIND("Plot",A189)- FIND("Row",A189)-6     ),     IFERROR( MID(A189,  FIND("Row",A189)+4, 10  ), "")    )</f>
        <v>5</v>
      </c>
      <c r="D189" t="str">
        <f>IFERROR(  MID(A189, FIND("Plot",A189)+4,10), "")</f>
        <v xml:space="preserve"> 11</v>
      </c>
      <c r="E189" s="6"/>
      <c r="F189" t="s">
        <v>6807</v>
      </c>
      <c r="H189"/>
      <c r="I189" s="1" t="s">
        <v>15145</v>
      </c>
      <c r="J189"/>
      <c r="K189" s="1"/>
      <c r="L189" s="1"/>
      <c r="N189"/>
      <c r="O189"/>
      <c r="P189"/>
      <c r="Q189" t="s">
        <v>15146</v>
      </c>
      <c r="R189"/>
      <c r="S189"/>
      <c r="AA189" s="1" t="s">
        <v>12610</v>
      </c>
    </row>
    <row r="190" spans="1:28" x14ac:dyDescent="0.25">
      <c r="A190" s="1" t="s">
        <v>11871</v>
      </c>
      <c r="B190" t="str">
        <f>IFERROR(  MID(A190,9,    FIND(",",A190)-FIND(" ",A190)-1   ),  MID(A190,9,9)  )</f>
        <v>3</v>
      </c>
      <c r="C190" t="str">
        <f>IFERROR(   MID(A190,  FIND("Row",A190)+4, FIND("Plot",A190)- FIND("Row",A190)-6     ),     IFERROR( MID(A190,  FIND("Row",A190)+4, 10  ), "")    )</f>
        <v>5</v>
      </c>
      <c r="D190" t="str">
        <f>IFERROR(  MID(A190, FIND("Plot",A190)+4,10), "")</f>
        <v xml:space="preserve"> 11</v>
      </c>
      <c r="F190" s="1" t="s">
        <v>6807</v>
      </c>
      <c r="G190" s="1"/>
      <c r="I190" s="1" t="s">
        <v>11872</v>
      </c>
      <c r="K190" s="1" t="s">
        <v>11258</v>
      </c>
      <c r="L190" s="1"/>
      <c r="M190" s="1" t="s">
        <v>148</v>
      </c>
      <c r="Q190" t="s">
        <v>11873</v>
      </c>
      <c r="S190" s="21"/>
      <c r="Y190" s="1"/>
      <c r="Z190" s="1"/>
      <c r="AA190" s="1" t="s">
        <v>11874</v>
      </c>
    </row>
    <row r="191" spans="1:28" s="6" customFormat="1" x14ac:dyDescent="0.25">
      <c r="A191" t="s">
        <v>15316</v>
      </c>
      <c r="B191" t="str">
        <f>IFERROR(  MID(A191,9,    FIND(",",A191)-FIND(" ",A191)-1   ),  MID(A191,9,9)  )</f>
        <v>19</v>
      </c>
      <c r="C191" t="str">
        <f>IFERROR(   MID(A191,  FIND("Row",A191)+4, FIND("Plot",A191)- FIND("Row",A191)-6     ),     IFERROR( MID(A191,  FIND("Row",A191)+4, 10  ), "")    )</f>
        <v>5</v>
      </c>
      <c r="D191" t="str">
        <f>IFERROR(  MID(A191, FIND("Plot",A191)+4,10), "")</f>
        <v xml:space="preserve"> 11</v>
      </c>
      <c r="F191" t="s">
        <v>6807</v>
      </c>
      <c r="G191"/>
      <c r="H191"/>
      <c r="I191" s="1"/>
      <c r="J191"/>
      <c r="K191" s="1"/>
      <c r="L191" s="1"/>
      <c r="M191" s="1"/>
      <c r="N191"/>
      <c r="O191"/>
      <c r="P191"/>
      <c r="Q191" t="s">
        <v>15317</v>
      </c>
      <c r="R191"/>
      <c r="S191" s="1"/>
      <c r="T191" s="1"/>
      <c r="U191" s="1"/>
      <c r="V191" s="1"/>
      <c r="W191" s="1"/>
      <c r="X191" s="1"/>
      <c r="Y191" s="1"/>
      <c r="Z191"/>
      <c r="AA191" s="1" t="s">
        <v>15318</v>
      </c>
      <c r="AB191"/>
    </row>
    <row r="192" spans="1:28" x14ac:dyDescent="0.25">
      <c r="A192" s="1" t="s">
        <v>4899</v>
      </c>
      <c r="B192" t="str">
        <f>IFERROR(  MID(A192,9,    FIND(",",A192)-FIND(" ",A192)-1   ),  MID(A192,9,9)  )</f>
        <v>26</v>
      </c>
      <c r="C192" t="str">
        <f>IFERROR(   MID(A192,  FIND("Row",A192)+4, FIND("Plot",A192)- FIND("Row",A192)-6     ),     IFERROR( MID(A192,  FIND("Row",A192)+4, 10  ), "")    )</f>
        <v>5</v>
      </c>
      <c r="D192" t="str">
        <f>IFERROR(  MID(A192, FIND("Plot",A192)+4,10), "")</f>
        <v xml:space="preserve"> 11</v>
      </c>
      <c r="F192" s="1" t="s">
        <v>6807</v>
      </c>
      <c r="G192" s="1" t="s">
        <v>6807</v>
      </c>
      <c r="K192" s="1"/>
      <c r="L192" s="1"/>
      <c r="Q192" s="1"/>
    </row>
    <row r="193" spans="1:28" x14ac:dyDescent="0.25">
      <c r="A193" s="1" t="s">
        <v>9469</v>
      </c>
      <c r="B193" t="str">
        <f>IFERROR(  MID(A193,9,    FIND(",",A193)-FIND(" ",A193)-1   ),  MID(A193,9,9)  )</f>
        <v>8</v>
      </c>
      <c r="C193" t="str">
        <f>IFERROR(   MID(A193,  FIND("Row",A193)+4, FIND("Plot",A193)- FIND("Row",A193)-6     ),     IFERROR( MID(A193,  FIND("Row",A193)+4, 10  ), "")    )</f>
        <v>5</v>
      </c>
      <c r="D193" t="str">
        <f>IFERROR(  MID(A193, FIND("Plot",A193)+4,10), "")</f>
        <v xml:space="preserve"> 12</v>
      </c>
      <c r="F193" s="1" t="s">
        <v>6807</v>
      </c>
      <c r="G193" s="1" t="s">
        <v>6807</v>
      </c>
      <c r="I193" s="1" t="s">
        <v>3374</v>
      </c>
      <c r="K193" t="s">
        <v>70</v>
      </c>
      <c r="M193" s="1" t="s">
        <v>3373</v>
      </c>
      <c r="Q193" s="1" t="s">
        <v>9997</v>
      </c>
      <c r="U193" s="1"/>
      <c r="V193" s="1"/>
      <c r="W193" s="3"/>
      <c r="X193" s="3"/>
    </row>
    <row r="194" spans="1:28" ht="75" x14ac:dyDescent="0.25">
      <c r="A194" s="1" t="s">
        <v>11875</v>
      </c>
      <c r="B194" t="str">
        <f>IFERROR(  MID(A194,9,    FIND(",",A194)-FIND(" ",A194)-1   ),  MID(A194,9,9)  )</f>
        <v>3</v>
      </c>
      <c r="C194" t="str">
        <f>IFERROR(   MID(A194,  FIND("Row",A194)+4, FIND("Plot",A194)- FIND("Row",A194)-6     ),     IFERROR( MID(A194,  FIND("Row",A194)+4, 10  ), "")    )</f>
        <v>5</v>
      </c>
      <c r="D194" t="str">
        <f>IFERROR(  MID(A194, FIND("Plot",A194)+4,10), "")</f>
        <v xml:space="preserve"> 12</v>
      </c>
      <c r="F194" s="1" t="s">
        <v>6807</v>
      </c>
      <c r="G194" s="1"/>
      <c r="H194" s="8">
        <v>1586</v>
      </c>
      <c r="I194" s="1" t="s">
        <v>11876</v>
      </c>
      <c r="K194" s="1" t="s">
        <v>11877</v>
      </c>
      <c r="L194" s="1"/>
      <c r="M194" s="1" t="s">
        <v>8518</v>
      </c>
      <c r="Q194" t="s">
        <v>11878</v>
      </c>
      <c r="R194" s="1" t="s">
        <v>11879</v>
      </c>
      <c r="S194" s="21" t="s">
        <v>11880</v>
      </c>
      <c r="V194" t="s">
        <v>11881</v>
      </c>
      <c r="W194" t="s">
        <v>8522</v>
      </c>
      <c r="Y194" s="1"/>
      <c r="Z194" s="1"/>
    </row>
    <row r="195" spans="1:28" ht="75" x14ac:dyDescent="0.25">
      <c r="A195" t="s">
        <v>13855</v>
      </c>
      <c r="B195" t="str">
        <f>IFERROR(  MID(A195,9,    FIND(",",A195)-FIND(" ",A195)-1   ),  MID(A195,9,9)  )</f>
        <v>4b</v>
      </c>
      <c r="C195" t="str">
        <f>IFERROR(   MID(A195,  FIND("Row",A195)+4, FIND("Plot",A195)- FIND("Row",A195)-6     ),     IFERROR( MID(A195,  FIND("Row",A195)+4, 10  ), "")    )</f>
        <v>5</v>
      </c>
      <c r="D195" t="str">
        <f>IFERROR(  MID(A195, FIND("Plot",A195)+4,10), "")</f>
        <v xml:space="preserve"> 12</v>
      </c>
      <c r="E195" s="6"/>
      <c r="F195" s="1" t="s">
        <v>6807</v>
      </c>
      <c r="H195" s="8">
        <v>772</v>
      </c>
      <c r="I195" s="1" t="s">
        <v>356</v>
      </c>
      <c r="K195" t="s">
        <v>704</v>
      </c>
      <c r="M195" s="1" t="s">
        <v>40</v>
      </c>
      <c r="P195" s="1" t="s">
        <v>13856</v>
      </c>
      <c r="Q195" t="s">
        <v>13857</v>
      </c>
      <c r="S195" s="21" t="s">
        <v>13858</v>
      </c>
      <c r="V195" t="s">
        <v>13859</v>
      </c>
      <c r="W195" t="s">
        <v>8483</v>
      </c>
      <c r="Y195" s="1" t="s">
        <v>11783</v>
      </c>
      <c r="Z195" s="1"/>
      <c r="AA195" s="1" t="s">
        <v>13860</v>
      </c>
    </row>
    <row r="196" spans="1:28" ht="30" x14ac:dyDescent="0.25">
      <c r="A196" t="s">
        <v>13861</v>
      </c>
      <c r="B196" t="str">
        <f>IFERROR(  MID(A196,9,    FIND(",",A196)-FIND(" ",A196)-1   ),  MID(A196,9,9)  )</f>
        <v>4b</v>
      </c>
      <c r="C196" t="str">
        <f>IFERROR(   MID(A196,  FIND("Row",A196)+4, FIND("Plot",A196)- FIND("Row",A196)-6     ),     IFERROR( MID(A196,  FIND("Row",A196)+4, 10  ), "")    )</f>
        <v>5</v>
      </c>
      <c r="D196" t="str">
        <f>IFERROR(  MID(A196, FIND("Plot",A196)+4,10), "")</f>
        <v xml:space="preserve"> 14</v>
      </c>
      <c r="E196" s="6"/>
      <c r="F196" s="1" t="s">
        <v>6807</v>
      </c>
      <c r="H196" s="8">
        <v>811</v>
      </c>
      <c r="I196" s="1" t="s">
        <v>13862</v>
      </c>
      <c r="K196" t="s">
        <v>295</v>
      </c>
      <c r="M196" s="1" t="s">
        <v>3680</v>
      </c>
      <c r="Q196" t="s">
        <v>13863</v>
      </c>
      <c r="S196" s="21" t="s">
        <v>13864</v>
      </c>
      <c r="V196" t="s">
        <v>10859</v>
      </c>
      <c r="W196" t="s">
        <v>8461</v>
      </c>
      <c r="Y196" s="1" t="s">
        <v>11783</v>
      </c>
      <c r="Z196" s="1"/>
    </row>
    <row r="197" spans="1:28" x14ac:dyDescent="0.25">
      <c r="A197" s="1" t="s">
        <v>9274</v>
      </c>
      <c r="B197" t="str">
        <f>IFERROR(  MID(A197,9,    FIND(",",A197)-FIND(" ",A197)-1   ),  MID(A197,9,9)  )</f>
        <v>2</v>
      </c>
      <c r="C197" t="str">
        <f>IFERROR(   MID(A197,  FIND("Row",A197)+4, FIND("Plot",A197)- FIND("Row",A197)-6     ),     IFERROR( MID(A197,  FIND("Row",A197)+4, 10  ), "")    )</f>
        <v>5</v>
      </c>
      <c r="D197" t="str">
        <f>IFERROR(  MID(A197, FIND("Plot",A197)+4,10), "")</f>
        <v xml:space="preserve"> 14</v>
      </c>
      <c r="F197" s="1" t="s">
        <v>6807</v>
      </c>
      <c r="G197" s="1" t="s">
        <v>6807</v>
      </c>
      <c r="Q197" s="1" t="s">
        <v>9723</v>
      </c>
    </row>
    <row r="198" spans="1:28" x14ac:dyDescent="0.25">
      <c r="A198" s="1" t="s">
        <v>4900</v>
      </c>
      <c r="B198" t="str">
        <f>IFERROR(  MID(A198,9,    FIND(",",A198)-FIND(" ",A198)-1   ),  MID(A198,9,9)  )</f>
        <v>26</v>
      </c>
      <c r="C198" t="str">
        <f>IFERROR(   MID(A198,  FIND("Row",A198)+4, FIND("Plot",A198)- FIND("Row",A198)-6     ),     IFERROR( MID(A198,  FIND("Row",A198)+4, 10  ), "")    )</f>
        <v>5</v>
      </c>
      <c r="D198" t="str">
        <f>IFERROR(  MID(A198, FIND("Plot",A198)+4,10), "")</f>
        <v xml:space="preserve"> 15</v>
      </c>
      <c r="F198" s="1" t="s">
        <v>6807</v>
      </c>
      <c r="G198" s="1" t="s">
        <v>6807</v>
      </c>
      <c r="I198" s="1" t="s">
        <v>951</v>
      </c>
      <c r="K198" s="1"/>
      <c r="L198" s="1"/>
      <c r="M198" s="1" t="s">
        <v>10296</v>
      </c>
      <c r="Q198" s="1"/>
    </row>
    <row r="199" spans="1:28" ht="60" x14ac:dyDescent="0.25">
      <c r="A199" t="s">
        <v>13150</v>
      </c>
      <c r="B199" t="str">
        <f>IFERROR(  MID(A199,9,    FIND(",",A199)-FIND(" ",A199)-1   ),  MID(A199,9,9)  )</f>
        <v>4a</v>
      </c>
      <c r="C199" t="str">
        <f>IFERROR(   MID(A199,  FIND("Row",A199)+4, FIND("Plot",A199)- FIND("Row",A199)-6     ),     IFERROR( MID(A199,  FIND("Row",A199)+4, 10  ), "")    )</f>
        <v>5</v>
      </c>
      <c r="D199" t="str">
        <f>IFERROR(  MID(A199, FIND("Plot",A199)+4,10), "")</f>
        <v xml:space="preserve"> 15</v>
      </c>
      <c r="E199" s="6"/>
      <c r="F199" s="1" t="s">
        <v>6807</v>
      </c>
      <c r="H199" s="8" t="s">
        <v>13151</v>
      </c>
      <c r="I199" s="1" t="s">
        <v>13152</v>
      </c>
      <c r="K199" t="s">
        <v>31</v>
      </c>
      <c r="M199" s="1" t="s">
        <v>25</v>
      </c>
      <c r="Q199" t="s">
        <v>13153</v>
      </c>
      <c r="R199" s="1" t="s">
        <v>13154</v>
      </c>
      <c r="S199" s="21" t="s">
        <v>13155</v>
      </c>
      <c r="V199" t="s">
        <v>8536</v>
      </c>
      <c r="W199" t="s">
        <v>12152</v>
      </c>
      <c r="Y199" s="1"/>
      <c r="Z199" s="1"/>
    </row>
    <row r="200" spans="1:28" ht="60" x14ac:dyDescent="0.25">
      <c r="A200" t="s">
        <v>13156</v>
      </c>
      <c r="B200" t="str">
        <f>IFERROR(  MID(A200,9,    FIND(",",A200)-FIND(" ",A200)-1   ),  MID(A200,9,9)  )</f>
        <v>4a</v>
      </c>
      <c r="C200" t="str">
        <f>IFERROR(   MID(A200,  FIND("Row",A200)+4, FIND("Plot",A200)- FIND("Row",A200)-6     ),     IFERROR( MID(A200,  FIND("Row",A200)+4, 10  ), "")    )</f>
        <v>5</v>
      </c>
      <c r="D200" t="str">
        <f>IFERROR(  MID(A200, FIND("Plot",A200)+4,10), "")</f>
        <v xml:space="preserve"> 16</v>
      </c>
      <c r="E200" s="6"/>
      <c r="F200" s="1" t="s">
        <v>6807</v>
      </c>
      <c r="H200" s="8" t="s">
        <v>13157</v>
      </c>
      <c r="I200" s="1" t="s">
        <v>13158</v>
      </c>
      <c r="K200" t="s">
        <v>13159</v>
      </c>
      <c r="M200" s="1" t="s">
        <v>25</v>
      </c>
      <c r="Q200" t="s">
        <v>13160</v>
      </c>
      <c r="R200" s="1" t="s">
        <v>13161</v>
      </c>
      <c r="S200" s="21" t="s">
        <v>13162</v>
      </c>
      <c r="V200" t="s">
        <v>12097</v>
      </c>
      <c r="W200" t="s">
        <v>12152</v>
      </c>
      <c r="Y200" s="1"/>
      <c r="Z200" s="1"/>
      <c r="AA200" s="1" t="s">
        <v>12856</v>
      </c>
    </row>
    <row r="201" spans="1:28" x14ac:dyDescent="0.25">
      <c r="A201" t="s">
        <v>15463</v>
      </c>
      <c r="B201" t="str">
        <f>IFERROR(  MID(A201,9,    FIND(",",A201)-FIND(" ",A201)-1   ),  MID(A201,9,9)  )</f>
        <v>20</v>
      </c>
      <c r="C201" t="str">
        <f>IFERROR(   MID(A201,  FIND("Row",A201)+4, FIND("Plot",A201)- FIND("Row",A201)-6     ),     IFERROR( MID(A201,  FIND("Row",A201)+4, 10  ), "")    )</f>
        <v>5</v>
      </c>
      <c r="D201" t="str">
        <f>IFERROR(  MID(A201, FIND("Plot",A201)+4,10), "")</f>
        <v xml:space="preserve"> 16</v>
      </c>
      <c r="E201" s="6"/>
      <c r="F201" t="s">
        <v>6807</v>
      </c>
      <c r="G201" s="1"/>
      <c r="H201"/>
      <c r="I201" s="1" t="s">
        <v>15464</v>
      </c>
      <c r="J201"/>
      <c r="K201" s="1" t="s">
        <v>9210</v>
      </c>
      <c r="L201" s="1"/>
      <c r="M201" s="1" t="s">
        <v>148</v>
      </c>
      <c r="N201"/>
      <c r="O201"/>
      <c r="Q201" t="s">
        <v>15465</v>
      </c>
    </row>
    <row r="202" spans="1:28" ht="45" x14ac:dyDescent="0.25">
      <c r="A202" s="1" t="s">
        <v>13871</v>
      </c>
      <c r="B202" t="str">
        <f>IFERROR(  MID(A202,9,    FIND(",",A202)-FIND(" ",A202)-1   ),  MID(A202,9,9)  )</f>
        <v>4b</v>
      </c>
      <c r="C202" t="str">
        <f>IFERROR(   MID(A202,  FIND("Row",A202)+4, FIND("Plot",A202)- FIND("Row",A202)-6     ),     IFERROR( MID(A202,  FIND("Row",A202)+4, 10  ), "")    )</f>
        <v>5</v>
      </c>
      <c r="D202" t="str">
        <f>IFERROR(  MID(A202, FIND("Plot",A202)+4,10), "")</f>
        <v xml:space="preserve"> 16</v>
      </c>
      <c r="F202" s="1" t="s">
        <v>6807</v>
      </c>
      <c r="H202" s="8">
        <v>939</v>
      </c>
      <c r="I202" s="1" t="s">
        <v>17225</v>
      </c>
      <c r="K202" s="1" t="s">
        <v>13872</v>
      </c>
      <c r="M202" s="1" t="s">
        <v>13251</v>
      </c>
      <c r="Q202" t="s">
        <v>13873</v>
      </c>
      <c r="S202" s="21" t="s">
        <v>13874</v>
      </c>
      <c r="V202" t="s">
        <v>13875</v>
      </c>
      <c r="W202" t="s">
        <v>12738</v>
      </c>
      <c r="Y202" s="1"/>
      <c r="Z202" s="1"/>
      <c r="AA202" s="1" t="s">
        <v>13876</v>
      </c>
    </row>
    <row r="203" spans="1:28" x14ac:dyDescent="0.25">
      <c r="A203" t="s">
        <v>15466</v>
      </c>
      <c r="B203" t="str">
        <f>IFERROR(  MID(A203,9,    FIND(",",A203)-FIND(" ",A203)-1   ),  MID(A203,9,9)  )</f>
        <v>20</v>
      </c>
      <c r="C203" t="str">
        <f>IFERROR(   MID(A203,  FIND("Row",A203)+4, FIND("Plot",A203)- FIND("Row",A203)-6     ),     IFERROR( MID(A203,  FIND("Row",A203)+4, 10  ), "")    )</f>
        <v>5</v>
      </c>
      <c r="D203" t="str">
        <f>IFERROR(  MID(A203, FIND("Plot",A203)+4,10), "")</f>
        <v xml:space="preserve"> 17</v>
      </c>
      <c r="E203" s="6"/>
      <c r="F203" t="s">
        <v>6807</v>
      </c>
      <c r="G203" s="1"/>
      <c r="H203"/>
      <c r="I203" s="1" t="s">
        <v>17320</v>
      </c>
      <c r="J203"/>
      <c r="K203" s="1" t="s">
        <v>304</v>
      </c>
      <c r="L203" s="1"/>
      <c r="M203" s="1" t="s">
        <v>15467</v>
      </c>
      <c r="N203"/>
      <c r="O203"/>
      <c r="Q203" t="s">
        <v>15468</v>
      </c>
      <c r="AA203" s="1" t="s">
        <v>18874</v>
      </c>
    </row>
    <row r="204" spans="1:28" x14ac:dyDescent="0.25">
      <c r="A204" s="1" t="s">
        <v>19161</v>
      </c>
      <c r="B204" t="str">
        <f>IFERROR(  MID(A204,9,    FIND(",",A204)-FIND(" ",A204)-1   ),  MID(A204,9,9)  )</f>
        <v>7</v>
      </c>
      <c r="C204" t="str">
        <f>IFERROR(   MID(A204,  FIND("Row",A204)+4, FIND("Plot",A204)- FIND("Row",A204)-6     ),     IFERROR( MID(A204,  FIND("Row",A204)+4, 10  ), "")    )</f>
        <v>5</v>
      </c>
      <c r="D204" t="str">
        <f>IFERROR(  MID(A204, FIND("Plot",A204)+4,10), "")</f>
        <v xml:space="preserve"> 17</v>
      </c>
      <c r="F204" s="1" t="s">
        <v>6807</v>
      </c>
      <c r="G204" s="1" t="s">
        <v>6807</v>
      </c>
      <c r="I204" s="1" t="s">
        <v>529</v>
      </c>
      <c r="Q204" s="1" t="s">
        <v>9868</v>
      </c>
      <c r="S204"/>
      <c r="AA204" s="1" t="s">
        <v>12772</v>
      </c>
    </row>
    <row r="205" spans="1:28" x14ac:dyDescent="0.25">
      <c r="A205" s="1" t="s">
        <v>4730</v>
      </c>
      <c r="B205" t="str">
        <f>IFERROR(  MID(A205,9,    FIND(",",A205)-FIND(" ",A205)-1   ),  MID(A205,9,9)  )</f>
        <v>21</v>
      </c>
      <c r="C205" t="str">
        <f>IFERROR(   MID(A205,  FIND("Row",A205)+4, FIND("Plot",A205)- FIND("Row",A205)-6     ),     IFERROR( MID(A205,  FIND("Row",A205)+4, 10  ), "")    )</f>
        <v>5</v>
      </c>
      <c r="D205" t="str">
        <f>IFERROR(  MID(A205, FIND("Plot",A205)+4,10), "")</f>
        <v xml:space="preserve"> 2</v>
      </c>
      <c r="F205" s="1" t="s">
        <v>6807</v>
      </c>
      <c r="G205" s="1" t="s">
        <v>6807</v>
      </c>
      <c r="I205" s="1" t="s">
        <v>3698</v>
      </c>
      <c r="K205" s="1" t="s">
        <v>1412</v>
      </c>
      <c r="M205" s="1" t="s">
        <v>3697</v>
      </c>
      <c r="Q205" s="1"/>
    </row>
    <row r="206" spans="1:28" ht="30" x14ac:dyDescent="0.25">
      <c r="A206" t="s">
        <v>16740</v>
      </c>
      <c r="B206" t="str">
        <f>IFERROR(  MID(A206,9,    FIND(",",A206)-FIND(" ",A206)-1   ),  MID(A206,9,9)  )</f>
        <v>55</v>
      </c>
      <c r="C206" t="str">
        <f>IFERROR(   MID(A206,  FIND("Row",A206)+4, FIND("Plot",A206)- FIND("Row",A206)-6     ),     IFERROR( MID(A206,  FIND("Row",A206)+4, 10  ), "")    )</f>
        <v>5</v>
      </c>
      <c r="D206" t="str">
        <f>IFERROR(  MID(A206, FIND("Plot",A206)+4,10), "")</f>
        <v xml:space="preserve"> 2</v>
      </c>
      <c r="E206" s="6"/>
      <c r="F206" t="s">
        <v>6807</v>
      </c>
      <c r="I206"/>
      <c r="J206"/>
      <c r="K206" s="1" t="s">
        <v>8738</v>
      </c>
      <c r="N206"/>
      <c r="O206"/>
      <c r="P206"/>
      <c r="Q206" s="50" t="s">
        <v>16741</v>
      </c>
      <c r="R206"/>
      <c r="S206" s="1" t="s">
        <v>19657</v>
      </c>
      <c r="AA206" s="1" t="s">
        <v>19658</v>
      </c>
      <c r="AB206" s="11"/>
    </row>
    <row r="207" spans="1:28" ht="30" x14ac:dyDescent="0.25">
      <c r="A207" t="s">
        <v>13911</v>
      </c>
      <c r="B207" t="str">
        <f>IFERROR(  MID(A207,9,    FIND(",",A207)-FIND(" ",A207)-1   ),  MID(A207,9,9)  )</f>
        <v>4b</v>
      </c>
      <c r="C207" t="str">
        <f>IFERROR(   MID(A207,  FIND("Row",A207)+4, FIND("Plot",A207)- FIND("Row",A207)-6     ),     IFERROR( MID(A207,  FIND("Row",A207)+4, 10  ), "")    )</f>
        <v>5</v>
      </c>
      <c r="D207" t="str">
        <f>IFERROR(  MID(A207, FIND("Plot",A207)+4,10), "")</f>
        <v xml:space="preserve"> 21</v>
      </c>
      <c r="E207" s="6"/>
      <c r="F207" s="1" t="s">
        <v>6807</v>
      </c>
      <c r="H207" s="8">
        <v>1257</v>
      </c>
      <c r="I207" s="1" t="s">
        <v>13912</v>
      </c>
      <c r="K207" t="s">
        <v>13913</v>
      </c>
      <c r="M207" s="1" t="s">
        <v>77</v>
      </c>
      <c r="Q207" t="s">
        <v>13914</v>
      </c>
      <c r="S207" s="21" t="s">
        <v>13915</v>
      </c>
      <c r="V207" t="s">
        <v>13916</v>
      </c>
      <c r="W207" t="s">
        <v>8837</v>
      </c>
      <c r="Y207" s="1"/>
      <c r="Z207" s="1"/>
      <c r="AA207" s="1" t="s">
        <v>13763</v>
      </c>
    </row>
    <row r="208" spans="1:28" x14ac:dyDescent="0.25">
      <c r="A208" t="s">
        <v>13069</v>
      </c>
      <c r="B208" t="str">
        <f>IFERROR(  MID(A208,9,    FIND(",",A208)-FIND(" ",A208)-1   ),  MID(A208,9,9)  )</f>
        <v>4a</v>
      </c>
      <c r="C208" t="str">
        <f>IFERROR(   MID(A208,  FIND("Row",A208)+4, FIND("Plot",A208)- FIND("Row",A208)-6     ),     IFERROR( MID(A208,  FIND("Row",A208)+4, 10  ), "")    )</f>
        <v>5</v>
      </c>
      <c r="D208" t="str">
        <f>IFERROR(  MID(A208, FIND("Plot",A208)+4,10), "")</f>
        <v xml:space="preserve"> 3</v>
      </c>
      <c r="E208" s="6"/>
      <c r="F208" s="1" t="s">
        <v>6807</v>
      </c>
      <c r="H208" s="8" t="s">
        <v>13070</v>
      </c>
      <c r="I208" s="1" t="s">
        <v>13071</v>
      </c>
      <c r="M208" s="1" t="s">
        <v>13</v>
      </c>
      <c r="Q208" t="s">
        <v>13072</v>
      </c>
      <c r="S208" s="21" t="s">
        <v>13073</v>
      </c>
      <c r="W208" t="s">
        <v>8420</v>
      </c>
      <c r="Y208" s="1" t="s">
        <v>11652</v>
      </c>
      <c r="Z208" s="1"/>
      <c r="AA208" s="1" t="s">
        <v>13074</v>
      </c>
    </row>
    <row r="209" spans="1:27" ht="135" x14ac:dyDescent="0.25">
      <c r="A209" s="1" t="s">
        <v>4486</v>
      </c>
      <c r="B209" t="str">
        <f>IFERROR(  MID(A209,9,    FIND(",",A209)-FIND(" ",A209)-1   ),  MID(A209,9,9)  )</f>
        <v>12</v>
      </c>
      <c r="C209" t="str">
        <f>IFERROR(   MID(A209,  FIND("Row",A209)+4, FIND("Plot",A209)- FIND("Row",A209)-6     ),     IFERROR( MID(A209,  FIND("Row",A209)+4, 10  ), "")    )</f>
        <v>5</v>
      </c>
      <c r="D209" t="str">
        <f>IFERROR(  MID(A209, FIND("Plot",A209)+4,10), "")</f>
        <v xml:space="preserve"> 3</v>
      </c>
      <c r="F209" s="1" t="s">
        <v>6807</v>
      </c>
      <c r="G209" s="1" t="s">
        <v>6807</v>
      </c>
      <c r="H209" s="8" t="s">
        <v>3898</v>
      </c>
      <c r="I209" s="1" t="s">
        <v>11442</v>
      </c>
      <c r="K209" s="1" t="s">
        <v>10273</v>
      </c>
      <c r="M209" s="1" t="s">
        <v>4196</v>
      </c>
      <c r="Q209" s="1" t="s">
        <v>5085</v>
      </c>
      <c r="R209" s="1" t="s">
        <v>11578</v>
      </c>
      <c r="S209"/>
      <c r="Y209" t="s">
        <v>11783</v>
      </c>
    </row>
    <row r="210" spans="1:27" ht="30" x14ac:dyDescent="0.25">
      <c r="A210" t="s">
        <v>13075</v>
      </c>
      <c r="B210" t="str">
        <f>IFERROR(  MID(A210,9,    FIND(",",A210)-FIND(" ",A210)-1   ),  MID(A210,9,9)  )</f>
        <v>4a</v>
      </c>
      <c r="C210" t="str">
        <f>IFERROR(   MID(A210,  FIND("Row",A210)+4, FIND("Plot",A210)- FIND("Row",A210)-6     ),     IFERROR( MID(A210,  FIND("Row",A210)+4, 10  ), "")    )</f>
        <v>5</v>
      </c>
      <c r="D210" t="str">
        <f>IFERROR(  MID(A210, FIND("Plot",A210)+4,10), "")</f>
        <v xml:space="preserve"> 4</v>
      </c>
      <c r="E210" s="6"/>
      <c r="F210" s="1" t="s">
        <v>6807</v>
      </c>
      <c r="H210" s="8" t="s">
        <v>13076</v>
      </c>
      <c r="I210" s="1" t="s">
        <v>13077</v>
      </c>
      <c r="Q210" t="s">
        <v>13078</v>
      </c>
      <c r="R210" s="1" t="s">
        <v>13079</v>
      </c>
      <c r="S210" s="21" t="s">
        <v>13080</v>
      </c>
      <c r="Y210" s="1"/>
      <c r="Z210" s="1"/>
      <c r="AA210" s="1" t="s">
        <v>13081</v>
      </c>
    </row>
    <row r="211" spans="1:27" x14ac:dyDescent="0.25">
      <c r="A211" s="1" t="s">
        <v>11844</v>
      </c>
      <c r="B211" t="str">
        <f>IFERROR(  MID(A211,9,    FIND(",",A211)-FIND(" ",A211)-1   ),  MID(A211,9,9)  )</f>
        <v>3</v>
      </c>
      <c r="C211" t="str">
        <f>IFERROR(   MID(A211,  FIND("Row",A211)+4, FIND("Plot",A211)- FIND("Row",A211)-6     ),     IFERROR( MID(A211,  FIND("Row",A211)+4, 10  ), "")    )</f>
        <v>5</v>
      </c>
      <c r="D211" t="str">
        <f>IFERROR(  MID(A211, FIND("Plot",A211)+4,10), "")</f>
        <v xml:space="preserve"> 4</v>
      </c>
      <c r="F211" s="1" t="s">
        <v>6807</v>
      </c>
      <c r="G211" s="1"/>
      <c r="I211" s="1" t="s">
        <v>9170</v>
      </c>
      <c r="K211" s="1" t="s">
        <v>295</v>
      </c>
      <c r="L211" s="1"/>
      <c r="M211" s="1" t="s">
        <v>11845</v>
      </c>
      <c r="Q211" t="s">
        <v>11846</v>
      </c>
      <c r="S211" s="21" t="s">
        <v>11847</v>
      </c>
      <c r="Y211" s="1"/>
      <c r="Z211" s="1"/>
      <c r="AA211" s="1" t="s">
        <v>11848</v>
      </c>
    </row>
    <row r="212" spans="1:27" x14ac:dyDescent="0.25">
      <c r="A212" s="1" t="s">
        <v>4895</v>
      </c>
      <c r="B212" t="str">
        <f>IFERROR(  MID(A212,9,    FIND(",",A212)-FIND(" ",A212)-1   ),  MID(A212,9,9)  )</f>
        <v>26</v>
      </c>
      <c r="C212" t="str">
        <f>IFERROR(   MID(A212,  FIND("Row",A212)+4, FIND("Plot",A212)- FIND("Row",A212)-6     ),     IFERROR( MID(A212,  FIND("Row",A212)+4, 10  ), "")    )</f>
        <v>5</v>
      </c>
      <c r="D212" t="str">
        <f>IFERROR(  MID(A212, FIND("Plot",A212)+4,10), "")</f>
        <v xml:space="preserve"> 4</v>
      </c>
      <c r="F212" s="1" t="s">
        <v>6807</v>
      </c>
      <c r="G212" s="1" t="s">
        <v>6807</v>
      </c>
      <c r="K212" s="1"/>
      <c r="L212" s="1"/>
      <c r="Q212" s="1"/>
    </row>
    <row r="213" spans="1:27" x14ac:dyDescent="0.25">
      <c r="A213" s="1" t="s">
        <v>12412</v>
      </c>
      <c r="B213" t="str">
        <f>IFERROR(  MID(A213,9,    FIND(",",A213)-FIND(" ",A213)-1   ),  MID(A213,9,9)  )</f>
        <v>5</v>
      </c>
      <c r="C213" t="str">
        <f>IFERROR(   MID(A213,  FIND("Row",A213)+4, FIND("Plot",A213)- FIND("Row",A213)-6     ),     IFERROR( MID(A213,  FIND("Row",A213)+4, 10  ), "")    )</f>
        <v>5</v>
      </c>
      <c r="D213" t="str">
        <f>IFERROR(  MID(A213, FIND("Plot",A213)+4,10), "")</f>
        <v xml:space="preserve"> 5</v>
      </c>
      <c r="F213" s="1" t="s">
        <v>6807</v>
      </c>
      <c r="I213" s="1" t="s">
        <v>412</v>
      </c>
      <c r="K213" s="1" t="s">
        <v>411</v>
      </c>
      <c r="L213" s="1"/>
      <c r="M213" s="1" t="s">
        <v>26</v>
      </c>
      <c r="Q213" s="31" t="s">
        <v>14541</v>
      </c>
      <c r="S213" s="21"/>
      <c r="Y213" s="1"/>
      <c r="Z213" s="1"/>
    </row>
    <row r="214" spans="1:27" x14ac:dyDescent="0.25">
      <c r="A214" t="s">
        <v>13082</v>
      </c>
      <c r="B214" t="str">
        <f>IFERROR(  MID(A214,9,    FIND(",",A214)-FIND(" ",A214)-1   ),  MID(A214,9,9)  )</f>
        <v>4a</v>
      </c>
      <c r="C214" t="str">
        <f>IFERROR(   MID(A214,  FIND("Row",A214)+4, FIND("Plot",A214)- FIND("Row",A214)-6     ),     IFERROR( MID(A214,  FIND("Row",A214)+4, 10  ), "")    )</f>
        <v>5</v>
      </c>
      <c r="D214" t="str">
        <f>IFERROR(  MID(A214, FIND("Plot",A214)+4,10), "")</f>
        <v xml:space="preserve"> 5</v>
      </c>
      <c r="E214" s="6"/>
      <c r="F214" s="1" t="s">
        <v>6807</v>
      </c>
      <c r="Q214" t="s">
        <v>13083</v>
      </c>
      <c r="S214" s="21" t="s">
        <v>13084</v>
      </c>
      <c r="Y214" s="1"/>
      <c r="Z214" s="1"/>
      <c r="AA214" s="1" t="s">
        <v>13085</v>
      </c>
    </row>
    <row r="215" spans="1:27" ht="60" x14ac:dyDescent="0.25">
      <c r="A215" t="s">
        <v>13086</v>
      </c>
      <c r="B215" t="str">
        <f>IFERROR(  MID(A215,9,    FIND(",",A215)-FIND(" ",A215)-1   ),  MID(A215,9,9)  )</f>
        <v>4a</v>
      </c>
      <c r="C215" t="str">
        <f>IFERROR(   MID(A215,  FIND("Row",A215)+4, FIND("Plot",A215)- FIND("Row",A215)-6     ),     IFERROR( MID(A215,  FIND("Row",A215)+4, 10  ), "")    )</f>
        <v>5</v>
      </c>
      <c r="D215" t="str">
        <f>IFERROR(  MID(A215, FIND("Plot",A215)+4,10), "")</f>
        <v xml:space="preserve"> 6</v>
      </c>
      <c r="E215" s="6"/>
      <c r="F215" s="1" t="s">
        <v>6807</v>
      </c>
      <c r="H215" s="8" t="s">
        <v>13087</v>
      </c>
      <c r="I215" s="1" t="s">
        <v>13088</v>
      </c>
      <c r="K215" t="s">
        <v>13089</v>
      </c>
      <c r="M215" s="1" t="s">
        <v>10477</v>
      </c>
      <c r="Q215" t="s">
        <v>13090</v>
      </c>
      <c r="R215" s="1" t="s">
        <v>13091</v>
      </c>
      <c r="S215" s="21" t="s">
        <v>13092</v>
      </c>
      <c r="V215" t="s">
        <v>13093</v>
      </c>
      <c r="W215" t="s">
        <v>8477</v>
      </c>
      <c r="Y215" s="1" t="s">
        <v>11652</v>
      </c>
      <c r="Z215" s="1"/>
    </row>
    <row r="216" spans="1:27" ht="30" x14ac:dyDescent="0.25">
      <c r="A216" s="1" t="s">
        <v>4734</v>
      </c>
      <c r="B216" t="str">
        <f>IFERROR(  MID(A216,9,    FIND(",",A216)-FIND(" ",A216)-1   ),  MID(A216,9,9)  )</f>
        <v>21</v>
      </c>
      <c r="C216" t="str">
        <f>IFERROR(   MID(A216,  FIND("Row",A216)+4, FIND("Plot",A216)- FIND("Row",A216)-6     ),     IFERROR( MID(A216,  FIND("Row",A216)+4, 10  ), "")    )</f>
        <v>5</v>
      </c>
      <c r="D216" t="str">
        <f>IFERROR(  MID(A216, FIND("Plot",A216)+4,10), "")</f>
        <v xml:space="preserve"> 6</v>
      </c>
      <c r="F216" s="1" t="s">
        <v>6807</v>
      </c>
      <c r="G216" s="1" t="s">
        <v>6807</v>
      </c>
      <c r="I216" s="1" t="s">
        <v>3702</v>
      </c>
      <c r="K216" s="1" t="s">
        <v>3700</v>
      </c>
      <c r="M216" s="1" t="s">
        <v>3701</v>
      </c>
      <c r="Q216" s="1" t="s">
        <v>5340</v>
      </c>
    </row>
    <row r="217" spans="1:27" x14ac:dyDescent="0.25">
      <c r="A217" t="s">
        <v>15970</v>
      </c>
      <c r="B217" t="str">
        <f>IFERROR(  MID(A217,9,    FIND(",",A217)-FIND(" ",A217)-1   ),  MID(A217,9,9)  )</f>
        <v>31</v>
      </c>
      <c r="C217" t="str">
        <f>IFERROR(   MID(A217,  FIND("Row",A217)+4, FIND("Plot",A217)- FIND("Row",A217)-6     ),     IFERROR( MID(A217,  FIND("Row",A217)+4, 10  ), "")    )</f>
        <v>5</v>
      </c>
      <c r="D217" t="str">
        <f>IFERROR(  MID(A217, FIND("Plot",A217)+4,10), "")</f>
        <v xml:space="preserve"> 6</v>
      </c>
      <c r="E217" s="6"/>
      <c r="F217" t="s">
        <v>6807</v>
      </c>
      <c r="H217" s="1"/>
      <c r="I217" s="1" t="s">
        <v>16090</v>
      </c>
      <c r="K217" s="1" t="s">
        <v>8900</v>
      </c>
      <c r="L217" s="1"/>
      <c r="M217" s="1" t="s">
        <v>11</v>
      </c>
      <c r="Q217" t="s">
        <v>16091</v>
      </c>
      <c r="R217" s="3"/>
      <c r="Z217" s="1"/>
      <c r="AA217" s="1" t="s">
        <v>16092</v>
      </c>
    </row>
    <row r="218" spans="1:27" ht="30" x14ac:dyDescent="0.25">
      <c r="A218" t="s">
        <v>20236</v>
      </c>
      <c r="B218" t="str">
        <f>IFERROR(  MID(A218,9,    FIND(",",A218)-FIND(" ",A218)-1   ),  MID(A218,9,9)  )</f>
        <v>56</v>
      </c>
      <c r="C218" t="str">
        <f>IFERROR(   MID(A218,  FIND("Row",A218)+4, FIND("Plot",A218)- FIND("Row",A218)-6     ),     IFERROR( MID(A218,  FIND("Row",A218)+4, 10  ), "")    )</f>
        <v>5</v>
      </c>
      <c r="D218" t="str">
        <f>IFERROR(  MID(A218, FIND("Plot",A218)+4,10), "")</f>
        <v xml:space="preserve"> 7</v>
      </c>
      <c r="E218" s="6"/>
      <c r="F218" t="s">
        <v>6807</v>
      </c>
      <c r="H218" s="8">
        <v>5748</v>
      </c>
      <c r="I218" t="s">
        <v>20268</v>
      </c>
      <c r="J218"/>
      <c r="K218" s="1" t="s">
        <v>57</v>
      </c>
      <c r="M218" s="1" t="s">
        <v>137</v>
      </c>
      <c r="N218"/>
      <c r="O218"/>
      <c r="P218"/>
      <c r="Q218" s="50" t="s">
        <v>20265</v>
      </c>
      <c r="R218" s="1" t="s">
        <v>20267</v>
      </c>
      <c r="S218" s="1" t="s">
        <v>20266</v>
      </c>
      <c r="V218" t="s">
        <v>8533</v>
      </c>
      <c r="W218" t="s">
        <v>8649</v>
      </c>
      <c r="AA218" s="1" t="s">
        <v>20264</v>
      </c>
    </row>
    <row r="219" spans="1:27" x14ac:dyDescent="0.25">
      <c r="A219" t="s">
        <v>15969</v>
      </c>
      <c r="B219" t="str">
        <f>IFERROR(  MID(A219,9,    FIND(",",A219)-FIND(" ",A219)-1   ),  MID(A219,9,9)  )</f>
        <v>31</v>
      </c>
      <c r="C219" t="str">
        <f>IFERROR(   MID(A219,  FIND("Row",A219)+4, FIND("Plot",A219)- FIND("Row",A219)-6     ),     IFERROR( MID(A219,  FIND("Row",A219)+4, 10  ), "")    )</f>
        <v>5</v>
      </c>
      <c r="D219" t="str">
        <f>IFERROR(  MID(A219, FIND("Plot",A219)+4,10), "")</f>
        <v xml:space="preserve"> 7</v>
      </c>
      <c r="E219" s="6"/>
      <c r="F219" t="s">
        <v>6807</v>
      </c>
      <c r="H219" s="1"/>
      <c r="I219" s="1" t="s">
        <v>1422</v>
      </c>
      <c r="K219" t="s">
        <v>10347</v>
      </c>
      <c r="L219" s="1"/>
      <c r="M219" s="1" t="s">
        <v>77</v>
      </c>
      <c r="Q219" t="s">
        <v>5916</v>
      </c>
    </row>
    <row r="220" spans="1:27" x14ac:dyDescent="0.25">
      <c r="A220" s="1" t="s">
        <v>9463</v>
      </c>
      <c r="B220" t="str">
        <f>IFERROR(  MID(A220,9,    FIND(",",A220)-FIND(" ",A220)-1   ),  MID(A220,9,9)  )</f>
        <v>23</v>
      </c>
      <c r="C220" t="str">
        <f>IFERROR(   MID(A220,  FIND("Row",A220)+4, FIND("Plot",A220)- FIND("Row",A220)-6     ),     IFERROR( MID(A220,  FIND("Row",A220)+4, 10  ), "")    )</f>
        <v>5</v>
      </c>
      <c r="D220" t="str">
        <f>IFERROR(  MID(A220, FIND("Plot",A220)+4,10), "")</f>
        <v xml:space="preserve"> 7</v>
      </c>
      <c r="F220" s="1" t="s">
        <v>6807</v>
      </c>
      <c r="G220" s="1" t="s">
        <v>6807</v>
      </c>
      <c r="Q220" s="1" t="s">
        <v>5406</v>
      </c>
      <c r="R220" s="5"/>
    </row>
    <row r="221" spans="1:27" x14ac:dyDescent="0.25">
      <c r="A221" t="s">
        <v>15258</v>
      </c>
      <c r="B221" t="str">
        <f>IFERROR(  MID(A221,9,    FIND(",",A221)-FIND(" ",A221)-1   ),  MID(A221,9,9)  )</f>
        <v>18</v>
      </c>
      <c r="C221" t="str">
        <f>IFERROR(   MID(A221,  FIND("Row",A221)+4, FIND("Plot",A221)- FIND("Row",A221)-6     ),     IFERROR( MID(A221,  FIND("Row",A221)+4, 10  ), "")    )</f>
        <v>5</v>
      </c>
      <c r="D221" t="str">
        <f>IFERROR(  MID(A221, FIND("Plot",A221)+4,10), "")</f>
        <v xml:space="preserve"> 8</v>
      </c>
      <c r="E221" s="6"/>
      <c r="F221" t="s">
        <v>6807</v>
      </c>
      <c r="H221"/>
      <c r="J221"/>
      <c r="K221" s="1"/>
      <c r="L221" s="1"/>
      <c r="N221"/>
      <c r="O221"/>
      <c r="P221"/>
      <c r="Q221" t="s">
        <v>15259</v>
      </c>
      <c r="S221"/>
      <c r="AA221" s="1" t="s">
        <v>12351</v>
      </c>
    </row>
    <row r="222" spans="1:27" ht="30" x14ac:dyDescent="0.25">
      <c r="A222" s="1" t="s">
        <v>11856</v>
      </c>
      <c r="B222" t="str">
        <f>IFERROR(  MID(A222,9,    FIND(",",A222)-FIND(" ",A222)-1   ),  MID(A222,9,9)  )</f>
        <v>3</v>
      </c>
      <c r="C222" t="str">
        <f>IFERROR(   MID(A222,  FIND("Row",A222)+4, FIND("Plot",A222)- FIND("Row",A222)-6     ),     IFERROR( MID(A222,  FIND("Row",A222)+4, 10  ), "")    )</f>
        <v>5</v>
      </c>
      <c r="D222" t="str">
        <f>IFERROR(  MID(A222, FIND("Plot",A222)+4,10), "")</f>
        <v xml:space="preserve"> 9</v>
      </c>
      <c r="F222" s="1" t="s">
        <v>6807</v>
      </c>
      <c r="G222" s="1"/>
      <c r="I222" s="1" t="s">
        <v>11857</v>
      </c>
      <c r="K222" s="1" t="s">
        <v>11858</v>
      </c>
      <c r="L222" s="1"/>
      <c r="M222" s="1" t="s">
        <v>11859</v>
      </c>
      <c r="O222" s="1" t="s">
        <v>11860</v>
      </c>
      <c r="P222" s="1" t="s">
        <v>11834</v>
      </c>
      <c r="Q222" t="s">
        <v>11861</v>
      </c>
      <c r="S222" s="21" t="s">
        <v>11862</v>
      </c>
      <c r="V222" t="s">
        <v>11863</v>
      </c>
      <c r="W222" t="s">
        <v>11864</v>
      </c>
      <c r="Y222" s="1"/>
      <c r="Z222" s="1"/>
      <c r="AA222" s="1" t="s">
        <v>11865</v>
      </c>
    </row>
    <row r="223" spans="1:27" x14ac:dyDescent="0.25">
      <c r="A223" s="1" t="s">
        <v>9316</v>
      </c>
      <c r="B223" t="str">
        <f>IFERROR(  MID(A223,9,    FIND(",",A223)-FIND(" ",A223)-1   ),  MID(A223,9,9)  )</f>
        <v>2</v>
      </c>
      <c r="C223" t="str">
        <f>IFERROR(   MID(A223,  FIND("Row",A223)+4, FIND("Plot",A223)- FIND("Row",A223)-6     ),     IFERROR( MID(A223,  FIND("Row",A223)+4, 10  ), "")    )</f>
        <v>5</v>
      </c>
      <c r="D223" t="str">
        <f>IFERROR(  MID(A223, FIND("Plot",A223)+4,10), "")</f>
        <v xml:space="preserve"> 9</v>
      </c>
      <c r="F223" s="1" t="s">
        <v>6807</v>
      </c>
      <c r="G223" s="1" t="s">
        <v>6807</v>
      </c>
      <c r="Q223" s="1" t="s">
        <v>9734</v>
      </c>
    </row>
    <row r="224" spans="1:27" x14ac:dyDescent="0.25">
      <c r="A224" s="1" t="s">
        <v>4901</v>
      </c>
      <c r="B224" t="str">
        <f>IFERROR(  MID(A224,9,    FIND(",",A224)-FIND(" ",A224)-1   ),  MID(A224,9,9)  )</f>
        <v>26</v>
      </c>
      <c r="C224" t="str">
        <f>IFERROR(   MID(A224,  FIND("Row",A224)+4, FIND("Plot",A224)- FIND("Row",A224)-6     ),     IFERROR( MID(A224,  FIND("Row",A224)+4, 10  ), "")    )</f>
        <v>6</v>
      </c>
      <c r="D224" t="str">
        <f>IFERROR(  MID(A224, FIND("Plot",A224)+4,10), "")</f>
        <v xml:space="preserve"> 1</v>
      </c>
      <c r="F224" s="1" t="s">
        <v>6807</v>
      </c>
      <c r="G224" s="1" t="s">
        <v>6807</v>
      </c>
      <c r="I224" s="1" t="s">
        <v>11474</v>
      </c>
      <c r="K224" s="1"/>
      <c r="L224" s="1"/>
      <c r="Q224" s="1"/>
    </row>
    <row r="225" spans="1:27" ht="165" x14ac:dyDescent="0.25">
      <c r="A225" t="s">
        <v>13222</v>
      </c>
      <c r="B225" t="str">
        <f>IFERROR(  MID(A225,9,    FIND(",",A225)-FIND(" ",A225)-1   ),  MID(A225,9,9)  )</f>
        <v>4a</v>
      </c>
      <c r="C225" t="str">
        <f>IFERROR(   MID(A225,  FIND("Row",A225)+4, FIND("Plot",A225)- FIND("Row",A225)-6     ),     IFERROR( MID(A225,  FIND("Row",A225)+4, 10  ), "")    )</f>
        <v>6</v>
      </c>
      <c r="D225" t="str">
        <f>IFERROR(  MID(A225, FIND("Plot",A225)+4,10), "")</f>
        <v xml:space="preserve"> 10</v>
      </c>
      <c r="E225" s="6"/>
      <c r="F225" s="1" t="s">
        <v>6807</v>
      </c>
      <c r="H225" s="8">
        <v>12</v>
      </c>
      <c r="I225" s="1" t="s">
        <v>13223</v>
      </c>
      <c r="K225" t="s">
        <v>1026</v>
      </c>
      <c r="L225" t="s">
        <v>77</v>
      </c>
      <c r="P225" s="1" t="s">
        <v>13224</v>
      </c>
      <c r="Q225" t="s">
        <v>13225</v>
      </c>
      <c r="R225" s="1" t="s">
        <v>13226</v>
      </c>
      <c r="S225" s="21" t="s">
        <v>13227</v>
      </c>
      <c r="T225" s="1" t="s">
        <v>13228</v>
      </c>
      <c r="U225" s="1"/>
      <c r="V225" s="1" t="s">
        <v>13229</v>
      </c>
      <c r="W225" s="1" t="s">
        <v>8837</v>
      </c>
      <c r="X225" s="1"/>
      <c r="Y225" s="1"/>
      <c r="Z225" s="1"/>
      <c r="AA225" s="1" t="s">
        <v>13230</v>
      </c>
    </row>
    <row r="226" spans="1:27" x14ac:dyDescent="0.25">
      <c r="A226" s="1" t="s">
        <v>12432</v>
      </c>
      <c r="B226" t="str">
        <f>IFERROR(  MID(A226,9,    FIND(",",A226)-FIND(" ",A226)-1   ),  MID(A226,9,9)  )</f>
        <v>5</v>
      </c>
      <c r="C226" t="str">
        <f>IFERROR(   MID(A226,  FIND("Row",A226)+4, FIND("Plot",A226)- FIND("Row",A226)-6     ),     IFERROR( MID(A226,  FIND("Row",A226)+4, 10  ), "")    )</f>
        <v>6</v>
      </c>
      <c r="D226" t="str">
        <f>IFERROR(  MID(A226, FIND("Plot",A226)+4,10), "")</f>
        <v xml:space="preserve"> 10</v>
      </c>
      <c r="F226" s="1" t="s">
        <v>6807</v>
      </c>
      <c r="I226" s="1" t="s">
        <v>12433</v>
      </c>
      <c r="K226" s="1"/>
      <c r="L226" s="1"/>
      <c r="M226" s="1" t="s">
        <v>8763</v>
      </c>
      <c r="Q226" s="50" t="s">
        <v>17606</v>
      </c>
      <c r="S226" s="21"/>
      <c r="Y226" s="1"/>
      <c r="Z226" s="1"/>
      <c r="AA226" s="1" t="s">
        <v>17607</v>
      </c>
    </row>
    <row r="227" spans="1:27" x14ac:dyDescent="0.25">
      <c r="A227" s="1" t="s">
        <v>4909</v>
      </c>
      <c r="B227" t="str">
        <f>IFERROR(  MID(A227,9,    FIND(",",A227)-FIND(" ",A227)-1   ),  MID(A227,9,9)  )</f>
        <v>26</v>
      </c>
      <c r="C227" t="str">
        <f>IFERROR(   MID(A227,  FIND("Row",A227)+4, FIND("Plot",A227)- FIND("Row",A227)-6     ),     IFERROR( MID(A227,  FIND("Row",A227)+4, 10  ), "")    )</f>
        <v>6</v>
      </c>
      <c r="D227" t="str">
        <f>IFERROR(  MID(A227, FIND("Plot",A227)+4,10), "")</f>
        <v xml:space="preserve"> 10</v>
      </c>
      <c r="F227" s="1" t="s">
        <v>6807</v>
      </c>
      <c r="G227" s="1" t="s">
        <v>6807</v>
      </c>
      <c r="K227" s="1"/>
      <c r="L227" s="1"/>
      <c r="Q227" s="1"/>
    </row>
    <row r="228" spans="1:27" ht="30" x14ac:dyDescent="0.25">
      <c r="A228" t="s">
        <v>15950</v>
      </c>
      <c r="B228" t="str">
        <f>IFERROR(  MID(A228,9,    FIND(",",A228)-FIND(" ",A228)-1   ),  MID(A228,9,9)  )</f>
        <v>31</v>
      </c>
      <c r="C228" t="str">
        <f>IFERROR(   MID(A228,  FIND("Row",A228)+4, FIND("Plot",A228)- FIND("Row",A228)-6     ),     IFERROR( MID(A228,  FIND("Row",A228)+4, 10  ), "")    )</f>
        <v>6</v>
      </c>
      <c r="D228" t="str">
        <f>IFERROR(  MID(A228, FIND("Plot",A228)+4,10), "")</f>
        <v xml:space="preserve"> 10</v>
      </c>
      <c r="E228" s="6"/>
      <c r="F228" t="s">
        <v>6807</v>
      </c>
      <c r="K228" t="s">
        <v>101</v>
      </c>
      <c r="L228" s="1"/>
      <c r="M228" s="1" t="s">
        <v>1411</v>
      </c>
      <c r="Q228" t="s">
        <v>5914</v>
      </c>
      <c r="T228" s="1"/>
      <c r="U228" s="1"/>
      <c r="V228" s="1"/>
      <c r="W228" s="1"/>
      <c r="X228" s="1"/>
      <c r="Y228" s="1"/>
      <c r="AA228" s="1" t="s">
        <v>15951</v>
      </c>
    </row>
    <row r="229" spans="1:27" x14ac:dyDescent="0.25">
      <c r="A229" t="s">
        <v>16986</v>
      </c>
      <c r="B229" t="str">
        <f>IFERROR(  MID(A229,9,    FIND(",",A229)-FIND(" ",A229)-1   ),  MID(A229,9,9)  )</f>
        <v>31</v>
      </c>
      <c r="C229" t="str">
        <f>IFERROR(   MID(A229,  FIND("Row",A229)+4, FIND("Plot",A229)- FIND("Row",A229)-6     ),     IFERROR( MID(A229,  FIND("Row",A229)+4, 10  ), "")    )</f>
        <v>6</v>
      </c>
      <c r="D229" t="str">
        <f>IFERROR(  MID(A229, FIND("Plot",A229)+4,10), "")</f>
        <v xml:space="preserve"> 11</v>
      </c>
      <c r="E229" s="6"/>
      <c r="F229" t="s">
        <v>6807</v>
      </c>
      <c r="I229" s="1" t="s">
        <v>16987</v>
      </c>
      <c r="L229" s="1"/>
      <c r="AA229" s="1" t="s">
        <v>16988</v>
      </c>
    </row>
    <row r="230" spans="1:27" x14ac:dyDescent="0.25">
      <c r="A230" t="s">
        <v>15942</v>
      </c>
      <c r="B230" t="str">
        <f>IFERROR(  MID(A230,9,    FIND(",",A230)-FIND(" ",A230)-1   ),  MID(A230,9,9)  )</f>
        <v>31</v>
      </c>
      <c r="C230" t="str">
        <f>IFERROR(   MID(A230,  FIND("Row",A230)+4, FIND("Plot",A230)- FIND("Row",A230)-6     ),     IFERROR( MID(A230,  FIND("Row",A230)+4, 10  ), "")    )</f>
        <v>6</v>
      </c>
      <c r="D230" t="str">
        <f>IFERROR(  MID(A230, FIND("Plot",A230)+4,10), "")</f>
        <v xml:space="preserve"> 12</v>
      </c>
      <c r="E230" s="6"/>
      <c r="F230" t="s">
        <v>6807</v>
      </c>
      <c r="I230" s="1" t="s">
        <v>11489</v>
      </c>
      <c r="K230" t="s">
        <v>1404</v>
      </c>
      <c r="L230" s="1"/>
      <c r="M230" s="1" t="s">
        <v>15</v>
      </c>
      <c r="Q230" t="s">
        <v>5910</v>
      </c>
    </row>
    <row r="231" spans="1:27" x14ac:dyDescent="0.25">
      <c r="A231" s="1" t="s">
        <v>4856</v>
      </c>
      <c r="B231" t="str">
        <f>IFERROR(  MID(A231,9,    FIND(",",A231)-FIND(" ",A231)-1   ),  MID(A231,9,9)  )</f>
        <v>26</v>
      </c>
      <c r="C231" t="str">
        <f>IFERROR(   MID(A231,  FIND("Row",A231)+4, FIND("Plot",A231)- FIND("Row",A231)-6     ),     IFERROR( MID(A231,  FIND("Row",A231)+4, 10  ), "")    )</f>
        <v>6</v>
      </c>
      <c r="D231" t="str">
        <f>IFERROR(  MID(A231, FIND("Plot",A231)+4,10), "")</f>
        <v xml:space="preserve"> 12</v>
      </c>
      <c r="F231" s="1" t="s">
        <v>6807</v>
      </c>
      <c r="G231" s="1" t="s">
        <v>6807</v>
      </c>
      <c r="K231" s="1"/>
      <c r="L231" s="1"/>
      <c r="Q231" s="1"/>
    </row>
    <row r="232" spans="1:27" x14ac:dyDescent="0.25">
      <c r="A232" s="1" t="s">
        <v>4738</v>
      </c>
      <c r="B232" t="str">
        <f>IFERROR(  MID(A232,9,    FIND(",",A232)-FIND(" ",A232)-1   ),  MID(A232,9,9)  )</f>
        <v>21</v>
      </c>
      <c r="C232" t="str">
        <f>IFERROR(   MID(A232,  FIND("Row",A232)+4, FIND("Plot",A232)- FIND("Row",A232)-6     ),     IFERROR( MID(A232,  FIND("Row",A232)+4, 10  ), "")    )</f>
        <v>6</v>
      </c>
      <c r="D232" t="str">
        <f>IFERROR(  MID(A232, FIND("Plot",A232)+4,10), "")</f>
        <v xml:space="preserve"> 13</v>
      </c>
      <c r="F232" s="1" t="s">
        <v>6807</v>
      </c>
      <c r="G232" s="1" t="s">
        <v>6807</v>
      </c>
      <c r="I232" s="1" t="s">
        <v>3712</v>
      </c>
      <c r="K232" s="1" t="s">
        <v>712</v>
      </c>
      <c r="M232" s="1" t="s">
        <v>14</v>
      </c>
      <c r="Q232" s="1"/>
    </row>
    <row r="233" spans="1:27" x14ac:dyDescent="0.25">
      <c r="A233" s="1" t="s">
        <v>11943</v>
      </c>
      <c r="B233" t="str">
        <f>IFERROR(  MID(A233,9,    FIND(",",A233)-FIND(" ",A233)-1   ),  MID(A233,9,9)  )</f>
        <v>3</v>
      </c>
      <c r="C233" t="str">
        <f>IFERROR(   MID(A233,  FIND("Row",A233)+4, FIND("Plot",A233)- FIND("Row",A233)-6     ),     IFERROR( MID(A233,  FIND("Row",A233)+4, 10  ), "")    )</f>
        <v>6</v>
      </c>
      <c r="D233" t="str">
        <f>IFERROR(  MID(A233, FIND("Plot",A233)+4,10), "")</f>
        <v xml:space="preserve"> 14</v>
      </c>
      <c r="F233" s="1" t="s">
        <v>6807</v>
      </c>
      <c r="G233" s="1"/>
      <c r="I233" s="1" t="s">
        <v>11944</v>
      </c>
      <c r="K233" s="1"/>
      <c r="L233" s="1"/>
      <c r="Q233" t="s">
        <v>11945</v>
      </c>
      <c r="S233" s="21"/>
      <c r="Y233" s="1"/>
      <c r="Z233" s="1"/>
      <c r="AA233" s="1" t="s">
        <v>11946</v>
      </c>
    </row>
    <row r="234" spans="1:27" x14ac:dyDescent="0.25">
      <c r="A234" s="1" t="s">
        <v>4908</v>
      </c>
      <c r="B234" t="str">
        <f>IFERROR(  MID(A234,9,    FIND(",",A234)-FIND(" ",A234)-1   ),  MID(A234,9,9)  )</f>
        <v>26</v>
      </c>
      <c r="C234" t="str">
        <f>IFERROR(   MID(A234,  FIND("Row",A234)+4, FIND("Plot",A234)- FIND("Row",A234)-6     ),     IFERROR( MID(A234,  FIND("Row",A234)+4, 10  ), "")    )</f>
        <v>6</v>
      </c>
      <c r="D234" t="str">
        <f>IFERROR(  MID(A234, FIND("Plot",A234)+4,10), "")</f>
        <v xml:space="preserve"> 14</v>
      </c>
      <c r="F234" s="1" t="s">
        <v>6807</v>
      </c>
      <c r="G234" s="1" t="s">
        <v>6807</v>
      </c>
      <c r="K234" s="1"/>
      <c r="L234" s="1"/>
      <c r="Q234" s="1"/>
    </row>
    <row r="235" spans="1:27" x14ac:dyDescent="0.25">
      <c r="A235" s="1" t="s">
        <v>4740</v>
      </c>
      <c r="B235" t="str">
        <f>IFERROR(  MID(A235,9,    FIND(",",A235)-FIND(" ",A235)-1   ),  MID(A235,9,9)  )</f>
        <v>21</v>
      </c>
      <c r="C235" t="str">
        <f>IFERROR(   MID(A235,  FIND("Row",A235)+4, FIND("Plot",A235)- FIND("Row",A235)-6     ),     IFERROR( MID(A235,  FIND("Row",A235)+4, 10  ), "")    )</f>
        <v>6</v>
      </c>
      <c r="D235" t="str">
        <f>IFERROR(  MID(A235, FIND("Plot",A235)+4,10), "")</f>
        <v xml:space="preserve"> 15</v>
      </c>
      <c r="F235" s="1" t="s">
        <v>6807</v>
      </c>
      <c r="G235" s="1" t="s">
        <v>6807</v>
      </c>
      <c r="I235" s="1" t="s">
        <v>3716</v>
      </c>
      <c r="K235" s="1" t="s">
        <v>3715</v>
      </c>
      <c r="M235" s="1" t="s">
        <v>20</v>
      </c>
      <c r="Q235" s="1" t="s">
        <v>5343</v>
      </c>
    </row>
    <row r="236" spans="1:27" ht="30" x14ac:dyDescent="0.25">
      <c r="A236" t="s">
        <v>15506</v>
      </c>
      <c r="B236" t="str">
        <f>IFERROR(  MID(A236,9,    FIND(",",A236)-FIND(" ",A236)-1   ),  MID(A236,9,9)  )</f>
        <v>20</v>
      </c>
      <c r="C236" t="str">
        <f>IFERROR(   MID(A236,  FIND("Row",A236)+4, FIND("Plot",A236)- FIND("Row",A236)-6     ),     IFERROR( MID(A236,  FIND("Row",A236)+4, 10  ), "")    )</f>
        <v>6</v>
      </c>
      <c r="D236" t="str">
        <f>IFERROR(  MID(A236, FIND("Plot",A236)+4,10), "")</f>
        <v xml:space="preserve"> 15</v>
      </c>
      <c r="E236" s="6"/>
      <c r="F236" t="s">
        <v>6807</v>
      </c>
      <c r="G236" s="1"/>
      <c r="I236" s="1" t="s">
        <v>15507</v>
      </c>
      <c r="J236"/>
      <c r="K236" s="1" t="s">
        <v>257</v>
      </c>
      <c r="L236" s="1"/>
      <c r="M236" s="1" t="s">
        <v>8</v>
      </c>
      <c r="N236"/>
      <c r="O236"/>
      <c r="Q236" t="s">
        <v>15508</v>
      </c>
      <c r="AA236" s="1" t="s">
        <v>15509</v>
      </c>
    </row>
    <row r="237" spans="1:27" x14ac:dyDescent="0.25">
      <c r="A237" t="s">
        <v>16989</v>
      </c>
      <c r="B237" t="str">
        <f>IFERROR(  MID(A237,9,    FIND(",",A237)-FIND(" ",A237)-1   ),  MID(A237,9,9)  )</f>
        <v>31</v>
      </c>
      <c r="C237" t="str">
        <f>IFERROR(   MID(A237,  FIND("Row",A237)+4, FIND("Plot",A237)- FIND("Row",A237)-6     ),     IFERROR( MID(A237,  FIND("Row",A237)+4, 10  ), "")    )</f>
        <v>6</v>
      </c>
      <c r="D237" t="str">
        <f>IFERROR(  MID(A237, FIND("Plot",A237)+4,10), "")</f>
        <v xml:space="preserve"> 15</v>
      </c>
      <c r="E237" s="6"/>
      <c r="F237" t="s">
        <v>6807</v>
      </c>
      <c r="I237" s="1" t="s">
        <v>16990</v>
      </c>
      <c r="K237" s="1" t="s">
        <v>16991</v>
      </c>
      <c r="L237" s="1"/>
      <c r="M237" s="1" t="s">
        <v>416</v>
      </c>
      <c r="AA237" s="1" t="s">
        <v>15518</v>
      </c>
    </row>
    <row r="238" spans="1:27" x14ac:dyDescent="0.25">
      <c r="A238" t="s">
        <v>16285</v>
      </c>
      <c r="B238" t="str">
        <f>IFERROR(  MID(A238,9,    FIND(",",A238)-FIND(" ",A238)-1   ),  MID(A238,9,9)  )</f>
        <v>40</v>
      </c>
      <c r="C238" t="str">
        <f>IFERROR(   MID(A238,  FIND("Row",A238)+4, FIND("Plot",A238)- FIND("Row",A238)-6     ),     IFERROR( MID(A238,  FIND("Row",A238)+4, 10  ), "")    )</f>
        <v>6</v>
      </c>
      <c r="D238" t="str">
        <f>IFERROR(  MID(A238, FIND("Plot",A238)+4,10), "")</f>
        <v xml:space="preserve"> 15</v>
      </c>
      <c r="E238" s="6"/>
      <c r="F238" t="s">
        <v>6807</v>
      </c>
      <c r="H238"/>
      <c r="I238" s="1" t="s">
        <v>16286</v>
      </c>
      <c r="J238"/>
      <c r="K238" s="1" t="s">
        <v>917</v>
      </c>
      <c r="M238" t="s">
        <v>75</v>
      </c>
      <c r="N238"/>
      <c r="O238"/>
      <c r="P238" t="s">
        <v>16287</v>
      </c>
      <c r="Q238" t="s">
        <v>16288</v>
      </c>
      <c r="R238"/>
      <c r="T238" s="1"/>
      <c r="U238" s="1"/>
      <c r="V238" s="1"/>
      <c r="W238" s="1"/>
      <c r="X238" s="1"/>
      <c r="Y238" s="1"/>
    </row>
    <row r="239" spans="1:27" x14ac:dyDescent="0.25">
      <c r="A239" t="s">
        <v>15885</v>
      </c>
      <c r="B239" t="str">
        <f>IFERROR(  MID(A239,9,    FIND(",",A239)-FIND(" ",A239)-1   ),  MID(A239,9,9)  )</f>
        <v>31</v>
      </c>
      <c r="C239" t="str">
        <f>IFERROR(   MID(A239,  FIND("Row",A239)+4, FIND("Plot",A239)- FIND("Row",A239)-6     ),     IFERROR( MID(A239,  FIND("Row",A239)+4, 10  ), "")    )</f>
        <v>6</v>
      </c>
      <c r="D239" t="str">
        <f>IFERROR(  MID(A239, FIND("Plot",A239)+4,10), "")</f>
        <v xml:space="preserve"> 18</v>
      </c>
      <c r="E239" s="6"/>
      <c r="F239" t="s">
        <v>6807</v>
      </c>
      <c r="H239" s="1" t="s">
        <v>3094</v>
      </c>
      <c r="I239" s="1" t="s">
        <v>15886</v>
      </c>
      <c r="K239" t="s">
        <v>1364</v>
      </c>
      <c r="L239" s="1"/>
      <c r="M239" s="1" t="s">
        <v>10330</v>
      </c>
      <c r="Q239" t="s">
        <v>5894</v>
      </c>
      <c r="R239" s="3"/>
      <c r="Y239" t="s">
        <v>11783</v>
      </c>
    </row>
    <row r="240" spans="1:27" x14ac:dyDescent="0.25">
      <c r="A240" s="1" t="s">
        <v>11920</v>
      </c>
      <c r="B240" t="str">
        <f>IFERROR(  MID(A240,9,    FIND(",",A240)-FIND(" ",A240)-1   ),  MID(A240,9,9)  )</f>
        <v>3</v>
      </c>
      <c r="C240" t="str">
        <f>IFERROR(   MID(A240,  FIND("Row",A240)+4, FIND("Plot",A240)- FIND("Row",A240)-6     ),     IFERROR( MID(A240,  FIND("Row",A240)+4, 10  ), "")    )</f>
        <v>6</v>
      </c>
      <c r="D240" t="str">
        <f>IFERROR(  MID(A240, FIND("Plot",A240)+4,10), "")</f>
        <v xml:space="preserve"> 2</v>
      </c>
      <c r="F240" s="1" t="s">
        <v>6807</v>
      </c>
      <c r="G240" s="1"/>
      <c r="I240" s="1" t="s">
        <v>11921</v>
      </c>
      <c r="K240" s="1" t="s">
        <v>10816</v>
      </c>
      <c r="L240" s="1"/>
      <c r="M240" s="1" t="s">
        <v>20</v>
      </c>
      <c r="P240" s="1" t="s">
        <v>10928</v>
      </c>
      <c r="Q240" t="s">
        <v>11922</v>
      </c>
      <c r="S240" s="21"/>
      <c r="Y240" s="1"/>
      <c r="Z240" s="1"/>
    </row>
    <row r="241" spans="1:27" ht="30" x14ac:dyDescent="0.25">
      <c r="A241" t="s">
        <v>13163</v>
      </c>
      <c r="B241" t="str">
        <f>IFERROR(  MID(A241,9,    FIND(",",A241)-FIND(" ",A241)-1   ),  MID(A241,9,9)  )</f>
        <v>4a</v>
      </c>
      <c r="C241" t="str">
        <f>IFERROR(   MID(A241,  FIND("Row",A241)+4, FIND("Plot",A241)- FIND("Row",A241)-6     ),     IFERROR( MID(A241,  FIND("Row",A241)+4, 10  ), "")    )</f>
        <v>6</v>
      </c>
      <c r="D241" t="str">
        <f>IFERROR(  MID(A241, FIND("Plot",A241)+4,10), "")</f>
        <v xml:space="preserve"> 2</v>
      </c>
      <c r="E241" s="6"/>
      <c r="F241" s="1" t="s">
        <v>6807</v>
      </c>
      <c r="H241" s="8" t="s">
        <v>13164</v>
      </c>
      <c r="I241" s="1" t="s">
        <v>13165</v>
      </c>
      <c r="K241" t="s">
        <v>336</v>
      </c>
      <c r="M241" s="1" t="s">
        <v>1126</v>
      </c>
      <c r="Q241" t="s">
        <v>13166</v>
      </c>
      <c r="R241" s="1" t="s">
        <v>13167</v>
      </c>
      <c r="S241" s="21" t="s">
        <v>13168</v>
      </c>
      <c r="V241" t="s">
        <v>13169</v>
      </c>
      <c r="W241" t="s">
        <v>8528</v>
      </c>
      <c r="Y241" s="1" t="s">
        <v>11652</v>
      </c>
      <c r="Z241" s="1"/>
      <c r="AA241" s="1" t="s">
        <v>13170</v>
      </c>
    </row>
    <row r="242" spans="1:27" x14ac:dyDescent="0.25">
      <c r="A242" t="s">
        <v>13927</v>
      </c>
      <c r="B242" t="str">
        <f>IFERROR(  MID(A242,9,    FIND(",",A242)-FIND(" ",A242)-1   ),  MID(A242,9,9)  )</f>
        <v>4b</v>
      </c>
      <c r="C242" t="str">
        <f>IFERROR(   MID(A242,  FIND("Row",A242)+4, FIND("Plot",A242)- FIND("Row",A242)-6     ),     IFERROR( MID(A242,  FIND("Row",A242)+4, 10  ), "")    )</f>
        <v>6</v>
      </c>
      <c r="D242" t="str">
        <f>IFERROR(  MID(A242, FIND("Plot",A242)+4,10), "")</f>
        <v xml:space="preserve"> 2</v>
      </c>
      <c r="E242" s="6"/>
      <c r="F242" s="1" t="s">
        <v>6807</v>
      </c>
      <c r="Q242" t="s">
        <v>13928</v>
      </c>
      <c r="S242" s="21"/>
      <c r="Y242" s="1"/>
      <c r="Z242" s="1"/>
      <c r="AA242" s="1" t="s">
        <v>13929</v>
      </c>
    </row>
    <row r="243" spans="1:27" x14ac:dyDescent="0.25">
      <c r="A243" s="1" t="s">
        <v>4564</v>
      </c>
      <c r="B243" t="str">
        <f>IFERROR(  MID(A243,9,    FIND(",",A243)-FIND(" ",A243)-1   ),  MID(A243,9,9)  )</f>
        <v>13</v>
      </c>
      <c r="C243" t="str">
        <f>IFERROR(   MID(A243,  FIND("Row",A243)+4, FIND("Plot",A243)- FIND("Row",A243)-6     ),     IFERROR( MID(A243,  FIND("Row",A243)+4, 10  ), "")    )</f>
        <v>6</v>
      </c>
      <c r="D243" t="str">
        <f>IFERROR(  MID(A243, FIND("Plot",A243)+4,10), "")</f>
        <v xml:space="preserve"> 3</v>
      </c>
      <c r="F243" s="1" t="s">
        <v>6807</v>
      </c>
      <c r="G243" s="1" t="s">
        <v>6807</v>
      </c>
      <c r="I243" s="1" t="s">
        <v>3287</v>
      </c>
      <c r="K243" t="s">
        <v>18473</v>
      </c>
      <c r="Q243" s="1" t="s">
        <v>5172</v>
      </c>
      <c r="S243"/>
    </row>
    <row r="244" spans="1:27" ht="45" x14ac:dyDescent="0.25">
      <c r="A244" t="s">
        <v>13930</v>
      </c>
      <c r="B244" t="str">
        <f>IFERROR(  MID(A244,9,    FIND(",",A244)-FIND(" ",A244)-1   ),  MID(A244,9,9)  )</f>
        <v>4b</v>
      </c>
      <c r="C244" t="str">
        <f>IFERROR(   MID(A244,  FIND("Row",A244)+4, FIND("Plot",A244)- FIND("Row",A244)-6     ),     IFERROR( MID(A244,  FIND("Row",A244)+4, 10  ), "")    )</f>
        <v>6</v>
      </c>
      <c r="D244" t="str">
        <f>IFERROR(  MID(A244, FIND("Plot",A244)+4,10), "")</f>
        <v xml:space="preserve"> 3</v>
      </c>
      <c r="E244" s="6"/>
      <c r="F244" s="1" t="s">
        <v>6807</v>
      </c>
      <c r="H244" s="8" t="s">
        <v>13931</v>
      </c>
      <c r="I244" s="1" t="s">
        <v>13932</v>
      </c>
      <c r="K244" t="s">
        <v>10407</v>
      </c>
      <c r="M244" s="1" t="s">
        <v>13933</v>
      </c>
      <c r="Q244" t="s">
        <v>13934</v>
      </c>
      <c r="S244" s="21" t="s">
        <v>13935</v>
      </c>
      <c r="V244" t="s">
        <v>13705</v>
      </c>
      <c r="W244" t="s">
        <v>13936</v>
      </c>
      <c r="Y244" s="1"/>
      <c r="Z244" s="1"/>
      <c r="AA244" s="1" t="s">
        <v>13937</v>
      </c>
    </row>
    <row r="245" spans="1:27" x14ac:dyDescent="0.25">
      <c r="A245" s="1" t="s">
        <v>4745</v>
      </c>
      <c r="B245" t="str">
        <f>IFERROR(  MID(A245,9,    FIND(",",A245)-FIND(" ",A245)-1   ),  MID(A245,9,9)  )</f>
        <v>21</v>
      </c>
      <c r="C245" t="str">
        <f>IFERROR(   MID(A245,  FIND("Row",A245)+4, FIND("Plot",A245)- FIND("Row",A245)-6     ),     IFERROR( MID(A245,  FIND("Row",A245)+4, 10  ), "")    )</f>
        <v>6</v>
      </c>
      <c r="D245" t="str">
        <f>IFERROR(  MID(A245, FIND("Plot",A245)+4,10), "")</f>
        <v xml:space="preserve"> 4</v>
      </c>
      <c r="F245" s="1" t="s">
        <v>6807</v>
      </c>
      <c r="G245" s="1" t="s">
        <v>6807</v>
      </c>
      <c r="I245" s="1" t="s">
        <v>3708</v>
      </c>
      <c r="K245" s="1" t="s">
        <v>93</v>
      </c>
      <c r="L245" t="s">
        <v>17488</v>
      </c>
      <c r="M245" s="1" t="s">
        <v>18897</v>
      </c>
      <c r="O245" s="1" t="s">
        <v>6996</v>
      </c>
      <c r="P245" s="1" t="s">
        <v>11288</v>
      </c>
      <c r="Q245" s="1"/>
    </row>
    <row r="246" spans="1:27" x14ac:dyDescent="0.25">
      <c r="A246" t="s">
        <v>15126</v>
      </c>
      <c r="B246" t="str">
        <f>IFERROR(  MID(A246,9,    FIND(",",A246)-FIND(" ",A246)-1   ),  MID(A246,9,9)  )</f>
        <v>16</v>
      </c>
      <c r="C246" t="str">
        <f>IFERROR(   MID(A246,  FIND("Row",A246)+4, FIND("Plot",A246)- FIND("Row",A246)-6     ),     IFERROR( MID(A246,  FIND("Row",A246)+4, 10  ), "")    )</f>
        <v>6</v>
      </c>
      <c r="D246" t="str">
        <f>IFERROR(  MID(A246, FIND("Plot",A246)+4,10), "")</f>
        <v xml:space="preserve"> 4</v>
      </c>
      <c r="E246" s="6"/>
      <c r="F246" t="s">
        <v>6807</v>
      </c>
      <c r="H246"/>
      <c r="I246" s="1" t="s">
        <v>15127</v>
      </c>
      <c r="J246"/>
      <c r="K246" s="1" t="s">
        <v>295</v>
      </c>
      <c r="L246" s="1"/>
      <c r="M246" s="1" t="s">
        <v>143</v>
      </c>
      <c r="N246"/>
      <c r="O246"/>
      <c r="P246"/>
      <c r="Q246" t="s">
        <v>15128</v>
      </c>
      <c r="R246"/>
      <c r="S246"/>
      <c r="AA246" s="1" t="s">
        <v>12610</v>
      </c>
    </row>
    <row r="247" spans="1:27" ht="60" x14ac:dyDescent="0.25">
      <c r="A247" t="s">
        <v>13182</v>
      </c>
      <c r="B247" t="str">
        <f>IFERROR(  MID(A247,9,    FIND(",",A247)-FIND(" ",A247)-1   ),  MID(A247,9,9)  )</f>
        <v>4a</v>
      </c>
      <c r="C247" t="str">
        <f>IFERROR(   MID(A247,  FIND("Row",A247)+4, FIND("Plot",A247)- FIND("Row",A247)-6     ),     IFERROR( MID(A247,  FIND("Row",A247)+4, 10  ), "")    )</f>
        <v>6</v>
      </c>
      <c r="D247" t="str">
        <f>IFERROR(  MID(A247, FIND("Plot",A247)+4,10), "")</f>
        <v xml:space="preserve"> 4</v>
      </c>
      <c r="E247" s="6"/>
      <c r="F247" s="1" t="s">
        <v>6807</v>
      </c>
      <c r="H247" s="8" t="s">
        <v>13183</v>
      </c>
      <c r="I247" s="1" t="s">
        <v>13184</v>
      </c>
      <c r="K247" t="s">
        <v>13185</v>
      </c>
      <c r="M247" s="1" t="s">
        <v>13</v>
      </c>
      <c r="Q247" t="s">
        <v>13186</v>
      </c>
      <c r="R247" s="1" t="s">
        <v>13187</v>
      </c>
      <c r="S247" s="21" t="s">
        <v>13188</v>
      </c>
      <c r="V247" t="s">
        <v>12277</v>
      </c>
      <c r="W247" t="s">
        <v>8420</v>
      </c>
      <c r="Y247" s="1" t="s">
        <v>11652</v>
      </c>
      <c r="Z247" s="1"/>
    </row>
    <row r="248" spans="1:27" x14ac:dyDescent="0.25">
      <c r="A248" s="1" t="s">
        <v>4368</v>
      </c>
      <c r="B248" t="str">
        <f>IFERROR(  MID(A248,9,    FIND(",",A248)-FIND(" ",A248)-1   ),  MID(A248,9,9)  )</f>
        <v>7</v>
      </c>
      <c r="C248" t="str">
        <f>IFERROR(   MID(A248,  FIND("Row",A248)+4, FIND("Plot",A248)- FIND("Row",A248)-6     ),     IFERROR( MID(A248,  FIND("Row",A248)+4, 10  ), "")    )</f>
        <v>6</v>
      </c>
      <c r="D248" t="str">
        <f>IFERROR(  MID(A248, FIND("Plot",A248)+4,10), "")</f>
        <v xml:space="preserve"> 4</v>
      </c>
      <c r="F248" s="1" t="s">
        <v>6807</v>
      </c>
      <c r="G248" s="1" t="s">
        <v>6807</v>
      </c>
      <c r="I248" s="1" t="s">
        <v>534</v>
      </c>
      <c r="K248" t="s">
        <v>532</v>
      </c>
      <c r="L248" t="s">
        <v>533</v>
      </c>
      <c r="M248" s="1" t="s">
        <v>11</v>
      </c>
      <c r="Q248" s="1" t="s">
        <v>9887</v>
      </c>
      <c r="S248"/>
    </row>
    <row r="249" spans="1:27" x14ac:dyDescent="0.25">
      <c r="A249" s="1" t="s">
        <v>9296</v>
      </c>
      <c r="B249" t="str">
        <f>IFERROR(  MID(A249,9,    FIND(",",A249)-FIND(" ",A249)-1   ),  MID(A249,9,9)  )</f>
        <v>2</v>
      </c>
      <c r="C249" t="str">
        <f>IFERROR(   MID(A249,  FIND("Row",A249)+4, FIND("Plot",A249)- FIND("Row",A249)-6     ),     IFERROR( MID(A249,  FIND("Row",A249)+4, 10  ), "")    )</f>
        <v>6</v>
      </c>
      <c r="D249" t="str">
        <f>IFERROR(  MID(A249, FIND("Plot",A249)+4,10), "")</f>
        <v xml:space="preserve"> 4</v>
      </c>
      <c r="F249" t="s">
        <v>6807</v>
      </c>
      <c r="G249" s="1" t="s">
        <v>6807</v>
      </c>
      <c r="J249"/>
      <c r="M249" s="1" t="s">
        <v>8738</v>
      </c>
      <c r="Q249" s="1" t="s">
        <v>9742</v>
      </c>
    </row>
    <row r="250" spans="1:27" x14ac:dyDescent="0.25">
      <c r="A250" s="1" t="s">
        <v>12423</v>
      </c>
      <c r="B250" t="str">
        <f>IFERROR(  MID(A250,9,    FIND(",",A250)-FIND(" ",A250)-1   ),  MID(A250,9,9)  )</f>
        <v>5</v>
      </c>
      <c r="C250" t="str">
        <f>IFERROR(   MID(A250,  FIND("Row",A250)+4, FIND("Plot",A250)- FIND("Row",A250)-6     ),     IFERROR( MID(A250,  FIND("Row",A250)+4, 10  ), "")    )</f>
        <v>6</v>
      </c>
      <c r="D250" t="str">
        <f>IFERROR(  MID(A250, FIND("Plot",A250)+4,10), "")</f>
        <v xml:space="preserve"> 5</v>
      </c>
      <c r="F250" s="1" t="s">
        <v>6807</v>
      </c>
      <c r="I250" s="1" t="s">
        <v>393</v>
      </c>
      <c r="K250" s="1" t="s">
        <v>392</v>
      </c>
      <c r="L250" s="1"/>
      <c r="M250" s="1" t="s">
        <v>8900</v>
      </c>
      <c r="P250" s="1" t="s">
        <v>10946</v>
      </c>
      <c r="Q250" s="31" t="s">
        <v>14545</v>
      </c>
      <c r="S250" s="21"/>
      <c r="Y250" s="1"/>
      <c r="Z250" s="1"/>
    </row>
    <row r="251" spans="1:27" x14ac:dyDescent="0.25">
      <c r="A251" s="1" t="s">
        <v>4903</v>
      </c>
      <c r="B251" t="str">
        <f>IFERROR(  MID(A251,9,    FIND(",",A251)-FIND(" ",A251)-1   ),  MID(A251,9,9)  )</f>
        <v>26</v>
      </c>
      <c r="C251" t="str">
        <f>IFERROR(   MID(A251,  FIND("Row",A251)+4, FIND("Plot",A251)- FIND("Row",A251)-6     ),     IFERROR( MID(A251,  FIND("Row",A251)+4, 10  ), "")    )</f>
        <v>6</v>
      </c>
      <c r="D251" t="str">
        <f>IFERROR(  MID(A251, FIND("Plot",A251)+4,10), "")</f>
        <v xml:space="preserve"> 6</v>
      </c>
      <c r="F251" s="1" t="s">
        <v>6807</v>
      </c>
      <c r="G251" s="1" t="s">
        <v>6807</v>
      </c>
      <c r="I251" s="1" t="s">
        <v>17107</v>
      </c>
      <c r="K251" s="1"/>
      <c r="L251" s="1"/>
      <c r="Q251" s="1"/>
    </row>
    <row r="252" spans="1:27" ht="30" x14ac:dyDescent="0.25">
      <c r="A252" s="1" t="s">
        <v>12424</v>
      </c>
      <c r="B252" t="str">
        <f>IFERROR(  MID(A252,9,    FIND(",",A252)-FIND(" ",A252)-1   ),  MID(A252,9,9)  )</f>
        <v>5</v>
      </c>
      <c r="C252" t="str">
        <f>IFERROR(   MID(A252,  FIND("Row",A252)+4, FIND("Plot",A252)- FIND("Row",A252)-6     ),     IFERROR( MID(A252,  FIND("Row",A252)+4, 10  ), "")    )</f>
        <v>6</v>
      </c>
      <c r="D252" t="str">
        <f>IFERROR(  MID(A252, FIND("Plot",A252)+4,10), "")</f>
        <v xml:space="preserve"> 6</v>
      </c>
      <c r="F252" s="1" t="s">
        <v>6807</v>
      </c>
      <c r="I252" s="1" t="s">
        <v>12452</v>
      </c>
      <c r="K252" s="1" t="s">
        <v>427</v>
      </c>
      <c r="L252" s="1"/>
      <c r="M252" s="1" t="s">
        <v>12425</v>
      </c>
      <c r="Q252" s="50" t="s">
        <v>17603</v>
      </c>
      <c r="R252" s="23"/>
      <c r="S252" s="21"/>
      <c r="Y252" s="1"/>
      <c r="Z252" s="1"/>
      <c r="AA252" s="1" t="s">
        <v>12426</v>
      </c>
    </row>
    <row r="253" spans="1:27" x14ac:dyDescent="0.25">
      <c r="A253" s="1" t="s">
        <v>9305</v>
      </c>
      <c r="B253" t="str">
        <f>IFERROR(  MID(A253,9,    FIND(",",A253)-FIND(" ",A253)-1   ),  MID(A253,9,9)  )</f>
        <v>2</v>
      </c>
      <c r="C253" t="str">
        <f>IFERROR(   MID(A253,  FIND("Row",A253)+4, FIND("Plot",A253)- FIND("Row",A253)-6     ),     IFERROR( MID(A253,  FIND("Row",A253)+4, 10  ), "")    )</f>
        <v>6</v>
      </c>
      <c r="D253" t="str">
        <f>IFERROR(  MID(A253, FIND("Plot",A253)+4,10), "")</f>
        <v xml:space="preserve"> 6</v>
      </c>
      <c r="F253" t="s">
        <v>6807</v>
      </c>
      <c r="G253" s="1" t="s">
        <v>6807</v>
      </c>
      <c r="J253"/>
      <c r="Q253" s="1" t="s">
        <v>9743</v>
      </c>
    </row>
    <row r="254" spans="1:27" x14ac:dyDescent="0.25">
      <c r="A254" s="1" t="s">
        <v>4905</v>
      </c>
      <c r="B254" t="str">
        <f>IFERROR(  MID(A254,9,    FIND(",",A254)-FIND(" ",A254)-1   ),  MID(A254,9,9)  )</f>
        <v>26</v>
      </c>
      <c r="C254" t="str">
        <f>IFERROR(   MID(A254,  FIND("Row",A254)+4, FIND("Plot",A254)- FIND("Row",A254)-6     ),     IFERROR( MID(A254,  FIND("Row",A254)+4, 10  ), "")    )</f>
        <v>6</v>
      </c>
      <c r="D254" t="str">
        <f>IFERROR(  MID(A254, FIND("Plot",A254)+4,10), "")</f>
        <v xml:space="preserve"> 7</v>
      </c>
      <c r="F254" s="1" t="s">
        <v>6807</v>
      </c>
      <c r="G254" s="1" t="s">
        <v>6807</v>
      </c>
      <c r="K254" s="1"/>
      <c r="L254" s="1"/>
      <c r="Q254" s="1"/>
    </row>
    <row r="255" spans="1:27" ht="45" x14ac:dyDescent="0.25">
      <c r="A255" t="s">
        <v>16117</v>
      </c>
      <c r="B255" t="str">
        <f>IFERROR(  MID(A255,9,    FIND(",",A255)-FIND(" ",A255)-1   ),  MID(A255,9,9)  )</f>
        <v>31</v>
      </c>
      <c r="C255" t="str">
        <f>IFERROR(   MID(A255,  FIND("Row",A255)+4, FIND("Plot",A255)- FIND("Row",A255)-6     ),     IFERROR( MID(A255,  FIND("Row",A255)+4, 10  ), "")    )</f>
        <v>6</v>
      </c>
      <c r="D255" t="str">
        <f>IFERROR(  MID(A255, FIND("Plot",A255)+4,10), "")</f>
        <v xml:space="preserve"> 8</v>
      </c>
      <c r="E255" s="6"/>
      <c r="F255" t="s">
        <v>6807</v>
      </c>
      <c r="H255" s="8">
        <v>3886</v>
      </c>
      <c r="I255" s="1" t="s">
        <v>17599</v>
      </c>
      <c r="K255" t="s">
        <v>63</v>
      </c>
      <c r="L255" s="1"/>
      <c r="M255" s="1" t="s">
        <v>137</v>
      </c>
      <c r="Q255" t="s">
        <v>17874</v>
      </c>
      <c r="R255" s="1" t="s">
        <v>17876</v>
      </c>
      <c r="S255" s="1" t="s">
        <v>17875</v>
      </c>
      <c r="T255" s="1"/>
      <c r="U255" s="1"/>
      <c r="V255" s="1" t="s">
        <v>8549</v>
      </c>
      <c r="W255" s="1" t="s">
        <v>8649</v>
      </c>
      <c r="X255" s="1"/>
      <c r="Y255" s="1"/>
      <c r="AA255" s="1" t="s">
        <v>15953</v>
      </c>
    </row>
    <row r="256" spans="1:27" x14ac:dyDescent="0.25">
      <c r="A256" s="1" t="s">
        <v>9497</v>
      </c>
      <c r="B256" t="str">
        <f>IFERROR(  MID(A256,9,    FIND(",",A256)-FIND(" ",A256)-1   ),  MID(A256,9,9)  )</f>
        <v>8</v>
      </c>
      <c r="C256" t="str">
        <f>IFERROR(   MID(A256,  FIND("Row",A256)+4, FIND("Plot",A256)- FIND("Row",A256)-6     ),     IFERROR( MID(A256,  FIND("Row",A256)+4, 10  ), "")    )</f>
        <v>6</v>
      </c>
      <c r="D256" t="str">
        <f>IFERROR(  MID(A256, FIND("Plot",A256)+4,10), "")</f>
        <v xml:space="preserve"> 8</v>
      </c>
      <c r="F256" s="1" t="s">
        <v>6807</v>
      </c>
      <c r="G256" s="1" t="s">
        <v>6807</v>
      </c>
      <c r="Q256" s="1" t="s">
        <v>10015</v>
      </c>
    </row>
    <row r="257" spans="1:27" x14ac:dyDescent="0.25">
      <c r="A257" s="1" t="s">
        <v>9498</v>
      </c>
      <c r="B257" t="str">
        <f>IFERROR(  MID(A257,9,    FIND(",",A257)-FIND(" ",A257)-1   ),  MID(A257,9,9)  )</f>
        <v>8</v>
      </c>
      <c r="C257" t="str">
        <f>IFERROR(   MID(A257,  FIND("Row",A257)+4, FIND("Plot",A257)- FIND("Row",A257)-6     ),     IFERROR( MID(A257,  FIND("Row",A257)+4, 10  ), "")    )</f>
        <v>6</v>
      </c>
      <c r="D257" t="str">
        <f>IFERROR(  MID(A257, FIND("Plot",A257)+4,10), "")</f>
        <v xml:space="preserve"> 9</v>
      </c>
      <c r="F257" s="1" t="s">
        <v>6807</v>
      </c>
      <c r="G257" s="1" t="s">
        <v>6807</v>
      </c>
      <c r="I257" s="1">
        <v>5667</v>
      </c>
      <c r="M257" s="1" t="s">
        <v>22</v>
      </c>
      <c r="Q257" s="1" t="s">
        <v>10016</v>
      </c>
    </row>
    <row r="258" spans="1:27" x14ac:dyDescent="0.25">
      <c r="A258" t="s">
        <v>15153</v>
      </c>
      <c r="B258" t="str">
        <f>IFERROR(  MID(A258,9,    FIND(",",A258)-FIND(" ",A258)-1   ),  MID(A258,9,9)  )</f>
        <v>16</v>
      </c>
      <c r="C258" t="str">
        <f>IFERROR(   MID(A258,  FIND("Row",A258)+4, FIND("Plot",A258)- FIND("Row",A258)-6     ),     IFERROR( MID(A258,  FIND("Row",A258)+4, 10  ), "")    )</f>
        <v>6</v>
      </c>
      <c r="D258" t="str">
        <f>IFERROR(  MID(A258, FIND("Plot",A258)+4,10), "")</f>
        <v xml:space="preserve"> 9</v>
      </c>
      <c r="E258" s="6"/>
      <c r="F258" t="s">
        <v>6807</v>
      </c>
      <c r="H258"/>
      <c r="J258"/>
      <c r="K258" s="1"/>
      <c r="L258" s="1"/>
      <c r="N258"/>
      <c r="O258"/>
      <c r="P258"/>
      <c r="Q258" t="s">
        <v>15154</v>
      </c>
      <c r="R258"/>
      <c r="T258" s="1"/>
      <c r="U258" s="1"/>
      <c r="V258" s="1"/>
      <c r="W258" s="1"/>
      <c r="X258" s="1"/>
      <c r="Y258" s="1"/>
      <c r="AA258" s="1" t="s">
        <v>15155</v>
      </c>
    </row>
    <row r="259" spans="1:27" x14ac:dyDescent="0.25">
      <c r="A259" s="1" t="s">
        <v>4323</v>
      </c>
      <c r="B259" t="str">
        <f>IFERROR(  MID(A259,9,    FIND(",",A259)-FIND(" ",A259)-1   ),  MID(A259,9,9)  )</f>
        <v>7</v>
      </c>
      <c r="C259" t="str">
        <f>IFERROR(   MID(A259,  FIND("Row",A259)+4, FIND("Plot",A259)- FIND("Row",A259)-6     ),     IFERROR( MID(A259,  FIND("Row",A259)+4, 10  ), "")    )</f>
        <v>7</v>
      </c>
      <c r="D259" t="str">
        <f>IFERROR(  MID(A259, FIND("Plot",A259)+4,10), "")</f>
        <v/>
      </c>
      <c r="F259" s="1" t="s">
        <v>6807</v>
      </c>
      <c r="G259" s="1" t="s">
        <v>6807</v>
      </c>
      <c r="Q259" s="1" t="s">
        <v>9893</v>
      </c>
      <c r="S259"/>
    </row>
    <row r="260" spans="1:27" ht="90" x14ac:dyDescent="0.25">
      <c r="A260" s="1" t="s">
        <v>4498</v>
      </c>
      <c r="B260" t="str">
        <f>IFERROR(  MID(A260,9,    FIND(",",A260)-FIND(" ",A260)-1   ),  MID(A260,9,9)  )</f>
        <v>12</v>
      </c>
      <c r="C260" t="str">
        <f>IFERROR(   MID(A260,  FIND("Row",A260)+4, FIND("Plot",A260)- FIND("Row",A260)-6     ),     IFERROR( MID(A260,  FIND("Row",A260)+4, 10  ), "")    )</f>
        <v>7</v>
      </c>
      <c r="D260" t="str">
        <f>IFERROR(  MID(A260, FIND("Plot",A260)+4,10), "")</f>
        <v xml:space="preserve"> ?</v>
      </c>
      <c r="F260" s="1" t="s">
        <v>6807</v>
      </c>
      <c r="G260" s="1" t="s">
        <v>6807</v>
      </c>
      <c r="H260" s="8" t="s">
        <v>3888</v>
      </c>
      <c r="I260" s="1" t="s">
        <v>17031</v>
      </c>
      <c r="K260" s="1" t="s">
        <v>1679</v>
      </c>
      <c r="M260" s="1" t="s">
        <v>14</v>
      </c>
      <c r="Q260" s="1" t="s">
        <v>5098</v>
      </c>
      <c r="R260" s="1" t="s">
        <v>17032</v>
      </c>
    </row>
    <row r="261" spans="1:27" x14ac:dyDescent="0.25">
      <c r="A261" t="s">
        <v>16135</v>
      </c>
      <c r="B261" t="str">
        <f>IFERROR(  MID(A261,9,    FIND(",",A261)-FIND(" ",A261)-1   ),  MID(A261,9,9)  )</f>
        <v>31</v>
      </c>
      <c r="C261" t="str">
        <f>IFERROR(   MID(A261,  FIND("Row",A261)+4, FIND("Plot",A261)- FIND("Row",A261)-6     ),     IFERROR( MID(A261,  FIND("Row",A261)+4, 10  ), "")    )</f>
        <v>7</v>
      </c>
      <c r="D261" t="str">
        <f>IFERROR(  MID(A261, FIND("Plot",A261)+4,10), "")</f>
        <v xml:space="preserve"> 1</v>
      </c>
      <c r="E261" s="6"/>
      <c r="F261" t="s">
        <v>6807</v>
      </c>
      <c r="I261" s="1" t="s">
        <v>10698</v>
      </c>
      <c r="K261" s="1" t="s">
        <v>621</v>
      </c>
      <c r="L261" s="1"/>
      <c r="M261" s="1" t="s">
        <v>434</v>
      </c>
      <c r="Q261" t="s">
        <v>16136</v>
      </c>
      <c r="R261" s="3"/>
    </row>
    <row r="262" spans="1:27" ht="30" x14ac:dyDescent="0.25">
      <c r="A262" s="1" t="s">
        <v>11954</v>
      </c>
      <c r="B262" t="str">
        <f>IFERROR(  MID(A262,9,    FIND(",",A262)-FIND(" ",A262)-1   ),  MID(A262,9,9)  )</f>
        <v>3</v>
      </c>
      <c r="C262" t="str">
        <f>IFERROR(   MID(A262,  FIND("Row",A262)+4, FIND("Plot",A262)- FIND("Row",A262)-6     ),     IFERROR( MID(A262,  FIND("Row",A262)+4, 10  ), "")    )</f>
        <v>7</v>
      </c>
      <c r="D262" t="str">
        <f>IFERROR(  MID(A262, FIND("Plot",A262)+4,10), "")</f>
        <v xml:space="preserve"> 1</v>
      </c>
      <c r="F262" s="1" t="s">
        <v>6807</v>
      </c>
      <c r="G262" s="1"/>
      <c r="I262" s="1" t="s">
        <v>11955</v>
      </c>
      <c r="K262" s="1" t="s">
        <v>8738</v>
      </c>
      <c r="L262" s="1"/>
      <c r="M262" s="1" t="s">
        <v>944</v>
      </c>
      <c r="Q262" s="31"/>
      <c r="S262" s="21" t="s">
        <v>11956</v>
      </c>
      <c r="V262" t="s">
        <v>8529</v>
      </c>
      <c r="W262" t="s">
        <v>11957</v>
      </c>
      <c r="Y262" s="1"/>
      <c r="Z262" s="1"/>
      <c r="AA262" s="1" t="s">
        <v>11958</v>
      </c>
    </row>
    <row r="263" spans="1:27" ht="60" x14ac:dyDescent="0.25">
      <c r="A263" t="s">
        <v>13238</v>
      </c>
      <c r="B263" t="str">
        <f>IFERROR(  MID(A263,9,    FIND(",",A263)-FIND(" ",A263)-1   ),  MID(A263,9,9)  )</f>
        <v>4a</v>
      </c>
      <c r="C263" t="str">
        <f>IFERROR(   MID(A263,  FIND("Row",A263)+4, FIND("Plot",A263)- FIND("Row",A263)-6     ),     IFERROR( MID(A263,  FIND("Row",A263)+4, 10  ), "")    )</f>
        <v>7</v>
      </c>
      <c r="D263" t="str">
        <f>IFERROR(  MID(A263, FIND("Plot",A263)+4,10), "")</f>
        <v xml:space="preserve"> 1</v>
      </c>
      <c r="E263" s="6"/>
      <c r="F263" s="1" t="s">
        <v>6807</v>
      </c>
      <c r="H263" s="8" t="s">
        <v>13239</v>
      </c>
      <c r="I263" s="1" t="s">
        <v>13240</v>
      </c>
      <c r="K263" t="s">
        <v>57</v>
      </c>
      <c r="M263" s="1" t="s">
        <v>11</v>
      </c>
      <c r="Q263" t="s">
        <v>13241</v>
      </c>
      <c r="R263" s="1" t="s">
        <v>13242</v>
      </c>
      <c r="S263" s="21" t="s">
        <v>13243</v>
      </c>
      <c r="V263" t="s">
        <v>8533</v>
      </c>
      <c r="W263" t="s">
        <v>8528</v>
      </c>
      <c r="Y263" s="1"/>
      <c r="Z263" s="1"/>
    </row>
    <row r="264" spans="1:27" x14ac:dyDescent="0.25">
      <c r="A264" s="1" t="s">
        <v>9292</v>
      </c>
      <c r="B264" t="str">
        <f>IFERROR(  MID(A264,9,    FIND(",",A264)-FIND(" ",A264)-1   ),  MID(A264,9,9)  )</f>
        <v>2</v>
      </c>
      <c r="C264" t="str">
        <f>IFERROR(   MID(A264,  FIND("Row",A264)+4, FIND("Plot",A264)- FIND("Row",A264)-6     ),     IFERROR( MID(A264,  FIND("Row",A264)+4, 10  ), "")    )</f>
        <v>7</v>
      </c>
      <c r="D264" t="str">
        <f>IFERROR(  MID(A264, FIND("Plot",A264)+4,10), "")</f>
        <v xml:space="preserve"> 1</v>
      </c>
      <c r="F264" s="1" t="s">
        <v>6807</v>
      </c>
      <c r="G264" s="1" t="s">
        <v>6807</v>
      </c>
      <c r="H264" s="8">
        <v>1930</v>
      </c>
      <c r="I264" s="1" t="s">
        <v>3728</v>
      </c>
      <c r="K264" t="s">
        <v>3727</v>
      </c>
      <c r="M264" s="1" t="s">
        <v>8738</v>
      </c>
      <c r="Q264" s="1" t="s">
        <v>9744</v>
      </c>
    </row>
    <row r="265" spans="1:27" x14ac:dyDescent="0.25">
      <c r="A265" s="1" t="s">
        <v>9281</v>
      </c>
      <c r="B265" t="str">
        <f>IFERROR(  MID(A265,9,    FIND(",",A265)-FIND(" ",A265)-1   ),  MID(A265,9,9)  )</f>
        <v>2</v>
      </c>
      <c r="C265" t="str">
        <f>IFERROR(   MID(A265,  FIND("Row",A265)+4, FIND("Plot",A265)- FIND("Row",A265)-6     ),     IFERROR( MID(A265,  FIND("Row",A265)+4, 10  ), "")    )</f>
        <v>7</v>
      </c>
      <c r="D265" t="str">
        <f>IFERROR(  MID(A265, FIND("Plot",A265)+4,10), "")</f>
        <v xml:space="preserve"> 10</v>
      </c>
      <c r="F265" s="1" t="s">
        <v>6807</v>
      </c>
      <c r="G265" s="1" t="s">
        <v>6807</v>
      </c>
      <c r="I265" s="1" t="s">
        <v>3488</v>
      </c>
      <c r="Q265" s="1" t="s">
        <v>9745</v>
      </c>
    </row>
    <row r="266" spans="1:27" ht="75" x14ac:dyDescent="0.25">
      <c r="A266" t="s">
        <v>13270</v>
      </c>
      <c r="B266" t="str">
        <f>IFERROR(  MID(A266,9,    FIND(",",A266)-FIND(" ",A266)-1   ),  MID(A266,9,9)  )</f>
        <v>4a</v>
      </c>
      <c r="C266" t="str">
        <f>IFERROR(   MID(A266,  FIND("Row",A266)+4, FIND("Plot",A266)- FIND("Row",A266)-6     ),     IFERROR( MID(A266,  FIND("Row",A266)+4, 10  ), "")    )</f>
        <v>7</v>
      </c>
      <c r="D266" t="str">
        <f>IFERROR(  MID(A266, FIND("Plot",A266)+4,10), "")</f>
        <v xml:space="preserve"> 10</v>
      </c>
      <c r="E266" s="6"/>
      <c r="F266" s="1" t="s">
        <v>6807</v>
      </c>
      <c r="H266" s="8" t="s">
        <v>13271</v>
      </c>
      <c r="I266" s="1" t="s">
        <v>13272</v>
      </c>
      <c r="K266" t="s">
        <v>13273</v>
      </c>
      <c r="L266" t="s">
        <v>77</v>
      </c>
      <c r="M266" s="1" t="s">
        <v>14</v>
      </c>
      <c r="Q266" t="s">
        <v>13274</v>
      </c>
      <c r="R266" s="1" t="s">
        <v>13275</v>
      </c>
      <c r="S266" s="21" t="s">
        <v>13276</v>
      </c>
      <c r="U266" t="s">
        <v>13277</v>
      </c>
      <c r="V266" t="s">
        <v>13278</v>
      </c>
      <c r="W266" t="s">
        <v>8507</v>
      </c>
      <c r="X266" t="s">
        <v>8837</v>
      </c>
      <c r="Y266" s="1"/>
      <c r="Z266" s="1"/>
      <c r="AA266" s="1" t="s">
        <v>13279</v>
      </c>
    </row>
    <row r="267" spans="1:27" x14ac:dyDescent="0.25">
      <c r="A267" t="s">
        <v>4641</v>
      </c>
      <c r="B267" t="str">
        <f>IFERROR(  MID(A267,9,    FIND(",",A267)-FIND(" ",A267)-1   ),  MID(A267,9,9)  )</f>
        <v>18</v>
      </c>
      <c r="C267" t="str">
        <f>IFERROR(   MID(A267,  FIND("Row",A267)+4, FIND("Plot",A267)- FIND("Row",A267)-6     ),     IFERROR( MID(A267,  FIND("Row",A267)+4, 10  ), "")    )</f>
        <v>7</v>
      </c>
      <c r="D267" t="str">
        <f>IFERROR(  MID(A267, FIND("Plot",A267)+4,10), "")</f>
        <v xml:space="preserve"> 10</v>
      </c>
      <c r="E267" s="6"/>
      <c r="F267" t="s">
        <v>6807</v>
      </c>
      <c r="H267"/>
      <c r="J267"/>
      <c r="K267" s="1"/>
      <c r="L267" s="1"/>
      <c r="N267"/>
      <c r="O267"/>
      <c r="P267"/>
      <c r="Q267" t="s">
        <v>15278</v>
      </c>
      <c r="S267"/>
      <c r="AA267" s="1" t="s">
        <v>15279</v>
      </c>
    </row>
    <row r="268" spans="1:27" ht="45" x14ac:dyDescent="0.25">
      <c r="A268" s="1" t="s">
        <v>4934</v>
      </c>
      <c r="B268" t="str">
        <f>IFERROR(  MID(A268,9,    FIND(",",A268)-FIND(" ",A268)-1   ),  MID(A268,9,9)  )</f>
        <v>26</v>
      </c>
      <c r="C268" t="str">
        <f>IFERROR(   MID(A268,  FIND("Row",A268)+4, FIND("Plot",A268)- FIND("Row",A268)-6     ),     IFERROR( MID(A268,  FIND("Row",A268)+4, 10  ), "")    )</f>
        <v>7</v>
      </c>
      <c r="D268" t="str">
        <f>IFERROR(  MID(A268, FIND("Plot",A268)+4,10), "")</f>
        <v xml:space="preserve"> 10</v>
      </c>
      <c r="F268" s="1" t="s">
        <v>6807</v>
      </c>
      <c r="G268" s="1" t="s">
        <v>6807</v>
      </c>
      <c r="K268" s="1" t="s">
        <v>148</v>
      </c>
      <c r="L268" s="1"/>
      <c r="M268" s="1" t="s">
        <v>32</v>
      </c>
      <c r="Q268" s="1" t="s">
        <v>5622</v>
      </c>
      <c r="R268" s="1" t="s">
        <v>18438</v>
      </c>
      <c r="S268" s="1" t="s">
        <v>18437</v>
      </c>
      <c r="V268" t="s">
        <v>8515</v>
      </c>
      <c r="W268" t="s">
        <v>8460</v>
      </c>
      <c r="Y268" t="s">
        <v>11652</v>
      </c>
    </row>
    <row r="269" spans="1:27" x14ac:dyDescent="0.25">
      <c r="A269" t="s">
        <v>14057</v>
      </c>
      <c r="B269" t="str">
        <f>IFERROR(  MID(A269,9,    FIND(",",A269)-FIND(" ",A269)-1   ),  MID(A269,9,9)  )</f>
        <v>4b</v>
      </c>
      <c r="C269" t="str">
        <f>IFERROR(   MID(A269,  FIND("Row",A269)+4, FIND("Plot",A269)- FIND("Row",A269)-6     ),     IFERROR( MID(A269,  FIND("Row",A269)+4, 10  ), "")    )</f>
        <v>7</v>
      </c>
      <c r="D269" t="str">
        <f>IFERROR(  MID(A269, FIND("Plot",A269)+4,10), "")</f>
        <v xml:space="preserve"> 10</v>
      </c>
      <c r="E269" s="6"/>
      <c r="F269" s="1" t="s">
        <v>6807</v>
      </c>
      <c r="Q269" t="s">
        <v>14058</v>
      </c>
      <c r="S269" s="21"/>
      <c r="Y269" s="1"/>
      <c r="Z269" s="1"/>
      <c r="AA269" s="1" t="s">
        <v>14059</v>
      </c>
    </row>
    <row r="270" spans="1:27" ht="75" x14ac:dyDescent="0.25">
      <c r="A270" t="s">
        <v>13280</v>
      </c>
      <c r="B270" t="str">
        <f>IFERROR(  MID(A270,9,    FIND(",",A270)-FIND(" ",A270)-1   ),  MID(A270,9,9)  )</f>
        <v>4a</v>
      </c>
      <c r="C270" t="str">
        <f>IFERROR(   MID(A270,  FIND("Row",A270)+4, FIND("Plot",A270)- FIND("Row",A270)-6     ),     IFERROR( MID(A270,  FIND("Row",A270)+4, 10  ), "")    )</f>
        <v>7</v>
      </c>
      <c r="D270" t="str">
        <f>IFERROR(  MID(A270, FIND("Plot",A270)+4,10), "")</f>
        <v xml:space="preserve"> 12</v>
      </c>
      <c r="E270" s="6"/>
      <c r="F270" s="1" t="s">
        <v>6807</v>
      </c>
      <c r="H270" s="35" t="s">
        <v>13281</v>
      </c>
      <c r="I270" s="1" t="s">
        <v>13282</v>
      </c>
      <c r="K270" t="s">
        <v>8598</v>
      </c>
      <c r="L270" t="s">
        <v>13283</v>
      </c>
      <c r="M270" s="1" t="s">
        <v>8518</v>
      </c>
      <c r="Q270" t="s">
        <v>13284</v>
      </c>
      <c r="R270" s="1" t="s">
        <v>13285</v>
      </c>
      <c r="S270" s="21" t="s">
        <v>13286</v>
      </c>
      <c r="V270" t="s">
        <v>8600</v>
      </c>
      <c r="W270" t="s">
        <v>8456</v>
      </c>
      <c r="X270" t="s">
        <v>13287</v>
      </c>
      <c r="Y270" s="1"/>
      <c r="Z270" s="1"/>
      <c r="AA270" s="1" t="s">
        <v>12856</v>
      </c>
    </row>
    <row r="271" spans="1:27" x14ac:dyDescent="0.25">
      <c r="A271" s="1" t="s">
        <v>12445</v>
      </c>
      <c r="B271" t="str">
        <f>IFERROR(  MID(A271,9,    FIND(",",A271)-FIND(" ",A271)-1   ),  MID(A271,9,9)  )</f>
        <v>5</v>
      </c>
      <c r="C271" t="str">
        <f>IFERROR(   MID(A271,  FIND("Row",A271)+4, FIND("Plot",A271)- FIND("Row",A271)-6     ),     IFERROR( MID(A271,  FIND("Row",A271)+4, 10  ), "")    )</f>
        <v>7</v>
      </c>
      <c r="D271" t="str">
        <f>IFERROR(  MID(A271, FIND("Plot",A271)+4,10), "")</f>
        <v xml:space="preserve"> 12</v>
      </c>
      <c r="F271" s="1" t="s">
        <v>6807</v>
      </c>
      <c r="I271" s="1" t="s">
        <v>394</v>
      </c>
      <c r="K271" s="1" t="s">
        <v>417</v>
      </c>
      <c r="L271" s="1"/>
      <c r="M271" s="1" t="s">
        <v>10506</v>
      </c>
      <c r="Q271" t="s">
        <v>10505</v>
      </c>
      <c r="S271" s="21"/>
      <c r="Y271" s="1" t="s">
        <v>11652</v>
      </c>
      <c r="Z271" s="1"/>
      <c r="AA271" s="1" t="s">
        <v>18749</v>
      </c>
    </row>
    <row r="272" spans="1:27" x14ac:dyDescent="0.25">
      <c r="A272" s="1" t="s">
        <v>9282</v>
      </c>
      <c r="B272" t="str">
        <f>IFERROR(  MID(A272,9,    FIND(",",A272)-FIND(" ",A272)-1   ),  MID(A272,9,9)  )</f>
        <v>2</v>
      </c>
      <c r="C272" t="str">
        <f>IFERROR(   MID(A272,  FIND("Row",A272)+4, FIND("Plot",A272)- FIND("Row",A272)-6     ),     IFERROR( MID(A272,  FIND("Row",A272)+4, 10  ), "")    )</f>
        <v>7</v>
      </c>
      <c r="D272" t="str">
        <f>IFERROR(  MID(A272, FIND("Plot",A272)+4,10), "")</f>
        <v xml:space="preserve"> 13</v>
      </c>
      <c r="F272" s="1" t="s">
        <v>6807</v>
      </c>
      <c r="G272" s="1" t="s">
        <v>6807</v>
      </c>
      <c r="Q272" s="1" t="s">
        <v>9747</v>
      </c>
    </row>
    <row r="273" spans="1:27" x14ac:dyDescent="0.25">
      <c r="A273" s="1" t="s">
        <v>4760</v>
      </c>
      <c r="B273" t="str">
        <f>IFERROR(  MID(A273,9,    FIND(",",A273)-FIND(" ",A273)-1   ),  MID(A273,9,9)  )</f>
        <v>21</v>
      </c>
      <c r="C273" t="str">
        <f>IFERROR(   MID(A273,  FIND("Row",A273)+4, FIND("Plot",A273)- FIND("Row",A273)-6     ),     IFERROR( MID(A273,  FIND("Row",A273)+4, 10  ), "")    )</f>
        <v>7</v>
      </c>
      <c r="D273" t="str">
        <f>IFERROR(  MID(A273, FIND("Plot",A273)+4,10), "")</f>
        <v xml:space="preserve"> 14</v>
      </c>
      <c r="F273" s="1" t="s">
        <v>6807</v>
      </c>
      <c r="G273" s="1" t="s">
        <v>6807</v>
      </c>
      <c r="I273" s="1" t="s">
        <v>17087</v>
      </c>
      <c r="K273" s="1" t="s">
        <v>10409</v>
      </c>
      <c r="M273" s="1" t="s">
        <v>1203</v>
      </c>
      <c r="Q273" s="1"/>
    </row>
    <row r="274" spans="1:27" x14ac:dyDescent="0.25">
      <c r="A274" s="1" t="s">
        <v>4867</v>
      </c>
      <c r="B274" t="str">
        <f>IFERROR(  MID(A274,9,    FIND(",",A274)-FIND(" ",A274)-1   ),  MID(A274,9,9)  )</f>
        <v>26</v>
      </c>
      <c r="C274" t="str">
        <f>IFERROR(   MID(A274,  FIND("Row",A274)+4, FIND("Plot",A274)- FIND("Row",A274)-6     ),     IFERROR( MID(A274,  FIND("Row",A274)+4, 10  ), "")    )</f>
        <v>7</v>
      </c>
      <c r="D274" t="str">
        <f>IFERROR(  MID(A274, FIND("Plot",A274)+4,10), "")</f>
        <v xml:space="preserve"> 15</v>
      </c>
      <c r="F274" s="1" t="s">
        <v>6807</v>
      </c>
      <c r="G274" s="1" t="s">
        <v>6807</v>
      </c>
      <c r="K274" s="1"/>
      <c r="L274" s="1"/>
      <c r="Q274" s="1"/>
    </row>
    <row r="275" spans="1:27" x14ac:dyDescent="0.25">
      <c r="A275" t="s">
        <v>16992</v>
      </c>
      <c r="B275" t="str">
        <f>IFERROR(  MID(A275,9,    FIND(",",A275)-FIND(" ",A275)-1   ),  MID(A275,9,9)  )</f>
        <v>31</v>
      </c>
      <c r="C275" t="str">
        <f>IFERROR(   MID(A275,  FIND("Row",A275)+4, FIND("Plot",A275)- FIND("Row",A275)-6     ),     IFERROR( MID(A275,  FIND("Row",A275)+4, 10  ), "")    )</f>
        <v>7</v>
      </c>
      <c r="D275" t="str">
        <f>IFERROR(  MID(A275, FIND("Plot",A275)+4,10), "")</f>
        <v xml:space="preserve"> 16</v>
      </c>
      <c r="E275" s="6"/>
      <c r="F275" t="s">
        <v>6807</v>
      </c>
      <c r="K275" s="1"/>
      <c r="L275" s="1"/>
      <c r="R275" s="3"/>
      <c r="AA275" s="1" t="s">
        <v>16993</v>
      </c>
    </row>
    <row r="276" spans="1:27" x14ac:dyDescent="0.25">
      <c r="A276" t="s">
        <v>14968</v>
      </c>
      <c r="B276" t="str">
        <f>IFERROR(  MID(A276,9,    FIND(",",A276)-FIND(" ",A276)-1   ),  MID(A276,9,9)  )</f>
        <v>12</v>
      </c>
      <c r="C276" t="str">
        <f>IFERROR(   MID(A276,  FIND("Row",A276)+4, FIND("Plot",A276)- FIND("Row",A276)-6     ),     IFERROR( MID(A276,  FIND("Row",A276)+4, 10  ), "")    )</f>
        <v>7</v>
      </c>
      <c r="D276" t="str">
        <f>IFERROR(  MID(A276, FIND("Plot",A276)+4,10), "")</f>
        <v xml:space="preserve"> 17</v>
      </c>
      <c r="E276" s="6"/>
      <c r="F276" t="s">
        <v>6807</v>
      </c>
      <c r="H276"/>
      <c r="I276" s="1">
        <v>5679</v>
      </c>
      <c r="J276"/>
      <c r="K276" s="1" t="s">
        <v>85</v>
      </c>
      <c r="L276" s="1"/>
      <c r="M276" s="1" t="s">
        <v>87</v>
      </c>
      <c r="N276"/>
      <c r="O276"/>
      <c r="P276"/>
      <c r="Q276" t="s">
        <v>14969</v>
      </c>
      <c r="R276"/>
      <c r="S276"/>
      <c r="AA276" s="1" t="s">
        <v>14970</v>
      </c>
    </row>
    <row r="277" spans="1:27" x14ac:dyDescent="0.25">
      <c r="A277" s="1" t="s">
        <v>4762</v>
      </c>
      <c r="B277" t="str">
        <f>IFERROR(  MID(A277,9,    FIND(",",A277)-FIND(" ",A277)-1   ),  MID(A277,9,9)  )</f>
        <v>21</v>
      </c>
      <c r="C277" t="str">
        <f>IFERROR(   MID(A277,  FIND("Row",A277)+4, FIND("Plot",A277)- FIND("Row",A277)-6     ),     IFERROR( MID(A277,  FIND("Row",A277)+4, 10  ), "")    )</f>
        <v>7</v>
      </c>
      <c r="D277" t="str">
        <f>IFERROR(  MID(A277, FIND("Plot",A277)+4,10), "")</f>
        <v xml:space="preserve"> 17</v>
      </c>
      <c r="F277" s="1" t="s">
        <v>6807</v>
      </c>
      <c r="G277" s="1" t="s">
        <v>6807</v>
      </c>
      <c r="I277" s="1" t="s">
        <v>3721</v>
      </c>
      <c r="K277" s="1" t="s">
        <v>2318</v>
      </c>
      <c r="M277" s="1" t="s">
        <v>32</v>
      </c>
      <c r="Q277" s="1" t="s">
        <v>5350</v>
      </c>
      <c r="Y277" t="s">
        <v>11652</v>
      </c>
    </row>
    <row r="278" spans="1:27" ht="75" x14ac:dyDescent="0.25">
      <c r="A278" s="1" t="s">
        <v>11980</v>
      </c>
      <c r="B278" t="str">
        <f>IFERROR(  MID(A278,9,    FIND(",",A278)-FIND(" ",A278)-1   ),  MID(A278,9,9)  )</f>
        <v>3</v>
      </c>
      <c r="C278" t="str">
        <f>IFERROR(   MID(A278,  FIND("Row",A278)+4, FIND("Plot",A278)- FIND("Row",A278)-6     ),     IFERROR( MID(A278,  FIND("Row",A278)+4, 10  ), "")    )</f>
        <v>7</v>
      </c>
      <c r="D278" t="str">
        <f>IFERROR(  MID(A278, FIND("Plot",A278)+4,10), "")</f>
        <v xml:space="preserve"> 18</v>
      </c>
      <c r="F278" s="1" t="s">
        <v>6807</v>
      </c>
      <c r="G278" s="1"/>
      <c r="I278" s="1" t="s">
        <v>11981</v>
      </c>
      <c r="K278" s="1" t="s">
        <v>313</v>
      </c>
      <c r="L278" s="1"/>
      <c r="M278" s="1" t="s">
        <v>100</v>
      </c>
      <c r="P278" s="1" t="s">
        <v>11850</v>
      </c>
      <c r="Q278" s="31"/>
      <c r="R278" s="1" t="s">
        <v>11982</v>
      </c>
      <c r="S278" s="21" t="s">
        <v>11983</v>
      </c>
      <c r="V278" t="s">
        <v>11984</v>
      </c>
      <c r="W278" t="s">
        <v>8476</v>
      </c>
      <c r="Y278" s="1" t="s">
        <v>11783</v>
      </c>
      <c r="Z278" s="1"/>
    </row>
    <row r="279" spans="1:27" x14ac:dyDescent="0.25">
      <c r="A279" t="s">
        <v>15897</v>
      </c>
      <c r="B279" t="str">
        <f>IFERROR(  MID(A279,9,    FIND(",",A279)-FIND(" ",A279)-1   ),  MID(A279,9,9)  )</f>
        <v>31</v>
      </c>
      <c r="C279" t="str">
        <f>IFERROR(   MID(A279,  FIND("Row",A279)+4, FIND("Plot",A279)- FIND("Row",A279)-6     ),     IFERROR( MID(A279,  FIND("Row",A279)+4, 10  ), "")    )</f>
        <v>7</v>
      </c>
      <c r="D279" t="str">
        <f>IFERROR(  MID(A279, FIND("Plot",A279)+4,10), "")</f>
        <v xml:space="preserve"> 19</v>
      </c>
      <c r="E279" s="6"/>
      <c r="F279" t="s">
        <v>6807</v>
      </c>
      <c r="H279" s="1" t="s">
        <v>3123</v>
      </c>
      <c r="I279" s="1" t="s">
        <v>3122</v>
      </c>
      <c r="K279" t="s">
        <v>141</v>
      </c>
      <c r="L279" s="1"/>
      <c r="M279" s="1" t="s">
        <v>8508</v>
      </c>
      <c r="P279" s="1" t="s">
        <v>10917</v>
      </c>
      <c r="Q279" t="s">
        <v>5898</v>
      </c>
      <c r="R279" s="3"/>
      <c r="T279" s="1"/>
      <c r="U279" s="1"/>
      <c r="V279" s="1"/>
      <c r="W279" s="1"/>
      <c r="X279" s="1"/>
      <c r="Y279" s="1" t="s">
        <v>11652</v>
      </c>
      <c r="AA279" s="1" t="s">
        <v>15898</v>
      </c>
    </row>
    <row r="280" spans="1:27" ht="60" x14ac:dyDescent="0.25">
      <c r="A280" t="s">
        <v>8965</v>
      </c>
      <c r="B280" t="str">
        <f>IFERROR(  MID(A280,9,    FIND(",",A280)-FIND(" ",A280)-1   ),  MID(A280,9,9)  )</f>
        <v>2</v>
      </c>
      <c r="C280" t="str">
        <f>IFERROR(   MID(A280,  FIND("Row",A280)+4, FIND("Plot",A280)- FIND("Row",A280)-6     ),     IFERROR( MID(A280,  FIND("Row",A280)+4, 10  ), "")    )</f>
        <v>7</v>
      </c>
      <c r="D280" t="str">
        <f>IFERROR(  MID(A280, FIND("Plot",A280)+4,10), "")</f>
        <v xml:space="preserve"> 3</v>
      </c>
      <c r="E280" s="6"/>
      <c r="F280" t="s">
        <v>6807</v>
      </c>
      <c r="H280" s="17"/>
      <c r="I280" t="s">
        <v>17068</v>
      </c>
      <c r="J280"/>
      <c r="K280" t="s">
        <v>11</v>
      </c>
      <c r="M280" s="1" t="s">
        <v>8966</v>
      </c>
      <c r="N280"/>
      <c r="O280"/>
      <c r="P280"/>
      <c r="Q280" s="1" t="s">
        <v>9753</v>
      </c>
      <c r="R280" s="1" t="s">
        <v>17069</v>
      </c>
      <c r="S280" s="1" t="s">
        <v>11177</v>
      </c>
      <c r="T280" s="1"/>
      <c r="U280" s="1"/>
      <c r="V280" s="1" t="s">
        <v>8528</v>
      </c>
      <c r="W280" s="1" t="s">
        <v>8967</v>
      </c>
    </row>
    <row r="281" spans="1:27" x14ac:dyDescent="0.25">
      <c r="A281" s="1" t="s">
        <v>4751</v>
      </c>
      <c r="B281" t="str">
        <f>IFERROR(  MID(A281,9,    FIND(",",A281)-FIND(" ",A281)-1   ),  MID(A281,9,9)  )</f>
        <v>21</v>
      </c>
      <c r="C281" t="str">
        <f>IFERROR(   MID(A281,  FIND("Row",A281)+4, FIND("Plot",A281)- FIND("Row",A281)-6     ),     IFERROR( MID(A281,  FIND("Row",A281)+4, 10  ), "")    )</f>
        <v>7</v>
      </c>
      <c r="D281" t="str">
        <f>IFERROR(  MID(A281, FIND("Plot",A281)+4,10), "")</f>
        <v xml:space="preserve"> 3</v>
      </c>
      <c r="F281" s="1" t="s">
        <v>6807</v>
      </c>
      <c r="G281" s="1" t="s">
        <v>6807</v>
      </c>
      <c r="I281" s="1" t="s">
        <v>17332</v>
      </c>
      <c r="K281" s="1" t="s">
        <v>19547</v>
      </c>
      <c r="L281" s="1"/>
      <c r="M281" s="1" t="s">
        <v>8508</v>
      </c>
      <c r="Q281" s="1"/>
    </row>
    <row r="282" spans="1:27" ht="30" x14ac:dyDescent="0.25">
      <c r="A282" t="s">
        <v>14026</v>
      </c>
      <c r="B282" t="str">
        <f>IFERROR(  MID(A282,9,    FIND(",",A282)-FIND(" ",A282)-1   ),  MID(A282,9,9)  )</f>
        <v>4b</v>
      </c>
      <c r="C282" t="str">
        <f>IFERROR(   MID(A282,  FIND("Row",A282)+4, FIND("Plot",A282)- FIND("Row",A282)-6     ),     IFERROR( MID(A282,  FIND("Row",A282)+4, 10  ), "")    )</f>
        <v>7</v>
      </c>
      <c r="D282" t="str">
        <f>IFERROR(  MID(A282, FIND("Plot",A282)+4,10), "")</f>
        <v xml:space="preserve"> 3</v>
      </c>
      <c r="E282" s="6"/>
      <c r="F282" s="1" t="s">
        <v>6807</v>
      </c>
      <c r="H282" s="35" t="s">
        <v>14020</v>
      </c>
      <c r="I282" s="1" t="s">
        <v>14021</v>
      </c>
      <c r="K282" t="s">
        <v>67</v>
      </c>
      <c r="M282" s="1" t="s">
        <v>8644</v>
      </c>
      <c r="Q282" t="s">
        <v>14027</v>
      </c>
      <c r="S282" s="21" t="s">
        <v>14028</v>
      </c>
      <c r="V282" t="s">
        <v>8445</v>
      </c>
      <c r="W282" t="s">
        <v>8646</v>
      </c>
      <c r="Y282" s="1"/>
      <c r="Z282" s="1"/>
    </row>
    <row r="283" spans="1:27" ht="45" x14ac:dyDescent="0.25">
      <c r="A283" t="s">
        <v>20303</v>
      </c>
      <c r="B283" t="str">
        <f>IFERROR(  MID(A283,9,    FIND(",",A283)-FIND(" ",A283)-1   ),  MID(A283,9,9)  )</f>
        <v>56</v>
      </c>
      <c r="C283" t="str">
        <f>IFERROR(   MID(A283,  FIND("Row",A283)+4, FIND("Plot",A283)- FIND("Row",A283)-6     ),     IFERROR( MID(A283,  FIND("Row",A283)+4, 10  ), "")    )</f>
        <v>7</v>
      </c>
      <c r="D283" t="str">
        <f>IFERROR(  MID(A283, FIND("Plot",A283)+4,10), "")</f>
        <v xml:space="preserve"> 3</v>
      </c>
      <c r="E283" s="6"/>
      <c r="F283" t="s">
        <v>6807</v>
      </c>
      <c r="H283" s="8">
        <v>6147</v>
      </c>
      <c r="I283" t="s">
        <v>16783</v>
      </c>
      <c r="J283"/>
      <c r="K283" s="1" t="s">
        <v>32</v>
      </c>
      <c r="M283" s="1" t="s">
        <v>1480</v>
      </c>
      <c r="N283"/>
      <c r="O283"/>
      <c r="P283"/>
      <c r="Q283" s="50" t="s">
        <v>20351</v>
      </c>
      <c r="R283" s="1" t="s">
        <v>20349</v>
      </c>
      <c r="S283" s="1" t="s">
        <v>20348</v>
      </c>
      <c r="V283" t="s">
        <v>8460</v>
      </c>
      <c r="W283" t="s">
        <v>8537</v>
      </c>
      <c r="Y283" t="s">
        <v>11652</v>
      </c>
      <c r="AA283" s="1" t="s">
        <v>20350</v>
      </c>
    </row>
    <row r="284" spans="1:27" ht="60" x14ac:dyDescent="0.25">
      <c r="A284" t="s">
        <v>13244</v>
      </c>
      <c r="B284" t="str">
        <f>IFERROR(  MID(A284,9,    FIND(",",A284)-FIND(" ",A284)-1   ),  MID(A284,9,9)  )</f>
        <v>4a</v>
      </c>
      <c r="C284" t="str">
        <f>IFERROR(   MID(A284,  FIND("Row",A284)+4, FIND("Plot",A284)- FIND("Row",A284)-6     ),     IFERROR( MID(A284,  FIND("Row",A284)+4, 10  ), "")    )</f>
        <v>7</v>
      </c>
      <c r="D284" t="str">
        <f>IFERROR(  MID(A284, FIND("Plot",A284)+4,10), "")</f>
        <v xml:space="preserve"> 3</v>
      </c>
      <c r="E284" s="6"/>
      <c r="F284" s="1" t="s">
        <v>6807</v>
      </c>
      <c r="H284" s="8" t="s">
        <v>13245</v>
      </c>
      <c r="I284" s="1" t="s">
        <v>13246</v>
      </c>
      <c r="K284" t="s">
        <v>51</v>
      </c>
      <c r="M284" s="1" t="s">
        <v>45</v>
      </c>
      <c r="Q284" t="s">
        <v>13247</v>
      </c>
      <c r="R284" s="1" t="s">
        <v>13248</v>
      </c>
      <c r="S284" s="21" t="s">
        <v>13249</v>
      </c>
      <c r="V284" t="s">
        <v>8506</v>
      </c>
      <c r="W284" t="s">
        <v>8432</v>
      </c>
      <c r="Y284" s="1"/>
      <c r="Z284" s="1"/>
    </row>
    <row r="285" spans="1:27" ht="60" x14ac:dyDescent="0.25">
      <c r="A285" s="1" t="s">
        <v>4842</v>
      </c>
      <c r="B285" t="str">
        <f>IFERROR(  MID(A285,9,    FIND(",",A285)-FIND(" ",A285)-1   ),  MID(A285,9,9)  )</f>
        <v>26</v>
      </c>
      <c r="C285" t="str">
        <f>IFERROR(   MID(A285,  FIND("Row",A285)+4, FIND("Plot",A285)- FIND("Row",A285)-6     ),     IFERROR( MID(A285,  FIND("Row",A285)+4, 10  ), "")    )</f>
        <v>7</v>
      </c>
      <c r="D285" t="str">
        <f>IFERROR(  MID(A285, FIND("Plot",A285)+4,10), "")</f>
        <v xml:space="preserve"> 3</v>
      </c>
      <c r="F285" s="1" t="s">
        <v>6807</v>
      </c>
      <c r="G285" s="1" t="s">
        <v>6807</v>
      </c>
      <c r="I285" s="1" t="s">
        <v>18417</v>
      </c>
      <c r="K285" s="1" t="s">
        <v>8723</v>
      </c>
      <c r="L285" s="1"/>
      <c r="M285" s="1" t="s">
        <v>15</v>
      </c>
      <c r="Q285" s="1" t="s">
        <v>5624</v>
      </c>
      <c r="R285" s="1" t="s">
        <v>18419</v>
      </c>
      <c r="S285" s="1" t="s">
        <v>18418</v>
      </c>
      <c r="V285" t="s">
        <v>8727</v>
      </c>
      <c r="W285" t="s">
        <v>8437</v>
      </c>
      <c r="Y285" t="s">
        <v>11652</v>
      </c>
      <c r="AA285" s="1" t="s">
        <v>18420</v>
      </c>
    </row>
    <row r="286" spans="1:27" ht="30" x14ac:dyDescent="0.25">
      <c r="A286" t="s">
        <v>8968</v>
      </c>
      <c r="B286" t="str">
        <f>IFERROR(  MID(A286,9,    FIND(",",A286)-FIND(" ",A286)-1   ),  MID(A286,9,9)  )</f>
        <v>2</v>
      </c>
      <c r="C286" t="str">
        <f>IFERROR(   MID(A286,  FIND("Row",A286)+4, FIND("Plot",A286)- FIND("Row",A286)-6     ),     IFERROR( MID(A286,  FIND("Row",A286)+4, 10  ), "")    )</f>
        <v>7</v>
      </c>
      <c r="D286" t="str">
        <f>IFERROR(  MID(A286, FIND("Plot",A286)+4,10), "")</f>
        <v xml:space="preserve"> 4</v>
      </c>
      <c r="E286" s="6"/>
      <c r="F286" t="s">
        <v>6807</v>
      </c>
      <c r="H286" s="17"/>
      <c r="I286" t="s">
        <v>3487</v>
      </c>
      <c r="J286"/>
      <c r="K286" t="s">
        <v>3279</v>
      </c>
      <c r="M286" t="s">
        <v>4201</v>
      </c>
      <c r="N286"/>
      <c r="O286"/>
      <c r="P286"/>
      <c r="Q286" s="1" t="s">
        <v>9754</v>
      </c>
      <c r="R286" s="1" t="s">
        <v>8969</v>
      </c>
      <c r="S286" s="1" t="s">
        <v>11178</v>
      </c>
      <c r="T286" s="1"/>
      <c r="U286" s="1"/>
      <c r="V286" s="1" t="s">
        <v>8970</v>
      </c>
      <c r="W286" s="1" t="s">
        <v>8684</v>
      </c>
    </row>
    <row r="287" spans="1:27" x14ac:dyDescent="0.25">
      <c r="A287" s="1" t="s">
        <v>9515</v>
      </c>
      <c r="B287" t="str">
        <f>IFERROR(  MID(A287,9,    FIND(",",A287)-FIND(" ",A287)-1   ),  MID(A287,9,9)  )</f>
        <v>8</v>
      </c>
      <c r="C287" t="str">
        <f>IFERROR(   MID(A287,  FIND("Row",A287)+4, FIND("Plot",A287)- FIND("Row",A287)-6     ),     IFERROR( MID(A287,  FIND("Row",A287)+4, 10  ), "")    )</f>
        <v>7</v>
      </c>
      <c r="D287" t="str">
        <f>IFERROR(  MID(A287, FIND("Plot",A287)+4,10), "")</f>
        <v xml:space="preserve"> 4</v>
      </c>
      <c r="F287" s="1" t="s">
        <v>6807</v>
      </c>
      <c r="G287" s="1" t="s">
        <v>6807</v>
      </c>
      <c r="I287" s="1" t="s">
        <v>3197</v>
      </c>
      <c r="K287" t="s">
        <v>3392</v>
      </c>
      <c r="M287" s="1" t="s">
        <v>238</v>
      </c>
      <c r="Q287" s="1" t="s">
        <v>10023</v>
      </c>
    </row>
    <row r="288" spans="1:27" ht="30" x14ac:dyDescent="0.25">
      <c r="A288" t="s">
        <v>13250</v>
      </c>
      <c r="B288" t="str">
        <f>IFERROR(  MID(A288,9,    FIND(",",A288)-FIND(" ",A288)-1   ),  MID(A288,9,9)  )</f>
        <v>4a</v>
      </c>
      <c r="C288" t="str">
        <f>IFERROR(   MID(A288,  FIND("Row",A288)+4, FIND("Plot",A288)- FIND("Row",A288)-6     ),     IFERROR( MID(A288,  FIND("Row",A288)+4, 10  ), "")    )</f>
        <v>7</v>
      </c>
      <c r="D288" t="str">
        <f>IFERROR(  MID(A288, FIND("Plot",A288)+4,10), "")</f>
        <v xml:space="preserve"> 5</v>
      </c>
      <c r="E288" s="6"/>
      <c r="F288" s="1" t="s">
        <v>6807</v>
      </c>
      <c r="I288" s="1">
        <v>5655</v>
      </c>
      <c r="K288" t="s">
        <v>2589</v>
      </c>
      <c r="M288" s="1" t="s">
        <v>13251</v>
      </c>
      <c r="Q288" t="s">
        <v>13252</v>
      </c>
      <c r="S288" s="21" t="s">
        <v>13253</v>
      </c>
      <c r="V288" t="s">
        <v>13254</v>
      </c>
      <c r="W288" t="s">
        <v>12738</v>
      </c>
      <c r="Y288" s="1"/>
      <c r="Z288" s="1"/>
      <c r="AA288" s="1" t="s">
        <v>13255</v>
      </c>
    </row>
    <row r="289" spans="1:27" x14ac:dyDescent="0.25">
      <c r="A289" s="1" t="s">
        <v>11970</v>
      </c>
      <c r="B289" t="str">
        <f>IFERROR(  MID(A289,9,    FIND(",",A289)-FIND(" ",A289)-1   ),  MID(A289,9,9)  )</f>
        <v>3</v>
      </c>
      <c r="C289" t="str">
        <f>IFERROR(   MID(A289,  FIND("Row",A289)+4, FIND("Plot",A289)- FIND("Row",A289)-6     ),     IFERROR( MID(A289,  FIND("Row",A289)+4, 10  ), "")    )</f>
        <v>7</v>
      </c>
      <c r="D289" t="str">
        <f>IFERROR(  MID(A289, FIND("Plot",A289)+4,10), "")</f>
        <v xml:space="preserve"> 5</v>
      </c>
      <c r="F289" s="1" t="s">
        <v>6807</v>
      </c>
      <c r="G289" s="1"/>
      <c r="I289" s="1" t="s">
        <v>11971</v>
      </c>
      <c r="K289" s="1" t="s">
        <v>11972</v>
      </c>
      <c r="L289" s="1"/>
      <c r="M289" s="1" t="s">
        <v>77</v>
      </c>
      <c r="Q289" s="31"/>
      <c r="S289" s="21"/>
      <c r="Y289" s="1" t="s">
        <v>11652</v>
      </c>
      <c r="Z289" s="1"/>
    </row>
    <row r="290" spans="1:27" x14ac:dyDescent="0.25">
      <c r="A290" s="1" t="s">
        <v>4383</v>
      </c>
      <c r="B290" t="str">
        <f>IFERROR(  MID(A290,9,    FIND(",",A290)-FIND(" ",A290)-1   ),  MID(A290,9,9)  )</f>
        <v>7</v>
      </c>
      <c r="C290" t="str">
        <f>IFERROR(   MID(A290,  FIND("Row",A290)+4, FIND("Plot",A290)- FIND("Row",A290)-6     ),     IFERROR( MID(A290,  FIND("Row",A290)+4, 10  ), "")    )</f>
        <v>7</v>
      </c>
      <c r="D290" t="str">
        <f>IFERROR(  MID(A290, FIND("Plot",A290)+4,10), "")</f>
        <v xml:space="preserve"> 5</v>
      </c>
      <c r="F290" s="1" t="s">
        <v>6807</v>
      </c>
      <c r="G290" s="1" t="s">
        <v>6807</v>
      </c>
      <c r="I290" s="1" t="s">
        <v>564</v>
      </c>
      <c r="Q290" s="1" t="s">
        <v>9904</v>
      </c>
      <c r="S290"/>
    </row>
    <row r="291" spans="1:27" x14ac:dyDescent="0.25">
      <c r="A291" t="s">
        <v>15156</v>
      </c>
      <c r="B291" t="str">
        <f>IFERROR(  MID(A291,9,    FIND(",",A291)-FIND(" ",A291)-1   ),  MID(A291,9,9)  )</f>
        <v>16</v>
      </c>
      <c r="C291" t="str">
        <f>IFERROR(   MID(A291,  FIND("Row",A291)+4, FIND("Plot",A291)- FIND("Row",A291)-6     ),     IFERROR( MID(A291,  FIND("Row",A291)+4, 10  ), "")    )</f>
        <v>7</v>
      </c>
      <c r="D291" t="str">
        <f>IFERROR(  MID(A291, FIND("Plot",A291)+4,10), "")</f>
        <v xml:space="preserve"> 5</v>
      </c>
      <c r="E291" s="6"/>
      <c r="F291" t="s">
        <v>6807</v>
      </c>
      <c r="H291"/>
      <c r="J291"/>
      <c r="K291" s="1"/>
      <c r="L291" s="1"/>
      <c r="N291"/>
      <c r="O291"/>
      <c r="P291"/>
      <c r="Q291" t="s">
        <v>15157</v>
      </c>
      <c r="R291"/>
      <c r="S291"/>
      <c r="AA291" s="1" t="s">
        <v>12351</v>
      </c>
    </row>
    <row r="292" spans="1:27" ht="30" x14ac:dyDescent="0.25">
      <c r="A292" t="s">
        <v>14029</v>
      </c>
      <c r="B292" t="str">
        <f>IFERROR(  MID(A292,9,    FIND(",",A292)-FIND(" ",A292)-1   ),  MID(A292,9,9)  )</f>
        <v>4b</v>
      </c>
      <c r="C292" t="str">
        <f>IFERROR(   MID(A292,  FIND("Row",A292)+4, FIND("Plot",A292)- FIND("Row",A292)-6     ),     IFERROR( MID(A292,  FIND("Row",A292)+4, 10  ), "")    )</f>
        <v>7</v>
      </c>
      <c r="D292" t="str">
        <f>IFERROR(  MID(A292, FIND("Plot",A292)+4,10), "")</f>
        <v xml:space="preserve"> 6</v>
      </c>
      <c r="E292" s="6"/>
      <c r="F292" s="1" t="s">
        <v>6807</v>
      </c>
      <c r="H292" s="8" t="s">
        <v>14030</v>
      </c>
      <c r="I292" s="1" t="s">
        <v>14031</v>
      </c>
      <c r="K292" t="s">
        <v>14032</v>
      </c>
      <c r="M292" s="1" t="s">
        <v>536</v>
      </c>
      <c r="Q292" t="s">
        <v>14033</v>
      </c>
      <c r="S292" s="21" t="s">
        <v>14034</v>
      </c>
      <c r="V292" t="s">
        <v>14035</v>
      </c>
      <c r="W292" t="s">
        <v>13956</v>
      </c>
      <c r="Y292" s="1" t="s">
        <v>11652</v>
      </c>
      <c r="Z292" s="1"/>
    </row>
    <row r="293" spans="1:27" x14ac:dyDescent="0.25">
      <c r="A293" s="1" t="s">
        <v>12436</v>
      </c>
      <c r="B293" t="str">
        <f>IFERROR(  MID(A293,9,    FIND(",",A293)-FIND(" ",A293)-1   ),  MID(A293,9,9)  )</f>
        <v>5</v>
      </c>
      <c r="C293" t="str">
        <f>IFERROR(   MID(A293,  FIND("Row",A293)+4, FIND("Plot",A293)- FIND("Row",A293)-6     ),     IFERROR( MID(A293,  FIND("Row",A293)+4, 10  ), "")    )</f>
        <v>7</v>
      </c>
      <c r="D293" t="str">
        <f>IFERROR(  MID(A293, FIND("Plot",A293)+4,10), "")</f>
        <v xml:space="preserve"> 6</v>
      </c>
      <c r="F293" s="1" t="s">
        <v>6807</v>
      </c>
      <c r="I293" s="1" t="s">
        <v>12437</v>
      </c>
      <c r="K293" s="1"/>
      <c r="L293" s="1"/>
      <c r="Q293" s="50" t="s">
        <v>17613</v>
      </c>
      <c r="S293" s="21"/>
      <c r="Y293" s="1"/>
      <c r="Z293" s="1"/>
      <c r="AA293" s="1" t="s">
        <v>12438</v>
      </c>
    </row>
    <row r="294" spans="1:27" ht="60" x14ac:dyDescent="0.25">
      <c r="A294" t="s">
        <v>20318</v>
      </c>
      <c r="B294" t="str">
        <f>IFERROR(  MID(A294,9,    FIND(",",A294)-FIND(" ",A294)-1   ),  MID(A294,9,9)  )</f>
        <v>56</v>
      </c>
      <c r="C294" t="str">
        <f>IFERROR(   MID(A294,  FIND("Row",A294)+4, FIND("Plot",A294)- FIND("Row",A294)-6     ),     IFERROR( MID(A294,  FIND("Row",A294)+4, 10  ), "")    )</f>
        <v>7</v>
      </c>
      <c r="D294" t="str">
        <f>IFERROR(  MID(A294, FIND("Plot",A294)+4,10), "")</f>
        <v xml:space="preserve"> 6</v>
      </c>
      <c r="E294" s="6"/>
      <c r="F294" t="s">
        <v>6807</v>
      </c>
      <c r="H294" s="8">
        <v>6211</v>
      </c>
      <c r="I294" t="s">
        <v>1499</v>
      </c>
      <c r="J294"/>
      <c r="K294" s="1" t="s">
        <v>1480</v>
      </c>
      <c r="M294" s="1" t="s">
        <v>137</v>
      </c>
      <c r="N294"/>
      <c r="O294"/>
      <c r="P294"/>
      <c r="Q294" s="50" t="s">
        <v>20365</v>
      </c>
      <c r="R294" s="1" t="s">
        <v>20367</v>
      </c>
      <c r="S294" s="1" t="s">
        <v>20366</v>
      </c>
      <c r="V294" t="s">
        <v>8537</v>
      </c>
      <c r="W294" t="s">
        <v>8649</v>
      </c>
      <c r="Y294" t="s">
        <v>11652</v>
      </c>
      <c r="AA294" s="1" t="s">
        <v>20375</v>
      </c>
    </row>
    <row r="295" spans="1:27" x14ac:dyDescent="0.25">
      <c r="A295" s="1" t="s">
        <v>9501</v>
      </c>
      <c r="B295" t="str">
        <f>IFERROR(  MID(A295,9,    FIND(",",A295)-FIND(" ",A295)-1   ),  MID(A295,9,9)  )</f>
        <v>23</v>
      </c>
      <c r="C295" t="str">
        <f>IFERROR(   MID(A295,  FIND("Row",A295)+4, FIND("Plot",A295)- FIND("Row",A295)-6     ),     IFERROR( MID(A295,  FIND("Row",A295)+4, 10  ), "")    )</f>
        <v>7</v>
      </c>
      <c r="D295" t="str">
        <f>IFERROR(  MID(A295, FIND("Plot",A295)+4,10), "")</f>
        <v xml:space="preserve"> 6</v>
      </c>
      <c r="F295" s="1" t="s">
        <v>6807</v>
      </c>
      <c r="G295" s="1" t="s">
        <v>6807</v>
      </c>
      <c r="Q295" s="1" t="s">
        <v>5411</v>
      </c>
      <c r="R295" s="5"/>
    </row>
    <row r="296" spans="1:27" x14ac:dyDescent="0.25">
      <c r="A296" t="s">
        <v>16994</v>
      </c>
      <c r="B296" t="str">
        <f>IFERROR(  MID(A296,9,    FIND(",",A296)-FIND(" ",A296)-1   ),  MID(A296,9,9)  )</f>
        <v>31</v>
      </c>
      <c r="C296" t="str">
        <f>IFERROR(   MID(A296,  FIND("Row",A296)+4, FIND("Plot",A296)- FIND("Row",A296)-6     ),     IFERROR( MID(A296,  FIND("Row",A296)+4, 10  ), "")    )</f>
        <v>7</v>
      </c>
      <c r="D296" t="str">
        <f>IFERROR(  MID(A296, FIND("Plot",A296)+4,10), "")</f>
        <v xml:space="preserve"> 6</v>
      </c>
      <c r="E296" s="6"/>
      <c r="F296" t="s">
        <v>6807</v>
      </c>
      <c r="K296" s="1"/>
      <c r="L296" s="1"/>
      <c r="R296" s="3"/>
    </row>
    <row r="297" spans="1:27" x14ac:dyDescent="0.25">
      <c r="A297" t="s">
        <v>14036</v>
      </c>
      <c r="B297" t="str">
        <f>IFERROR(  MID(A297,9,    FIND(",",A297)-FIND(" ",A297)-1   ),  MID(A297,9,9)  )</f>
        <v>4b</v>
      </c>
      <c r="C297" t="str">
        <f>IFERROR(   MID(A297,  FIND("Row",A297)+4, FIND("Plot",A297)- FIND("Row",A297)-6     ),     IFERROR( MID(A297,  FIND("Row",A297)+4, 10  ), "")    )</f>
        <v>7</v>
      </c>
      <c r="D297" t="str">
        <f>IFERROR(  MID(A297, FIND("Plot",A297)+4,10), "")</f>
        <v xml:space="preserve"> 7</v>
      </c>
      <c r="E297" s="6"/>
      <c r="F297" s="1" t="s">
        <v>6807</v>
      </c>
      <c r="H297" s="8" t="s">
        <v>14037</v>
      </c>
      <c r="I297" s="1" t="s">
        <v>14038</v>
      </c>
      <c r="K297" t="s">
        <v>14039</v>
      </c>
      <c r="M297" s="1" t="s">
        <v>15</v>
      </c>
      <c r="Q297" t="s">
        <v>14040</v>
      </c>
      <c r="S297" s="21" t="s">
        <v>14041</v>
      </c>
      <c r="V297" t="s">
        <v>14042</v>
      </c>
      <c r="W297" t="s">
        <v>8437</v>
      </c>
      <c r="Y297" s="1"/>
      <c r="Z297" s="1"/>
    </row>
    <row r="298" spans="1:27" ht="60" x14ac:dyDescent="0.25">
      <c r="A298" t="s">
        <v>13256</v>
      </c>
      <c r="B298" t="str">
        <f>IFERROR(  MID(A298,9,    FIND(",",A298)-FIND(" ",A298)-1   ),  MID(A298,9,9)  )</f>
        <v>4a</v>
      </c>
      <c r="C298" t="str">
        <f>IFERROR(   MID(A298,  FIND("Row",A298)+4, FIND("Plot",A298)- FIND("Row",A298)-6     ),     IFERROR( MID(A298,  FIND("Row",A298)+4, 10  ), "")    )</f>
        <v>7</v>
      </c>
      <c r="D298" t="str">
        <f>IFERROR(  MID(A298, FIND("Plot",A298)+4,10), "")</f>
        <v xml:space="preserve"> 8</v>
      </c>
      <c r="E298" s="6"/>
      <c r="F298" s="1" t="s">
        <v>6807</v>
      </c>
      <c r="H298" s="8" t="s">
        <v>13257</v>
      </c>
      <c r="I298" s="1" t="s">
        <v>380</v>
      </c>
      <c r="K298" t="s">
        <v>13258</v>
      </c>
      <c r="M298" s="1" t="s">
        <v>54</v>
      </c>
      <c r="Q298" t="s">
        <v>13259</v>
      </c>
      <c r="R298" s="1" t="s">
        <v>13260</v>
      </c>
      <c r="S298" s="21" t="s">
        <v>13261</v>
      </c>
      <c r="V298" t="s">
        <v>13262</v>
      </c>
      <c r="W298" t="s">
        <v>13263</v>
      </c>
      <c r="Y298" s="1"/>
      <c r="Z298" s="1"/>
    </row>
    <row r="299" spans="1:27" x14ac:dyDescent="0.25">
      <c r="A299" t="s">
        <v>14043</v>
      </c>
      <c r="B299" t="str">
        <f>IFERROR(  MID(A299,9,    FIND(",",A299)-FIND(" ",A299)-1   ),  MID(A299,9,9)  )</f>
        <v>4b</v>
      </c>
      <c r="C299" t="str">
        <f>IFERROR(   MID(A299,  FIND("Row",A299)+4, FIND("Plot",A299)- FIND("Row",A299)-6     ),     IFERROR( MID(A299,  FIND("Row",A299)+4, 10  ), "")    )</f>
        <v>7</v>
      </c>
      <c r="D299" t="str">
        <f>IFERROR(  MID(A299, FIND("Plot",A299)+4,10), "")</f>
        <v xml:space="preserve"> 8</v>
      </c>
      <c r="E299" s="6"/>
      <c r="F299" s="1" t="s">
        <v>6807</v>
      </c>
      <c r="H299" s="8" t="s">
        <v>14044</v>
      </c>
      <c r="I299" s="1" t="s">
        <v>14045</v>
      </c>
      <c r="K299" t="s">
        <v>14046</v>
      </c>
      <c r="M299" s="1" t="s">
        <v>1716</v>
      </c>
      <c r="Q299" t="s">
        <v>14047</v>
      </c>
      <c r="S299" s="21" t="s">
        <v>14048</v>
      </c>
      <c r="V299" t="s">
        <v>12332</v>
      </c>
      <c r="W299" t="s">
        <v>13129</v>
      </c>
      <c r="Y299" s="1"/>
      <c r="Z299" s="1"/>
    </row>
    <row r="300" spans="1:27" ht="45" x14ac:dyDescent="0.25">
      <c r="A300" t="s">
        <v>13264</v>
      </c>
      <c r="B300" t="str">
        <f>IFERROR(  MID(A300,9,    FIND(",",A300)-FIND(" ",A300)-1   ),  MID(A300,9,9)  )</f>
        <v>4a</v>
      </c>
      <c r="C300" t="str">
        <f>IFERROR(   MID(A300,  FIND("Row",A300)+4, FIND("Plot",A300)- FIND("Row",A300)-6     ),     IFERROR( MID(A300,  FIND("Row",A300)+4, 10  ), "")    )</f>
        <v>7</v>
      </c>
      <c r="D300" t="str">
        <f>IFERROR(  MID(A300, FIND("Plot",A300)+4,10), "")</f>
        <v xml:space="preserve"> 9</v>
      </c>
      <c r="E300" s="6"/>
      <c r="F300" s="1" t="s">
        <v>6807</v>
      </c>
      <c r="H300" s="8" t="s">
        <v>13265</v>
      </c>
      <c r="I300" s="1" t="s">
        <v>13266</v>
      </c>
      <c r="K300" t="s">
        <v>46</v>
      </c>
      <c r="M300" s="1" t="s">
        <v>20</v>
      </c>
      <c r="Q300" t="s">
        <v>13267</v>
      </c>
      <c r="R300" s="1" t="s">
        <v>13268</v>
      </c>
      <c r="S300" s="21" t="s">
        <v>13269</v>
      </c>
      <c r="V300" t="s">
        <v>9139</v>
      </c>
      <c r="W300" t="s">
        <v>8566</v>
      </c>
      <c r="Y300" s="1"/>
      <c r="Z300" s="1"/>
    </row>
    <row r="301" spans="1:27" x14ac:dyDescent="0.25">
      <c r="A301" s="1" t="s">
        <v>9317</v>
      </c>
      <c r="B301" t="str">
        <f>IFERROR(  MID(A301,9,    FIND(",",A301)-FIND(" ",A301)-1   ),  MID(A301,9,9)  )</f>
        <v>2</v>
      </c>
      <c r="C301" t="str">
        <f>IFERROR(   MID(A301,  FIND("Row",A301)+4, FIND("Plot",A301)- FIND("Row",A301)-6     ),     IFERROR( MID(A301,  FIND("Row",A301)+4, 10  ), "")    )</f>
        <v>7</v>
      </c>
      <c r="D301" t="str">
        <f>IFERROR(  MID(A301, FIND("Plot",A301)+4,10), "")</f>
        <v xml:space="preserve"> 9</v>
      </c>
      <c r="F301" s="1" t="s">
        <v>6807</v>
      </c>
      <c r="G301" s="1" t="s">
        <v>6807</v>
      </c>
      <c r="Q301" s="1" t="s">
        <v>9758</v>
      </c>
    </row>
    <row r="302" spans="1:27" x14ac:dyDescent="0.25">
      <c r="A302" s="1" t="s">
        <v>4765</v>
      </c>
      <c r="B302" t="str">
        <f>IFERROR(  MID(A302,9,    FIND(",",A302)-FIND(" ",A302)-1   ),  MID(A302,9,9)  )</f>
        <v>21</v>
      </c>
      <c r="C302" t="str">
        <f>IFERROR(   MID(A302,  FIND("Row",A302)+4, FIND("Plot",A302)- FIND("Row",A302)-6     ),     IFERROR( MID(A302,  FIND("Row",A302)+4, 10  ), "")    )</f>
        <v>8</v>
      </c>
      <c r="D302" t="str">
        <f>IFERROR(  MID(A302, FIND("Plot",A302)+4,10), "")</f>
        <v xml:space="preserve"> 1</v>
      </c>
      <c r="F302" s="1" t="s">
        <v>6807</v>
      </c>
      <c r="G302" s="1" t="s">
        <v>6807</v>
      </c>
      <c r="I302" s="1" t="s">
        <v>4035</v>
      </c>
      <c r="K302" s="1" t="s">
        <v>4034</v>
      </c>
      <c r="L302" s="1" t="s">
        <v>68</v>
      </c>
      <c r="M302" s="1" t="s">
        <v>203</v>
      </c>
      <c r="Q302" s="1"/>
    </row>
    <row r="303" spans="1:27" ht="75" x14ac:dyDescent="0.25">
      <c r="A303" t="s">
        <v>13309</v>
      </c>
      <c r="B303" t="str">
        <f>IFERROR(  MID(A303,9,    FIND(",",A303)-FIND(" ",A303)-1   ),  MID(A303,9,9)  )</f>
        <v>4a</v>
      </c>
      <c r="C303" t="str">
        <f>IFERROR(   MID(A303,  FIND("Row",A303)+4, FIND("Plot",A303)- FIND("Row",A303)-6     ),     IFERROR( MID(A303,  FIND("Row",A303)+4, 10  ), "")    )</f>
        <v>8</v>
      </c>
      <c r="D303" t="str">
        <f>IFERROR(  MID(A303, FIND("Plot",A303)+4,10), "")</f>
        <v xml:space="preserve"> 1</v>
      </c>
      <c r="E303" s="6"/>
      <c r="F303" s="1" t="s">
        <v>6807</v>
      </c>
      <c r="H303" s="35" t="s">
        <v>13310</v>
      </c>
      <c r="I303" s="1" t="s">
        <v>13311</v>
      </c>
      <c r="K303" t="s">
        <v>14</v>
      </c>
      <c r="M303" s="1" t="s">
        <v>1530</v>
      </c>
      <c r="Q303" t="s">
        <v>13312</v>
      </c>
      <c r="R303" s="1" t="s">
        <v>13313</v>
      </c>
      <c r="S303" s="21" t="s">
        <v>13314</v>
      </c>
      <c r="V303" t="s">
        <v>8507</v>
      </c>
      <c r="W303" t="s">
        <v>8938</v>
      </c>
      <c r="Y303" s="1"/>
      <c r="Z303" s="1"/>
      <c r="AA303" s="1" t="s">
        <v>13315</v>
      </c>
    </row>
    <row r="304" spans="1:27" x14ac:dyDescent="0.25">
      <c r="A304" t="s">
        <v>14127</v>
      </c>
      <c r="B304" t="str">
        <f>IFERROR(  MID(A304,9,    FIND(",",A304)-FIND(" ",A304)-1   ),  MID(A304,9,9)  )</f>
        <v>4b</v>
      </c>
      <c r="C304" t="str">
        <f>IFERROR(   MID(A304,  FIND("Row",A304)+4, FIND("Plot",A304)- FIND("Row",A304)-6     ),     IFERROR( MID(A304,  FIND("Row",A304)+4, 10  ), "")    )</f>
        <v>8</v>
      </c>
      <c r="D304" t="str">
        <f>IFERROR(  MID(A304, FIND("Plot",A304)+4,10), "")</f>
        <v xml:space="preserve"> 1</v>
      </c>
      <c r="E304" s="6"/>
      <c r="F304" s="1" t="s">
        <v>6807</v>
      </c>
      <c r="I304" s="1" t="s">
        <v>14128</v>
      </c>
      <c r="K304" t="s">
        <v>9031</v>
      </c>
      <c r="M304" s="1" t="s">
        <v>11</v>
      </c>
      <c r="Q304" t="s">
        <v>14129</v>
      </c>
      <c r="S304" s="21"/>
      <c r="Y304" s="1"/>
      <c r="Z304" s="1"/>
    </row>
    <row r="305" spans="1:28" ht="30" x14ac:dyDescent="0.25">
      <c r="A305" t="s">
        <v>14150</v>
      </c>
      <c r="B305" t="str">
        <f>IFERROR(  MID(A305,9,    FIND(",",A305)-FIND(" ",A305)-1   ),  MID(A305,9,9)  )</f>
        <v>4b</v>
      </c>
      <c r="C305" t="str">
        <f>IFERROR(   MID(A305,  FIND("Row",A305)+4, FIND("Plot",A305)- FIND("Row",A305)-6     ),     IFERROR( MID(A305,  FIND("Row",A305)+4, 10  ), "")    )</f>
        <v>8</v>
      </c>
      <c r="D305" t="str">
        <f>IFERROR(  MID(A305, FIND("Plot",A305)+4,10), "")</f>
        <v xml:space="preserve"> 10</v>
      </c>
      <c r="E305" s="6"/>
      <c r="F305" s="1" t="s">
        <v>6807</v>
      </c>
      <c r="H305" s="35" t="s">
        <v>14151</v>
      </c>
      <c r="I305" s="1" t="s">
        <v>14152</v>
      </c>
      <c r="K305" t="s">
        <v>8508</v>
      </c>
      <c r="M305" s="1" t="s">
        <v>21</v>
      </c>
      <c r="Q305" t="s">
        <v>14153</v>
      </c>
      <c r="S305" s="21" t="s">
        <v>14154</v>
      </c>
      <c r="V305" t="s">
        <v>8494</v>
      </c>
      <c r="W305" t="s">
        <v>14155</v>
      </c>
      <c r="Y305" s="1" t="s">
        <v>11783</v>
      </c>
      <c r="Z305" s="1"/>
      <c r="AB305" s="1"/>
    </row>
    <row r="306" spans="1:28" ht="165" x14ac:dyDescent="0.25">
      <c r="A306" t="s">
        <v>4289</v>
      </c>
      <c r="B306" t="str">
        <f>IFERROR(  MID(A306,9,    FIND(",",A306)-FIND(" ",A306)-1   ),  MID(A306,9,9)  )</f>
        <v>1</v>
      </c>
      <c r="C306" t="str">
        <f>IFERROR(   MID(A306,  FIND("Row",A306)+4, FIND("Plot",A306)- FIND("Row",A306)-6     ),     IFERROR( MID(A306,  FIND("Row",A306)+4, 10  ), "")    )</f>
        <v>8</v>
      </c>
      <c r="D306" t="str">
        <f>IFERROR(  MID(A306, FIND("Plot",A306)+4,10), "")</f>
        <v xml:space="preserve"> 11</v>
      </c>
      <c r="E306" s="6"/>
      <c r="F306" t="s">
        <v>6807</v>
      </c>
      <c r="H306" s="17"/>
      <c r="I306" t="s">
        <v>3208</v>
      </c>
      <c r="J306"/>
      <c r="K306" t="s">
        <v>3207</v>
      </c>
      <c r="M306" t="s">
        <v>118</v>
      </c>
      <c r="N306"/>
      <c r="O306"/>
      <c r="P306"/>
      <c r="Q306" s="1" t="s">
        <v>9649</v>
      </c>
      <c r="R306" s="1" t="s">
        <v>8669</v>
      </c>
      <c r="S306" s="1" t="s">
        <v>11127</v>
      </c>
      <c r="T306" s="1"/>
      <c r="U306" s="1"/>
      <c r="V306" s="1" t="s">
        <v>8670</v>
      </c>
      <c r="W306" s="1" t="s">
        <v>8602</v>
      </c>
    </row>
    <row r="307" spans="1:28" x14ac:dyDescent="0.25">
      <c r="A307" t="s">
        <v>15598</v>
      </c>
      <c r="B307" t="str">
        <f>IFERROR(  MID(A307,9,    FIND(",",A307)-FIND(" ",A307)-1   ),  MID(A307,9,9)  )</f>
        <v>20</v>
      </c>
      <c r="C307" t="str">
        <f>IFERROR(   MID(A307,  FIND("Row",A307)+4, FIND("Plot",A307)- FIND("Row",A307)-6     ),     IFERROR( MID(A307,  FIND("Row",A307)+4, 10  ), "")    )</f>
        <v>8</v>
      </c>
      <c r="D307" t="str">
        <f>IFERROR(  MID(A307, FIND("Plot",A307)+4,10), "")</f>
        <v xml:space="preserve"> 11</v>
      </c>
      <c r="E307" s="6"/>
      <c r="F307" t="s">
        <v>6807</v>
      </c>
      <c r="G307" s="1"/>
      <c r="I307" s="1" t="s">
        <v>11576</v>
      </c>
      <c r="J307"/>
      <c r="K307" s="1" t="s">
        <v>55</v>
      </c>
      <c r="L307" s="1"/>
      <c r="M307" s="1" t="s">
        <v>15599</v>
      </c>
      <c r="N307"/>
      <c r="O307"/>
      <c r="P307" s="1" t="s">
        <v>10946</v>
      </c>
      <c r="Q307" t="s">
        <v>15600</v>
      </c>
      <c r="Z307" s="1"/>
      <c r="AB307" s="13"/>
    </row>
    <row r="308" spans="1:28" x14ac:dyDescent="0.25">
      <c r="A308" t="s">
        <v>16170</v>
      </c>
      <c r="B308" t="str">
        <f>IFERROR(  MID(A308,9,    FIND(",",A308)-FIND(" ",A308)-1   ),  MID(A308,9,9)  )</f>
        <v>31</v>
      </c>
      <c r="C308" t="str">
        <f>IFERROR(   MID(A308,  FIND("Row",A308)+4, FIND("Plot",A308)- FIND("Row",A308)-6     ),     IFERROR( MID(A308,  FIND("Row",A308)+4, 10  ), "")    )</f>
        <v>8</v>
      </c>
      <c r="D308" t="str">
        <f>IFERROR(  MID(A308, FIND("Plot",A308)+4,10), "")</f>
        <v xml:space="preserve"> 11</v>
      </c>
      <c r="E308" s="6"/>
      <c r="F308" t="s">
        <v>6807</v>
      </c>
      <c r="L308" s="1"/>
      <c r="Q308" t="s">
        <v>16171</v>
      </c>
      <c r="AA308" s="1" t="s">
        <v>16172</v>
      </c>
    </row>
    <row r="309" spans="1:28" x14ac:dyDescent="0.25">
      <c r="A309" t="s">
        <v>14158</v>
      </c>
      <c r="B309" t="str">
        <f>IFERROR(  MID(A309,9,    FIND(",",A309)-FIND(" ",A309)-1   ),  MID(A309,9,9)  )</f>
        <v>4b</v>
      </c>
      <c r="C309" t="str">
        <f>IFERROR(   MID(A309,  FIND("Row",A309)+4, FIND("Plot",A309)- FIND("Row",A309)-6     ),     IFERROR( MID(A309,  FIND("Row",A309)+4, 10  ), "")    )</f>
        <v>8</v>
      </c>
      <c r="D309" t="str">
        <f>IFERROR(  MID(A309, FIND("Plot",A309)+4,10), "")</f>
        <v xml:space="preserve"> 12</v>
      </c>
      <c r="E309" s="6"/>
      <c r="F309" s="1" t="s">
        <v>6807</v>
      </c>
      <c r="H309" s="35" t="s">
        <v>14159</v>
      </c>
      <c r="I309" s="1" t="s">
        <v>702</v>
      </c>
      <c r="K309" t="s">
        <v>20</v>
      </c>
      <c r="M309" s="1" t="s">
        <v>77</v>
      </c>
      <c r="Q309" t="s">
        <v>14160</v>
      </c>
      <c r="S309" s="21" t="s">
        <v>14161</v>
      </c>
      <c r="V309" t="s">
        <v>8566</v>
      </c>
      <c r="W309" t="s">
        <v>8837</v>
      </c>
      <c r="Y309" s="1"/>
      <c r="Z309" s="1"/>
      <c r="AB309" s="1"/>
    </row>
    <row r="310" spans="1:28" ht="45" x14ac:dyDescent="0.25">
      <c r="A310" s="1" t="s">
        <v>12030</v>
      </c>
      <c r="B310" t="str">
        <f>IFERROR(  MID(A310,9,    FIND(",",A310)-FIND(" ",A310)-1   ),  MID(A310,9,9)  )</f>
        <v>3</v>
      </c>
      <c r="C310" t="str">
        <f>IFERROR(   MID(A310,  FIND("Row",A310)+4, FIND("Plot",A310)- FIND("Row",A310)-6     ),     IFERROR( MID(A310,  FIND("Row",A310)+4, 10  ), "")    )</f>
        <v>8</v>
      </c>
      <c r="D310" t="str">
        <f>IFERROR(  MID(A310, FIND("Plot",A310)+4,10), "")</f>
        <v xml:space="preserve"> 12a</v>
      </c>
      <c r="F310" s="1" t="s">
        <v>6807</v>
      </c>
      <c r="G310" s="1"/>
      <c r="I310" s="1" t="s">
        <v>12031</v>
      </c>
      <c r="K310" s="1" t="s">
        <v>1535</v>
      </c>
      <c r="L310" s="1"/>
      <c r="M310" s="1" t="s">
        <v>148</v>
      </c>
      <c r="Q310" s="31"/>
      <c r="S310" s="21" t="s">
        <v>12032</v>
      </c>
      <c r="V310" t="s">
        <v>12033</v>
      </c>
      <c r="W310" t="s">
        <v>8515</v>
      </c>
      <c r="Y310" s="1"/>
      <c r="Z310" s="1"/>
      <c r="AA310" s="1" t="s">
        <v>12034</v>
      </c>
    </row>
    <row r="311" spans="1:28" x14ac:dyDescent="0.25">
      <c r="A311" t="s">
        <v>15607</v>
      </c>
      <c r="B311" t="str">
        <f>IFERROR(  MID(A311,9,    FIND(",",A311)-FIND(" ",A311)-1   ),  MID(A311,9,9)  )</f>
        <v>20</v>
      </c>
      <c r="C311" t="str">
        <f>IFERROR(   MID(A311,  FIND("Row",A311)+4, FIND("Plot",A311)- FIND("Row",A311)-6     ),     IFERROR( MID(A311,  FIND("Row",A311)+4, 10  ), "")    )</f>
        <v>8</v>
      </c>
      <c r="D311" t="str">
        <f>IFERROR(  MID(A311, FIND("Plot",A311)+4,10), "")</f>
        <v xml:space="preserve"> 13</v>
      </c>
      <c r="E311" s="6"/>
      <c r="F311" t="s">
        <v>6807</v>
      </c>
      <c r="G311" s="1"/>
      <c r="J311"/>
      <c r="K311" s="1" t="s">
        <v>15608</v>
      </c>
      <c r="L311" s="1"/>
      <c r="M311" s="1" t="s">
        <v>627</v>
      </c>
      <c r="N311"/>
      <c r="O311"/>
      <c r="Q311" t="s">
        <v>15609</v>
      </c>
      <c r="T311" s="1"/>
      <c r="U311" s="1"/>
      <c r="V311" s="1"/>
      <c r="W311" s="1"/>
      <c r="X311" s="1"/>
      <c r="Y311" s="1"/>
      <c r="Z311" s="1"/>
      <c r="AA311" s="1" t="s">
        <v>15610</v>
      </c>
      <c r="AB311" s="13"/>
    </row>
    <row r="312" spans="1:28" x14ac:dyDescent="0.25">
      <c r="A312" s="1" t="s">
        <v>4774</v>
      </c>
      <c r="B312" t="str">
        <f>IFERROR(  MID(A312,9,    FIND(",",A312)-FIND(" ",A312)-1   ),  MID(A312,9,9)  )</f>
        <v>21</v>
      </c>
      <c r="C312" t="str">
        <f>IFERROR(   MID(A312,  FIND("Row",A312)+4, FIND("Plot",A312)- FIND("Row",A312)-6     ),     IFERROR( MID(A312,  FIND("Row",A312)+4, 10  ), "")    )</f>
        <v>8</v>
      </c>
      <c r="D312" t="str">
        <f>IFERROR(  MID(A312, FIND("Plot",A312)+4,10), "")</f>
        <v xml:space="preserve"> 13</v>
      </c>
      <c r="F312" s="1" t="s">
        <v>6807</v>
      </c>
      <c r="G312" s="1" t="s">
        <v>6807</v>
      </c>
      <c r="K312" s="1"/>
      <c r="L312" s="1"/>
      <c r="Q312" s="1"/>
    </row>
    <row r="313" spans="1:28" x14ac:dyDescent="0.25">
      <c r="A313" s="1" t="s">
        <v>4933</v>
      </c>
      <c r="B313" t="str">
        <f>IFERROR(  MID(A313,9,    FIND(",",A313)-FIND(" ",A313)-1   ),  MID(A313,9,9)  )</f>
        <v>26</v>
      </c>
      <c r="C313" t="str">
        <f>IFERROR(   MID(A313,  FIND("Row",A313)+4, FIND("Plot",A313)- FIND("Row",A313)-6     ),     IFERROR( MID(A313,  FIND("Row",A313)+4, 10  ), "")    )</f>
        <v>8</v>
      </c>
      <c r="D313" t="str">
        <f>IFERROR(  MID(A313, FIND("Plot",A313)+4,10), "")</f>
        <v xml:space="preserve"> 14</v>
      </c>
      <c r="F313" s="1" t="s">
        <v>6807</v>
      </c>
      <c r="G313" s="1" t="s">
        <v>6807</v>
      </c>
      <c r="I313" s="1" t="s">
        <v>4068</v>
      </c>
      <c r="K313" s="1" t="s">
        <v>12566</v>
      </c>
      <c r="L313" s="1"/>
      <c r="M313" s="1" t="s">
        <v>48</v>
      </c>
      <c r="Q313" s="1"/>
      <c r="R313" s="3"/>
      <c r="Y313" t="s">
        <v>11783</v>
      </c>
    </row>
    <row r="314" spans="1:28" x14ac:dyDescent="0.25">
      <c r="A314" s="1" t="s">
        <v>12041</v>
      </c>
      <c r="B314" t="str">
        <f>IFERROR(  MID(A314,9,    FIND(",",A314)-FIND(" ",A314)-1   ),  MID(A314,9,9)  )</f>
        <v>3</v>
      </c>
      <c r="C314" t="str">
        <f>IFERROR(   MID(A314,  FIND("Row",A314)+4, FIND("Plot",A314)- FIND("Row",A314)-6     ),     IFERROR( MID(A314,  FIND("Row",A314)+4, 10  ), "")    )</f>
        <v>8</v>
      </c>
      <c r="D314" t="str">
        <f>IFERROR(  MID(A314, FIND("Plot",A314)+4,10), "")</f>
        <v xml:space="preserve"> 14a</v>
      </c>
      <c r="F314" s="1" t="s">
        <v>6807</v>
      </c>
      <c r="G314" s="1"/>
      <c r="I314" s="1" t="s">
        <v>12042</v>
      </c>
      <c r="K314" s="1"/>
      <c r="L314" s="1"/>
      <c r="Q314" s="31"/>
      <c r="S314" s="21" t="s">
        <v>12043</v>
      </c>
      <c r="Y314" s="1"/>
      <c r="Z314" s="1"/>
      <c r="AA314" s="1" t="s">
        <v>12034</v>
      </c>
    </row>
    <row r="315" spans="1:28" ht="75" x14ac:dyDescent="0.25">
      <c r="A315" t="s">
        <v>14180</v>
      </c>
      <c r="B315" t="str">
        <f>IFERROR(  MID(A315,9,    FIND(",",A315)-FIND(" ",A315)-1   ),  MID(A315,9,9)  )</f>
        <v>4b</v>
      </c>
      <c r="C315" t="str">
        <f>IFERROR(   MID(A315,  FIND("Row",A315)+4, FIND("Plot",A315)- FIND("Row",A315)-6     ),     IFERROR( MID(A315,  FIND("Row",A315)+4, 10  ), "")    )</f>
        <v>8</v>
      </c>
      <c r="D315" t="str">
        <f>IFERROR(  MID(A315, FIND("Plot",A315)+4,10), "")</f>
        <v xml:space="preserve"> 16</v>
      </c>
      <c r="E315" s="6"/>
      <c r="F315" s="1" t="s">
        <v>6807</v>
      </c>
      <c r="H315" s="8">
        <v>223</v>
      </c>
      <c r="I315" s="1" t="s">
        <v>14181</v>
      </c>
      <c r="K315" t="s">
        <v>8</v>
      </c>
      <c r="M315" s="1" t="s">
        <v>25</v>
      </c>
      <c r="Q315" t="s">
        <v>14182</v>
      </c>
      <c r="R315" s="1" t="s">
        <v>14183</v>
      </c>
      <c r="S315" s="21" t="s">
        <v>14184</v>
      </c>
      <c r="V315" t="s">
        <v>8453</v>
      </c>
      <c r="W315" t="s">
        <v>12152</v>
      </c>
      <c r="Y315" s="1" t="s">
        <v>11783</v>
      </c>
      <c r="Z315" s="1"/>
      <c r="AB315" s="1"/>
    </row>
    <row r="316" spans="1:28" x14ac:dyDescent="0.25">
      <c r="A316" t="s">
        <v>15919</v>
      </c>
      <c r="B316" t="str">
        <f>IFERROR(  MID(A316,9,    FIND(",",A316)-FIND(" ",A316)-1   ),  MID(A316,9,9)  )</f>
        <v>31</v>
      </c>
      <c r="C316" t="str">
        <f>IFERROR(   MID(A316,  FIND("Row",A316)+4, FIND("Plot",A316)- FIND("Row",A316)-6     ),     IFERROR( MID(A316,  FIND("Row",A316)+4, 10  ), "")    )</f>
        <v>8</v>
      </c>
      <c r="D316" t="str">
        <f>IFERROR(  MID(A316, FIND("Plot",A316)+4,10), "")</f>
        <v xml:space="preserve"> 17</v>
      </c>
      <c r="E316" s="6"/>
      <c r="F316" t="s">
        <v>6807</v>
      </c>
      <c r="I316" s="1" t="s">
        <v>16176</v>
      </c>
      <c r="L316" s="1"/>
      <c r="M316" s="1" t="s">
        <v>3658</v>
      </c>
      <c r="Q316" t="s">
        <v>16177</v>
      </c>
      <c r="AA316" s="1" t="s">
        <v>16080</v>
      </c>
    </row>
    <row r="317" spans="1:28" x14ac:dyDescent="0.25">
      <c r="A317" s="1" t="s">
        <v>4571</v>
      </c>
      <c r="B317" t="str">
        <f>IFERROR(  MID(A317,9,    FIND(",",A317)-FIND(" ",A317)-1   ),  MID(A317,9,9)  )</f>
        <v>13</v>
      </c>
      <c r="C317" t="str">
        <f>IFERROR(   MID(A317,  FIND("Row",A317)+4, FIND("Plot",A317)- FIND("Row",A317)-6     ),     IFERROR( MID(A317,  FIND("Row",A317)+4, 10  ), "")    )</f>
        <v>8</v>
      </c>
      <c r="D317" t="str">
        <f>IFERROR(  MID(A317, FIND("Plot",A317)+4,10), "")</f>
        <v xml:space="preserve"> 2</v>
      </c>
      <c r="F317" s="1" t="s">
        <v>6807</v>
      </c>
      <c r="G317" s="1" t="s">
        <v>6807</v>
      </c>
      <c r="I317" s="1" t="s">
        <v>17038</v>
      </c>
      <c r="M317" s="1" t="s">
        <v>18072</v>
      </c>
      <c r="O317" s="1" t="s">
        <v>7236</v>
      </c>
      <c r="Q317" s="1"/>
      <c r="S317"/>
      <c r="Y317" t="s">
        <v>11783</v>
      </c>
    </row>
    <row r="318" spans="1:28" ht="30" x14ac:dyDescent="0.25">
      <c r="A318" t="s">
        <v>14130</v>
      </c>
      <c r="B318" t="str">
        <f>IFERROR(  MID(A318,9,    FIND(",",A318)-FIND(" ",A318)-1   ),  MID(A318,9,9)  )</f>
        <v>4b</v>
      </c>
      <c r="C318" t="str">
        <f>IFERROR(   MID(A318,  FIND("Row",A318)+4, FIND("Plot",A318)- FIND("Row",A318)-6     ),     IFERROR( MID(A318,  FIND("Row",A318)+4, 10  ), "")    )</f>
        <v>8</v>
      </c>
      <c r="D318" t="str">
        <f>IFERROR(  MID(A318, FIND("Plot",A318)+4,10), "")</f>
        <v xml:space="preserve"> 2</v>
      </c>
      <c r="E318" s="6"/>
      <c r="F318" s="1" t="s">
        <v>6807</v>
      </c>
      <c r="H318" s="8" t="s">
        <v>14131</v>
      </c>
      <c r="I318" s="1" t="s">
        <v>14132</v>
      </c>
      <c r="K318" t="s">
        <v>45</v>
      </c>
      <c r="M318" s="1" t="s">
        <v>100</v>
      </c>
      <c r="Q318" t="s">
        <v>14133</v>
      </c>
      <c r="S318" s="21" t="s">
        <v>14134</v>
      </c>
      <c r="V318" t="s">
        <v>8432</v>
      </c>
      <c r="W318" t="s">
        <v>8476</v>
      </c>
      <c r="Y318" s="1"/>
      <c r="Z318" s="1"/>
      <c r="AB318" s="1"/>
    </row>
    <row r="319" spans="1:28" x14ac:dyDescent="0.25">
      <c r="A319" t="s">
        <v>4636</v>
      </c>
      <c r="B319" t="str">
        <f>IFERROR(  MID(A319,9,    FIND(",",A319)-FIND(" ",A319)-1   ),  MID(A319,9,9)  )</f>
        <v>18</v>
      </c>
      <c r="C319" t="str">
        <f>IFERROR(   MID(A319,  FIND("Row",A319)+4, FIND("Plot",A319)- FIND("Row",A319)-6     ),     IFERROR( MID(A319,  FIND("Row",A319)+4, 10  ), "")    )</f>
        <v>8</v>
      </c>
      <c r="D319" t="str">
        <f>IFERROR(  MID(A319, FIND("Plot",A319)+4,10), "")</f>
        <v xml:space="preserve"> 2</v>
      </c>
      <c r="E319" s="6"/>
      <c r="F319" t="s">
        <v>6807</v>
      </c>
      <c r="J319"/>
      <c r="K319" s="1"/>
      <c r="L319" s="1"/>
      <c r="N319"/>
      <c r="O319"/>
      <c r="P319"/>
      <c r="Q319" t="s">
        <v>18868</v>
      </c>
      <c r="R319"/>
      <c r="T319" s="3"/>
      <c r="U319" s="3"/>
      <c r="V319" s="3"/>
      <c r="W319" s="3"/>
      <c r="X319" s="3"/>
      <c r="Y319" s="1"/>
      <c r="AA319" s="1" t="s">
        <v>15223</v>
      </c>
    </row>
    <row r="320" spans="1:28" ht="90" x14ac:dyDescent="0.25">
      <c r="A320" t="s">
        <v>9201</v>
      </c>
      <c r="B320" t="str">
        <f>IFERROR(  MID(A320,9,    FIND(",",A320)-FIND(" ",A320)-1   ),  MID(A320,9,9)  )</f>
        <v>2</v>
      </c>
      <c r="C320" t="str">
        <f>IFERROR(   MID(A320,  FIND("Row",A320)+4, FIND("Plot",A320)- FIND("Row",A320)-6     ),     IFERROR( MID(A320,  FIND("Row",A320)+4, 10  ), "")    )</f>
        <v>8</v>
      </c>
      <c r="D320" t="str">
        <f>IFERROR(  MID(A320, FIND("Plot",A320)+4,10), "")</f>
        <v xml:space="preserve"> 20</v>
      </c>
      <c r="E320" s="6"/>
      <c r="F320" t="s">
        <v>6807</v>
      </c>
      <c r="H320" s="17"/>
      <c r="I320" t="s">
        <v>9203</v>
      </c>
      <c r="J320">
        <v>52</v>
      </c>
      <c r="K320" t="s">
        <v>9202</v>
      </c>
      <c r="M320" t="s">
        <v>9204</v>
      </c>
      <c r="N320"/>
      <c r="O320"/>
      <c r="P320"/>
      <c r="Q320" s="1" t="s">
        <v>10639</v>
      </c>
      <c r="R320" s="1" t="s">
        <v>11094</v>
      </c>
      <c r="S320" s="1" t="s">
        <v>11182</v>
      </c>
      <c r="T320" s="1"/>
      <c r="U320" s="1"/>
      <c r="V320" t="s">
        <v>9205</v>
      </c>
      <c r="W320" t="s">
        <v>9206</v>
      </c>
    </row>
    <row r="321" spans="1:28" ht="60" x14ac:dyDescent="0.25">
      <c r="A321" s="1" t="s">
        <v>4930</v>
      </c>
      <c r="B321" t="str">
        <f>IFERROR(  MID(A321,9,    FIND(",",A321)-FIND(" ",A321)-1   ),  MID(A321,9,9)  )</f>
        <v>26</v>
      </c>
      <c r="C321" t="str">
        <f>IFERROR(   MID(A321,  FIND("Row",A321)+4, FIND("Plot",A321)- FIND("Row",A321)-6     ),     IFERROR( MID(A321,  FIND("Row",A321)+4, 10  ), "")    )</f>
        <v>8</v>
      </c>
      <c r="D321" t="str">
        <f>IFERROR(  MID(A321, FIND("Plot",A321)+4,10), "")</f>
        <v xml:space="preserve"> 3</v>
      </c>
      <c r="F321" s="1" t="s">
        <v>6807</v>
      </c>
      <c r="G321" s="1" t="s">
        <v>6807</v>
      </c>
      <c r="H321" s="8">
        <v>2679</v>
      </c>
      <c r="I321" s="1" t="s">
        <v>18565</v>
      </c>
      <c r="K321" s="1" t="s">
        <v>232</v>
      </c>
      <c r="L321" s="1"/>
      <c r="M321" s="1" t="s">
        <v>377</v>
      </c>
      <c r="Q321" s="1" t="s">
        <v>5626</v>
      </c>
      <c r="R321" s="1" t="s">
        <v>18564</v>
      </c>
      <c r="S321" s="1" t="s">
        <v>18563</v>
      </c>
      <c r="V321" t="s">
        <v>9067</v>
      </c>
      <c r="W321" t="s">
        <v>8528</v>
      </c>
      <c r="AA321" s="1" t="s">
        <v>18562</v>
      </c>
    </row>
    <row r="322" spans="1:28" s="6" customFormat="1" x14ac:dyDescent="0.25">
      <c r="A322" s="1" t="s">
        <v>4766</v>
      </c>
      <c r="B322" t="str">
        <f>IFERROR(  MID(A322,9,    FIND(",",A322)-FIND(" ",A322)-1   ),  MID(A322,9,9)  )</f>
        <v>21</v>
      </c>
      <c r="C322" t="str">
        <f>IFERROR(   MID(A322,  FIND("Row",A322)+4, FIND("Plot",A322)- FIND("Row",A322)-6     ),     IFERROR( MID(A322,  FIND("Row",A322)+4, 10  ), "")    )</f>
        <v>8</v>
      </c>
      <c r="D322" t="str">
        <f>IFERROR(  MID(A322, FIND("Plot",A322)+4,10), "")</f>
        <v xml:space="preserve"> 3</v>
      </c>
      <c r="E322" s="23"/>
      <c r="F322" s="1" t="s">
        <v>6807</v>
      </c>
      <c r="G322" s="1" t="s">
        <v>6807</v>
      </c>
      <c r="H322" s="8"/>
      <c r="I322" s="1" t="s">
        <v>4036</v>
      </c>
      <c r="J322" s="1"/>
      <c r="K322" s="1"/>
      <c r="L322" s="1"/>
      <c r="M322" s="1" t="s">
        <v>10435</v>
      </c>
      <c r="N322" s="1"/>
      <c r="O322" s="1"/>
      <c r="P322" s="1"/>
      <c r="Q322" s="1"/>
      <c r="R322" s="1"/>
      <c r="S322" s="1"/>
      <c r="T322"/>
      <c r="U322"/>
      <c r="V322"/>
      <c r="W322"/>
      <c r="X322"/>
      <c r="Y322"/>
      <c r="Z322"/>
      <c r="AA322" s="1"/>
      <c r="AB322"/>
    </row>
    <row r="323" spans="1:28" s="6" customFormat="1" x14ac:dyDescent="0.25">
      <c r="A323" t="s">
        <v>16167</v>
      </c>
      <c r="B323" t="str">
        <f>IFERROR(  MID(A323,9,    FIND(",",A323)-FIND(" ",A323)-1   ),  MID(A323,9,9)  )</f>
        <v>31</v>
      </c>
      <c r="C323" t="str">
        <f>IFERROR(   MID(A323,  FIND("Row",A323)+4, FIND("Plot",A323)- FIND("Row",A323)-6     ),     IFERROR( MID(A323,  FIND("Row",A323)+4, 10  ), "")    )</f>
        <v>8</v>
      </c>
      <c r="D323" t="str">
        <f>IFERROR(  MID(A323, FIND("Plot",A323)+4,10), "")</f>
        <v xml:space="preserve"> 3</v>
      </c>
      <c r="F323" t="s">
        <v>6807</v>
      </c>
      <c r="G323"/>
      <c r="H323" s="8"/>
      <c r="I323" s="1" t="s">
        <v>3278</v>
      </c>
      <c r="J323" s="1"/>
      <c r="K323" t="s">
        <v>16168</v>
      </c>
      <c r="L323" s="1"/>
      <c r="M323" s="1" t="s">
        <v>1767</v>
      </c>
      <c r="N323" s="1"/>
      <c r="O323" s="1"/>
      <c r="P323" s="1"/>
      <c r="Q323" t="s">
        <v>16169</v>
      </c>
      <c r="R323" s="1"/>
      <c r="S323" s="1"/>
      <c r="T323"/>
      <c r="U323"/>
      <c r="V323"/>
      <c r="W323"/>
      <c r="X323"/>
      <c r="Y323"/>
      <c r="Z323"/>
      <c r="AA323" s="1"/>
      <c r="AB323"/>
    </row>
    <row r="324" spans="1:28" x14ac:dyDescent="0.25">
      <c r="A324" s="1" t="s">
        <v>4767</v>
      </c>
      <c r="B324" t="str">
        <f>IFERROR(  MID(A324,9,    FIND(",",A324)-FIND(" ",A324)-1   ),  MID(A324,9,9)  )</f>
        <v>21</v>
      </c>
      <c r="C324" t="str">
        <f>IFERROR(   MID(A324,  FIND("Row",A324)+4, FIND("Plot",A324)- FIND("Row",A324)-6     ),     IFERROR( MID(A324,  FIND("Row",A324)+4, 10  ), "")    )</f>
        <v>8</v>
      </c>
      <c r="D324" t="str">
        <f>IFERROR(  MID(A324, FIND("Plot",A324)+4,10), "")</f>
        <v xml:space="preserve"> 4</v>
      </c>
      <c r="F324" s="1" t="s">
        <v>6807</v>
      </c>
      <c r="G324" s="1" t="s">
        <v>6807</v>
      </c>
      <c r="I324" s="1">
        <v>5666</v>
      </c>
      <c r="K324" s="1"/>
      <c r="L324" s="1"/>
      <c r="Q324" s="1"/>
    </row>
    <row r="325" spans="1:28" ht="30" x14ac:dyDescent="0.25">
      <c r="A325" t="s">
        <v>9018</v>
      </c>
      <c r="B325" t="str">
        <f>IFERROR(  MID(A325,9,    FIND(",",A325)-FIND(" ",A325)-1   ),  MID(A325,9,9)  )</f>
        <v>2</v>
      </c>
      <c r="C325" t="str">
        <f>IFERROR(   MID(A325,  FIND("Row",A325)+4, FIND("Plot",A325)- FIND("Row",A325)-6     ),     IFERROR( MID(A325,  FIND("Row",A325)+4, 10  ), "")    )</f>
        <v>8</v>
      </c>
      <c r="D325" t="str">
        <f>IFERROR(  MID(A325, FIND("Plot",A325)+4,10), "")</f>
        <v xml:space="preserve"> 4</v>
      </c>
      <c r="E325" s="6"/>
      <c r="F325" t="s">
        <v>6807</v>
      </c>
      <c r="H325" s="17"/>
      <c r="I325" t="s">
        <v>9019</v>
      </c>
      <c r="J325"/>
      <c r="M325" t="s">
        <v>8900</v>
      </c>
      <c r="N325"/>
      <c r="O325"/>
      <c r="P325"/>
      <c r="Q325" s="1" t="s">
        <v>9762</v>
      </c>
      <c r="S325" s="1" t="s">
        <v>11184</v>
      </c>
      <c r="T325" s="1"/>
      <c r="U325" s="1"/>
    </row>
    <row r="326" spans="1:28" x14ac:dyDescent="0.25">
      <c r="A326" t="s">
        <v>16995</v>
      </c>
      <c r="B326" t="str">
        <f>IFERROR(  MID(A326,9,    FIND(",",A326)-FIND(" ",A326)-1   ),  MID(A326,9,9)  )</f>
        <v>31</v>
      </c>
      <c r="C326" t="str">
        <f>IFERROR(   MID(A326,  FIND("Row",A326)+4, FIND("Plot",A326)- FIND("Row",A326)-6     ),     IFERROR( MID(A326,  FIND("Row",A326)+4, 10  ), "")    )</f>
        <v>8</v>
      </c>
      <c r="D326" t="str">
        <f>IFERROR(  MID(A326, FIND("Plot",A326)+4,10), "")</f>
        <v xml:space="preserve"> 4</v>
      </c>
      <c r="E326" s="6"/>
      <c r="F326" t="s">
        <v>6807</v>
      </c>
      <c r="L326" s="1"/>
      <c r="T326" s="1"/>
      <c r="U326" s="1"/>
      <c r="V326" s="1"/>
      <c r="W326" s="1"/>
      <c r="X326" s="1"/>
      <c r="Y326" s="1"/>
      <c r="AA326" s="1" t="s">
        <v>16996</v>
      </c>
    </row>
    <row r="327" spans="1:28" ht="30" x14ac:dyDescent="0.25">
      <c r="A327" s="1" t="s">
        <v>4768</v>
      </c>
      <c r="B327" t="str">
        <f>IFERROR(  MID(A327,9,    FIND(",",A327)-FIND(" ",A327)-1   ),  MID(A327,9,9)  )</f>
        <v>21</v>
      </c>
      <c r="C327" t="str">
        <f>IFERROR(   MID(A327,  FIND("Row",A327)+4, FIND("Plot",A327)- FIND("Row",A327)-6     ),     IFERROR( MID(A327,  FIND("Row",A327)+4, 10  ), "")    )</f>
        <v>8</v>
      </c>
      <c r="D327" t="str">
        <f>IFERROR(  MID(A327, FIND("Plot",A327)+4,10), "")</f>
        <v xml:space="preserve"> 5</v>
      </c>
      <c r="F327" s="1" t="s">
        <v>6807</v>
      </c>
      <c r="G327" s="1" t="s">
        <v>6807</v>
      </c>
      <c r="I327" s="1" t="s">
        <v>4037</v>
      </c>
      <c r="K327" s="1"/>
      <c r="L327" s="1"/>
      <c r="Q327" s="1"/>
    </row>
    <row r="328" spans="1:28" s="6" customFormat="1" ht="30" x14ac:dyDescent="0.25">
      <c r="A328" s="1" t="s">
        <v>4393</v>
      </c>
      <c r="B328" t="str">
        <f>IFERROR(  MID(A328,9,    FIND(",",A328)-FIND(" ",A328)-1   ),  MID(A328,9,9)  )</f>
        <v>7</v>
      </c>
      <c r="C328" t="str">
        <f>IFERROR(   MID(A328,  FIND("Row",A328)+4, FIND("Plot",A328)- FIND("Row",A328)-6     ),     IFERROR( MID(A328,  FIND("Row",A328)+4, 10  ), "")    )</f>
        <v>8</v>
      </c>
      <c r="D328" t="str">
        <f>IFERROR(  MID(A328, FIND("Plot",A328)+4,10), "")</f>
        <v xml:space="preserve"> 5</v>
      </c>
      <c r="E328" s="23"/>
      <c r="F328" s="1" t="s">
        <v>6807</v>
      </c>
      <c r="G328" s="1" t="s">
        <v>6807</v>
      </c>
      <c r="H328" s="8"/>
      <c r="I328" s="1"/>
      <c r="J328" s="1"/>
      <c r="K328" t="s">
        <v>12521</v>
      </c>
      <c r="L328"/>
      <c r="M328" s="1" t="s">
        <v>128</v>
      </c>
      <c r="N328" s="1"/>
      <c r="O328" s="1"/>
      <c r="P328" s="1"/>
      <c r="Q328" s="1" t="s">
        <v>9912</v>
      </c>
      <c r="R328" s="1"/>
      <c r="S328" s="1" t="s">
        <v>18610</v>
      </c>
      <c r="T328"/>
      <c r="U328"/>
      <c r="V328"/>
      <c r="W328"/>
      <c r="X328"/>
      <c r="Y328"/>
      <c r="Z328"/>
      <c r="AA328" s="1" t="s">
        <v>18611</v>
      </c>
      <c r="AB328"/>
    </row>
    <row r="329" spans="1:28" s="6" customFormat="1" x14ac:dyDescent="0.25">
      <c r="A329" t="s">
        <v>15583</v>
      </c>
      <c r="B329" t="str">
        <f>IFERROR(  MID(A329,9,    FIND(",",A329)-FIND(" ",A329)-1   ),  MID(A329,9,9)  )</f>
        <v>20</v>
      </c>
      <c r="C329" t="str">
        <f>IFERROR(   MID(A329,  FIND("Row",A329)+4, FIND("Plot",A329)- FIND("Row",A329)-6     ),     IFERROR( MID(A329,  FIND("Row",A329)+4, 10  ), "")    )</f>
        <v>8</v>
      </c>
      <c r="D329" t="str">
        <f>IFERROR(  MID(A329, FIND("Plot",A329)+4,10), "")</f>
        <v xml:space="preserve"> 6</v>
      </c>
      <c r="F329" t="s">
        <v>6807</v>
      </c>
      <c r="G329" s="1"/>
      <c r="H329"/>
      <c r="I329" s="1" t="s">
        <v>15584</v>
      </c>
      <c r="J329"/>
      <c r="K329" s="1" t="s">
        <v>12521</v>
      </c>
      <c r="L329" s="1"/>
      <c r="M329" s="1" t="s">
        <v>79</v>
      </c>
      <c r="N329"/>
      <c r="O329"/>
      <c r="P329" s="1"/>
      <c r="Q329" t="s">
        <v>15585</v>
      </c>
      <c r="R329" s="1"/>
      <c r="S329" s="1"/>
      <c r="T329"/>
      <c r="U329"/>
      <c r="V329"/>
      <c r="W329"/>
      <c r="X329"/>
      <c r="Y329"/>
      <c r="Z329" s="1"/>
      <c r="AA329" s="1" t="s">
        <v>15586</v>
      </c>
      <c r="AB329"/>
    </row>
    <row r="330" spans="1:28" x14ac:dyDescent="0.25">
      <c r="A330" s="1" t="s">
        <v>9306</v>
      </c>
      <c r="B330" t="str">
        <f>IFERROR(  MID(A330,9,    FIND(",",A330)-FIND(" ",A330)-1   ),  MID(A330,9,9)  )</f>
        <v>2</v>
      </c>
      <c r="C330" t="str">
        <f>IFERROR(   MID(A330,  FIND("Row",A330)+4, FIND("Plot",A330)- FIND("Row",A330)-6     ),     IFERROR( MID(A330,  FIND("Row",A330)+4, 10  ), "")    )</f>
        <v>8</v>
      </c>
      <c r="D330" t="str">
        <f>IFERROR(  MID(A330, FIND("Plot",A330)+4,10), "")</f>
        <v xml:space="preserve"> 6</v>
      </c>
      <c r="F330" s="1" t="s">
        <v>6807</v>
      </c>
      <c r="G330" s="1" t="s">
        <v>6807</v>
      </c>
      <c r="Q330" s="1" t="s">
        <v>9764</v>
      </c>
    </row>
    <row r="331" spans="1:28" ht="105" x14ac:dyDescent="0.25">
      <c r="A331" s="1" t="s">
        <v>9533</v>
      </c>
      <c r="B331" t="str">
        <f>IFERROR(  MID(A331,9,    FIND(",",A331)-FIND(" ",A331)-1   ),  MID(A331,9,9)  )</f>
        <v>8</v>
      </c>
      <c r="C331" t="str">
        <f>IFERROR(   MID(A331,  FIND("Row",A331)+4, FIND("Plot",A331)- FIND("Row",A331)-6     ),     IFERROR( MID(A331,  FIND("Row",A331)+4, 10  ), "")    )</f>
        <v>8</v>
      </c>
      <c r="D331" t="str">
        <f>IFERROR(  MID(A331, FIND("Plot",A331)+4,10), "")</f>
        <v xml:space="preserve"> 7</v>
      </c>
      <c r="F331" s="1" t="s">
        <v>6807</v>
      </c>
      <c r="G331" s="1" t="s">
        <v>6807</v>
      </c>
      <c r="I331" s="1" t="s">
        <v>4094</v>
      </c>
      <c r="K331" t="s">
        <v>118</v>
      </c>
      <c r="M331" s="1" t="s">
        <v>68</v>
      </c>
      <c r="Q331" s="1" t="s">
        <v>10030</v>
      </c>
      <c r="S331" s="1" t="s">
        <v>8395</v>
      </c>
      <c r="Y331" t="s">
        <v>11652</v>
      </c>
    </row>
    <row r="332" spans="1:28" ht="90" x14ac:dyDescent="0.25">
      <c r="A332" t="s">
        <v>15587</v>
      </c>
      <c r="B332" t="str">
        <f>IFERROR(  MID(A332,9,    FIND(",",A332)-FIND(" ",A332)-1   ),  MID(A332,9,9)  )</f>
        <v>20</v>
      </c>
      <c r="C332" t="str">
        <f>IFERROR(   MID(A332,  FIND("Row",A332)+4, FIND("Plot",A332)- FIND("Row",A332)-6     ),     IFERROR( MID(A332,  FIND("Row",A332)+4, 10  ), "")    )</f>
        <v>8</v>
      </c>
      <c r="D332" t="str">
        <f>IFERROR(  MID(A332, FIND("Plot",A332)+4,10), "")</f>
        <v xml:space="preserve"> 7</v>
      </c>
      <c r="E332" s="6"/>
      <c r="F332" t="s">
        <v>6807</v>
      </c>
      <c r="G332" s="1"/>
      <c r="H332" s="8">
        <v>5237</v>
      </c>
      <c r="I332" s="1" t="s">
        <v>17325</v>
      </c>
      <c r="J332"/>
      <c r="K332" s="1" t="s">
        <v>10289</v>
      </c>
      <c r="L332" s="1"/>
      <c r="M332" s="1" t="s">
        <v>1065</v>
      </c>
      <c r="N332"/>
      <c r="O332"/>
      <c r="Q332" t="s">
        <v>15693</v>
      </c>
      <c r="R332" s="1" t="s">
        <v>17738</v>
      </c>
      <c r="S332" s="1" t="s">
        <v>17737</v>
      </c>
      <c r="V332" t="s">
        <v>17739</v>
      </c>
      <c r="W332" t="s">
        <v>17740</v>
      </c>
      <c r="Y332" s="1"/>
      <c r="Z332" s="1"/>
      <c r="AA332" s="1" t="s">
        <v>17736</v>
      </c>
    </row>
    <row r="333" spans="1:28" x14ac:dyDescent="0.25">
      <c r="A333" s="1" t="s">
        <v>4932</v>
      </c>
      <c r="B333" t="str">
        <f>IFERROR(  MID(A333,9,    FIND(",",A333)-FIND(" ",A333)-1   ),  MID(A333,9,9)  )</f>
        <v>26</v>
      </c>
      <c r="C333" t="str">
        <f>IFERROR(   MID(A333,  FIND("Row",A333)+4, FIND("Plot",A333)- FIND("Row",A333)-6     ),     IFERROR( MID(A333,  FIND("Row",A333)+4, 10  ), "")    )</f>
        <v>8</v>
      </c>
      <c r="D333" t="str">
        <f>IFERROR(  MID(A333, FIND("Plot",A333)+4,10), "")</f>
        <v xml:space="preserve"> 7</v>
      </c>
      <c r="F333" s="1" t="s">
        <v>6807</v>
      </c>
      <c r="G333" s="1" t="s">
        <v>6807</v>
      </c>
      <c r="I333" s="1" t="s">
        <v>4063</v>
      </c>
      <c r="K333" s="1" t="s">
        <v>4062</v>
      </c>
      <c r="L333" s="1"/>
      <c r="M333" s="1" t="s">
        <v>4017</v>
      </c>
      <c r="Q333" s="1"/>
    </row>
    <row r="334" spans="1:28" x14ac:dyDescent="0.25">
      <c r="A334" t="s">
        <v>14142</v>
      </c>
      <c r="B334" t="str">
        <f>IFERROR(  MID(A334,9,    FIND(",",A334)-FIND(" ",A334)-1   ),  MID(A334,9,9)  )</f>
        <v>4b</v>
      </c>
      <c r="C334" t="str">
        <f>IFERROR(   MID(A334,  FIND("Row",A334)+4, FIND("Plot",A334)- FIND("Row",A334)-6     ),     IFERROR( MID(A334,  FIND("Row",A334)+4, 10  ), "")    )</f>
        <v>8</v>
      </c>
      <c r="D334" t="str">
        <f>IFERROR(  MID(A334, FIND("Plot",A334)+4,10), "")</f>
        <v xml:space="preserve"> 8</v>
      </c>
      <c r="E334" s="6"/>
      <c r="F334" s="1" t="s">
        <v>6807</v>
      </c>
      <c r="H334" s="35" t="s">
        <v>14143</v>
      </c>
      <c r="I334" s="1" t="s">
        <v>14144</v>
      </c>
      <c r="K334" t="s">
        <v>8900</v>
      </c>
      <c r="M334" s="1" t="s">
        <v>11</v>
      </c>
      <c r="Q334" t="s">
        <v>14145</v>
      </c>
      <c r="S334" s="21" t="s">
        <v>14146</v>
      </c>
      <c r="V334" t="s">
        <v>8772</v>
      </c>
      <c r="W334" t="s">
        <v>8528</v>
      </c>
      <c r="Y334" s="1"/>
      <c r="Z334" s="1"/>
      <c r="AA334" s="1" t="s">
        <v>14147</v>
      </c>
      <c r="AB334" s="1"/>
    </row>
    <row r="335" spans="1:28" x14ac:dyDescent="0.25">
      <c r="A335" t="s">
        <v>15973</v>
      </c>
      <c r="B335" t="str">
        <f>IFERROR(  MID(A335,9,    FIND(",",A335)-FIND(" ",A335)-1   ),  MID(A335,9,9)  )</f>
        <v>31</v>
      </c>
      <c r="C335" t="str">
        <f>IFERROR(   MID(A335,  FIND("Row",A335)+4, FIND("Plot",A335)- FIND("Row",A335)-6     ),     IFERROR( MID(A335,  FIND("Row",A335)+4, 10  ), "")    )</f>
        <v>8</v>
      </c>
      <c r="D335" t="str">
        <f>IFERROR(  MID(A335, FIND("Plot",A335)+4,10), "")</f>
        <v xml:space="preserve"> 9</v>
      </c>
      <c r="E335" s="6"/>
      <c r="F335" t="s">
        <v>6807</v>
      </c>
      <c r="I335" s="1">
        <v>5671</v>
      </c>
      <c r="K335" t="s">
        <v>11258</v>
      </c>
      <c r="L335" s="1"/>
      <c r="M335" s="1" t="s">
        <v>15974</v>
      </c>
      <c r="Q335" t="s">
        <v>5919</v>
      </c>
      <c r="T335" s="1"/>
      <c r="U335" s="1"/>
      <c r="V335" s="1"/>
      <c r="W335" s="1"/>
      <c r="X335" s="1"/>
      <c r="Y335" s="1"/>
    </row>
    <row r="336" spans="1:28" x14ac:dyDescent="0.25">
      <c r="A336" t="s">
        <v>4605</v>
      </c>
      <c r="B336" t="str">
        <f>IFERROR(  MID(A336,9,    FIND(",",A336)-FIND(" ",A336)-1   ),  MID(A336,9,9)  )</f>
        <v>17</v>
      </c>
      <c r="C336" t="str">
        <f>IFERROR(   MID(A336,  FIND("Row",A336)+4, FIND("Plot",A336)- FIND("Row",A336)-6     ),     IFERROR( MID(A336,  FIND("Row",A336)+4, 10  ), "")    )</f>
        <v>8</v>
      </c>
      <c r="D336" t="str">
        <f>IFERROR(  MID(A336, FIND("Plot",A336)+4,10), "")</f>
        <v xml:space="preserve"> 9</v>
      </c>
      <c r="E336" s="6"/>
      <c r="F336" t="s">
        <v>6807</v>
      </c>
      <c r="H336"/>
      <c r="J336"/>
      <c r="K336" s="1" t="s">
        <v>1679</v>
      </c>
      <c r="L336" s="1"/>
      <c r="N336"/>
      <c r="O336"/>
      <c r="P336"/>
      <c r="Q336" t="s">
        <v>15171</v>
      </c>
      <c r="R336"/>
      <c r="T336" s="1"/>
      <c r="U336" s="1"/>
      <c r="V336" s="1"/>
      <c r="W336" s="1"/>
      <c r="X336" s="1"/>
      <c r="Y336" s="1"/>
      <c r="AA336" s="1" t="s">
        <v>12594</v>
      </c>
    </row>
    <row r="337" spans="1:28" x14ac:dyDescent="0.25">
      <c r="A337" t="s">
        <v>13336</v>
      </c>
      <c r="B337" t="str">
        <f>IFERROR(  MID(A337,9,    FIND(",",A337)-FIND(" ",A337)-1   ),  MID(A337,9,9)  )</f>
        <v>4a</v>
      </c>
      <c r="C337" t="str">
        <f>IFERROR(   MID(A337,  FIND("Row",A337)+4, FIND("Plot",A337)- FIND("Row",A337)-6     ),     IFERROR( MID(A337,  FIND("Row",A337)+4, 10  ), "")    )</f>
        <v>8</v>
      </c>
      <c r="D337" t="str">
        <f>IFERROR(  MID(A337, FIND("Plot",A337)+4,10), "")</f>
        <v xml:space="preserve"> 9</v>
      </c>
      <c r="E337" s="6"/>
      <c r="F337" s="1" t="s">
        <v>6807</v>
      </c>
      <c r="Q337" t="s">
        <v>13337</v>
      </c>
      <c r="Y337" s="1"/>
      <c r="Z337" s="1"/>
      <c r="AA337" s="1" t="s">
        <v>13338</v>
      </c>
    </row>
    <row r="338" spans="1:28" x14ac:dyDescent="0.25">
      <c r="A338" s="1" t="s">
        <v>4324</v>
      </c>
      <c r="B338" t="str">
        <f>IFERROR(  MID(A338,9,    FIND(",",A338)-FIND(" ",A338)-1   ),  MID(A338,9,9)  )</f>
        <v>7</v>
      </c>
      <c r="C338" t="str">
        <f>IFERROR(   MID(A338,  FIND("Row",A338)+4, FIND("Plot",A338)- FIND("Row",A338)-6     ),     IFERROR( MID(A338,  FIND("Row",A338)+4, 10  ), "")    )</f>
        <v>9</v>
      </c>
      <c r="D338" t="str">
        <f>IFERROR(  MID(A338, FIND("Plot",A338)+4,10), "")</f>
        <v/>
      </c>
      <c r="F338" s="1" t="s">
        <v>6807</v>
      </c>
      <c r="G338" s="1" t="s">
        <v>6807</v>
      </c>
      <c r="K338" t="s">
        <v>580</v>
      </c>
      <c r="M338" s="1" t="s">
        <v>8738</v>
      </c>
      <c r="Q338" s="1" t="s">
        <v>9915</v>
      </c>
      <c r="S338"/>
    </row>
    <row r="339" spans="1:28" ht="105" x14ac:dyDescent="0.25">
      <c r="A339" t="s">
        <v>14199</v>
      </c>
      <c r="B339" t="str">
        <f>IFERROR(  MID(A339,9,    FIND(",",A339)-FIND(" ",A339)-1   ),  MID(A339,9,9)  )</f>
        <v>4b</v>
      </c>
      <c r="C339" t="str">
        <f>IFERROR(   MID(A339,  FIND("Row",A339)+4, FIND("Plot",A339)- FIND("Row",A339)-6     ),     IFERROR( MID(A339,  FIND("Row",A339)+4, 10  ), "")    )</f>
        <v>9</v>
      </c>
      <c r="D339" t="str">
        <f>IFERROR(  MID(A339, FIND("Plot",A339)+4,10), "")</f>
        <v xml:space="preserve"> 1</v>
      </c>
      <c r="E339" s="6"/>
      <c r="F339" s="1" t="s">
        <v>6807</v>
      </c>
      <c r="H339" s="8" t="s">
        <v>14200</v>
      </c>
      <c r="I339" s="1" t="s">
        <v>14201</v>
      </c>
      <c r="K339" t="s">
        <v>13258</v>
      </c>
      <c r="L339" t="s">
        <v>14202</v>
      </c>
      <c r="M339" s="1" t="s">
        <v>137</v>
      </c>
      <c r="Q339" t="s">
        <v>14203</v>
      </c>
      <c r="R339" s="1" t="s">
        <v>14204</v>
      </c>
      <c r="S339" s="21" t="s">
        <v>14205</v>
      </c>
      <c r="V339" t="s">
        <v>13262</v>
      </c>
      <c r="W339" t="s">
        <v>8649</v>
      </c>
      <c r="X339" t="s">
        <v>14206</v>
      </c>
      <c r="Y339" s="1"/>
      <c r="Z339" s="1"/>
      <c r="AB339" s="1"/>
    </row>
    <row r="340" spans="1:28" x14ac:dyDescent="0.25">
      <c r="A340" t="s">
        <v>13349</v>
      </c>
      <c r="B340" t="str">
        <f>IFERROR(  MID(A340,9,    FIND(",",A340)-FIND(" ",A340)-1   ),  MID(A340,9,9)  )</f>
        <v>4a</v>
      </c>
      <c r="C340" t="str">
        <f>IFERROR(   MID(A340,  FIND("Row",A340)+4, FIND("Plot",A340)- FIND("Row",A340)-6     ),     IFERROR( MID(A340,  FIND("Row",A340)+4, 10  ), "")    )</f>
        <v>9</v>
      </c>
      <c r="D340" t="str">
        <f>IFERROR(  MID(A340, FIND("Plot",A340)+4,10), "")</f>
        <v xml:space="preserve"> 1</v>
      </c>
      <c r="E340" s="6"/>
      <c r="F340" s="1" t="s">
        <v>6807</v>
      </c>
      <c r="Q340" t="s">
        <v>13350</v>
      </c>
      <c r="S340" s="21"/>
      <c r="Y340" s="1"/>
      <c r="Z340" s="1"/>
      <c r="AA340" s="1" t="s">
        <v>13351</v>
      </c>
    </row>
    <row r="341" spans="1:28" x14ac:dyDescent="0.25">
      <c r="A341" s="1" t="s">
        <v>9283</v>
      </c>
      <c r="B341" t="str">
        <f>IFERROR(  MID(A341,9,    FIND(",",A341)-FIND(" ",A341)-1   ),  MID(A341,9,9)  )</f>
        <v>2</v>
      </c>
      <c r="C341" t="str">
        <f>IFERROR(   MID(A341,  FIND("Row",A341)+4, FIND("Plot",A341)- FIND("Row",A341)-6     ),     IFERROR( MID(A341,  FIND("Row",A341)+4, 10  ), "")    )</f>
        <v>9</v>
      </c>
      <c r="D341" t="str">
        <f>IFERROR(  MID(A341, FIND("Plot",A341)+4,10), "")</f>
        <v xml:space="preserve"> 13</v>
      </c>
      <c r="F341" s="1" t="s">
        <v>6807</v>
      </c>
      <c r="G341" s="1" t="s">
        <v>6807</v>
      </c>
      <c r="I341" s="1" t="s">
        <v>3496</v>
      </c>
      <c r="K341" t="s">
        <v>628</v>
      </c>
      <c r="M341" s="1" t="s">
        <v>8900</v>
      </c>
      <c r="Q341" s="1" t="s">
        <v>9766</v>
      </c>
      <c r="Y341" t="s">
        <v>11652</v>
      </c>
    </row>
    <row r="342" spans="1:28" ht="15" customHeight="1" x14ac:dyDescent="0.25">
      <c r="A342" t="s">
        <v>15947</v>
      </c>
      <c r="B342" t="str">
        <f>IFERROR(  MID(A342,9,    FIND(",",A342)-FIND(" ",A342)-1   ),  MID(A342,9,9)  )</f>
        <v>31</v>
      </c>
      <c r="C342" t="str">
        <f>IFERROR(   MID(A342,  FIND("Row",A342)+4, FIND("Plot",A342)- FIND("Row",A342)-6     ),     IFERROR( MID(A342,  FIND("Row",A342)+4, 10  ), "")    )</f>
        <v>9</v>
      </c>
      <c r="D342" t="str">
        <f>IFERROR(  MID(A342, FIND("Plot",A342)+4,10), "")</f>
        <v xml:space="preserve"> 13</v>
      </c>
      <c r="E342" s="6"/>
      <c r="F342" t="s">
        <v>6807</v>
      </c>
      <c r="H342" s="1"/>
      <c r="I342" s="1" t="s">
        <v>11490</v>
      </c>
      <c r="K342" t="s">
        <v>1407</v>
      </c>
      <c r="L342" s="1"/>
      <c r="M342" s="1" t="s">
        <v>15</v>
      </c>
      <c r="Q342" t="s">
        <v>5912</v>
      </c>
      <c r="T342" s="1"/>
      <c r="U342" s="1"/>
      <c r="V342" s="1"/>
      <c r="W342" s="1"/>
      <c r="X342" s="1"/>
      <c r="Y342" s="1"/>
      <c r="AA342" s="1" t="s">
        <v>15066</v>
      </c>
    </row>
    <row r="343" spans="1:28" ht="45" x14ac:dyDescent="0.25">
      <c r="A343" t="s">
        <v>13416</v>
      </c>
      <c r="B343" t="str">
        <f>IFERROR(  MID(A343,9,    FIND(",",A343)-FIND(" ",A343)-1   ),  MID(A343,9,9)  )</f>
        <v>4a</v>
      </c>
      <c r="C343" t="str">
        <f>IFERROR(   MID(A343,  FIND("Row",A343)+4, FIND("Plot",A343)- FIND("Row",A343)-6     ),     IFERROR( MID(A343,  FIND("Row",A343)+4, 10  ), "")    )</f>
        <v>9</v>
      </c>
      <c r="D343" t="str">
        <f>IFERROR(  MID(A343, FIND("Plot",A343)+4,10), "")</f>
        <v xml:space="preserve"> 14</v>
      </c>
      <c r="E343" s="6"/>
      <c r="F343" s="1" t="s">
        <v>6807</v>
      </c>
      <c r="H343" s="35" t="s">
        <v>13417</v>
      </c>
      <c r="I343" s="1" t="s">
        <v>13418</v>
      </c>
      <c r="M343" s="1" t="s">
        <v>9022</v>
      </c>
      <c r="Q343" t="s">
        <v>13419</v>
      </c>
      <c r="R343" s="1" t="s">
        <v>13420</v>
      </c>
      <c r="S343" s="21" t="s">
        <v>13421</v>
      </c>
      <c r="V343" t="s">
        <v>8721</v>
      </c>
      <c r="Y343" s="1"/>
      <c r="Z343" s="1"/>
      <c r="AA343" s="1" t="s">
        <v>12772</v>
      </c>
    </row>
    <row r="344" spans="1:28" ht="30" x14ac:dyDescent="0.25">
      <c r="A344" t="s">
        <v>9068</v>
      </c>
      <c r="B344" t="str">
        <f>IFERROR(  MID(A344,9,    FIND(",",A344)-FIND(" ",A344)-1   ),  MID(A344,9,9)  )</f>
        <v>2</v>
      </c>
      <c r="C344" t="str">
        <f>IFERROR(   MID(A344,  FIND("Row",A344)+4, FIND("Plot",A344)- FIND("Row",A344)-6     ),     IFERROR( MID(A344,  FIND("Row",A344)+4, 10  ), "")    )</f>
        <v>9</v>
      </c>
      <c r="D344" t="str">
        <f>IFERROR(  MID(A344, FIND("Plot",A344)+4,10), "")</f>
        <v xml:space="preserve"> 14</v>
      </c>
      <c r="E344" s="6"/>
      <c r="F344" t="s">
        <v>6807</v>
      </c>
      <c r="H344" s="17"/>
      <c r="I344" t="s">
        <v>3497</v>
      </c>
      <c r="J344"/>
      <c r="K344" t="s">
        <v>93</v>
      </c>
      <c r="M344" t="s">
        <v>3658</v>
      </c>
      <c r="N344"/>
      <c r="O344"/>
      <c r="P344"/>
      <c r="Q344" s="1" t="s">
        <v>9767</v>
      </c>
      <c r="R344" s="1" t="s">
        <v>18206</v>
      </c>
      <c r="S344" s="1" t="s">
        <v>11049</v>
      </c>
      <c r="T344" s="1"/>
      <c r="U344" s="1"/>
      <c r="V344" t="s">
        <v>9069</v>
      </c>
      <c r="W344" s="1" t="s">
        <v>8645</v>
      </c>
    </row>
    <row r="345" spans="1:28" ht="30" x14ac:dyDescent="0.25">
      <c r="A345" t="s">
        <v>14344</v>
      </c>
      <c r="B345" t="str">
        <f>IFERROR(  MID(A345,9,    FIND(",",A345)-FIND(" ",A345)-1   ),  MID(A345,9,9)  )</f>
        <v>4b</v>
      </c>
      <c r="C345" t="str">
        <f>IFERROR(   MID(A345,  FIND("Row",A345)+4, FIND("Plot",A345)- FIND("Row",A345)-6     ),     IFERROR( MID(A345,  FIND("Row",A345)+4, 10  ), "")    )</f>
        <v>9</v>
      </c>
      <c r="D345" t="str">
        <f>IFERROR(  MID(A345, FIND("Plot",A345)+4,10), "")</f>
        <v xml:space="preserve"> 14a</v>
      </c>
      <c r="E345" s="6"/>
      <c r="F345" s="1" t="s">
        <v>6807</v>
      </c>
      <c r="Q345" t="s">
        <v>14345</v>
      </c>
      <c r="S345" s="21" t="s">
        <v>14346</v>
      </c>
      <c r="W345" t="s">
        <v>8772</v>
      </c>
      <c r="Y345" s="1"/>
      <c r="Z345" s="1"/>
      <c r="AA345" s="1" t="s">
        <v>14347</v>
      </c>
    </row>
    <row r="346" spans="1:28" x14ac:dyDescent="0.25">
      <c r="A346" t="s">
        <v>14310</v>
      </c>
      <c r="B346" t="str">
        <f>IFERROR(  MID(A346,9,    FIND(",",A346)-FIND(" ",A346)-1   ),  MID(A346,9,9)  )</f>
        <v>4b</v>
      </c>
      <c r="C346" t="str">
        <f>IFERROR(   MID(A346,  FIND("Row",A346)+4, FIND("Plot",A346)- FIND("Row",A346)-6     ),     IFERROR( MID(A346,  FIND("Row",A346)+4, 10  ), "")    )</f>
        <v>9</v>
      </c>
      <c r="D346" t="str">
        <f>IFERROR(  MID(A346, FIND("Plot",A346)+4,10), "")</f>
        <v xml:space="preserve"> 17</v>
      </c>
      <c r="E346" s="6"/>
      <c r="F346" s="1" t="s">
        <v>6807</v>
      </c>
      <c r="Q346" t="s">
        <v>14311</v>
      </c>
      <c r="S346" s="21"/>
      <c r="Y346" s="1"/>
      <c r="Z346" s="1"/>
      <c r="AA346" s="1" t="s">
        <v>14312</v>
      </c>
    </row>
    <row r="347" spans="1:28" x14ac:dyDescent="0.25">
      <c r="A347" t="s">
        <v>15670</v>
      </c>
      <c r="B347" t="str">
        <f>IFERROR(  MID(A347,9,    FIND(",",A347)-FIND(" ",A347)-1   ),  MID(A347,9,9)  )</f>
        <v>20</v>
      </c>
      <c r="C347" t="str">
        <f>IFERROR(   MID(A347,  FIND("Row",A347)+4, FIND("Plot",A347)- FIND("Row",A347)-6     ),     IFERROR( MID(A347,  FIND("Row",A347)+4, 10  ), "")    )</f>
        <v>9</v>
      </c>
      <c r="D347" t="str">
        <f>IFERROR(  MID(A347, FIND("Plot",A347)+4,10), "")</f>
        <v xml:space="preserve"> 18</v>
      </c>
      <c r="E347" s="6"/>
      <c r="F347" t="s">
        <v>6807</v>
      </c>
      <c r="G347" s="1"/>
      <c r="H347"/>
      <c r="I347" s="1" t="s">
        <v>11453</v>
      </c>
      <c r="J347"/>
      <c r="K347" s="1"/>
      <c r="L347" s="1"/>
      <c r="M347" s="1" t="s">
        <v>15671</v>
      </c>
      <c r="N347"/>
      <c r="O347"/>
      <c r="Q347" t="s">
        <v>15672</v>
      </c>
      <c r="T347" s="1"/>
      <c r="U347" s="1"/>
      <c r="V347" s="1"/>
      <c r="W347" s="1"/>
      <c r="X347" s="1"/>
      <c r="Y347" s="1"/>
      <c r="AA347" s="1" t="s">
        <v>15566</v>
      </c>
    </row>
    <row r="348" spans="1:28" x14ac:dyDescent="0.25">
      <c r="A348" s="1" t="s">
        <v>4405</v>
      </c>
      <c r="B348" t="str">
        <f>IFERROR(  MID(A348,9,    FIND(",",A348)-FIND(" ",A348)-1   ),  MID(A348,9,9)  )</f>
        <v>7</v>
      </c>
      <c r="C348" t="str">
        <f>IFERROR(   MID(A348,  FIND("Row",A348)+4, FIND("Plot",A348)- FIND("Row",A348)-6     ),     IFERROR( MID(A348,  FIND("Row",A348)+4, 10  ), "")    )</f>
        <v>9</v>
      </c>
      <c r="D348" t="str">
        <f>IFERROR(  MID(A348, FIND("Plot",A348)+4,10), "")</f>
        <v xml:space="preserve"> 19</v>
      </c>
      <c r="F348" s="1" t="s">
        <v>6807</v>
      </c>
      <c r="G348" s="1" t="s">
        <v>6807</v>
      </c>
      <c r="Q348" s="1" t="s">
        <v>9924</v>
      </c>
      <c r="S348"/>
    </row>
    <row r="349" spans="1:28" ht="60" x14ac:dyDescent="0.25">
      <c r="A349" s="1" t="s">
        <v>12482</v>
      </c>
      <c r="B349" t="str">
        <f>IFERROR(  MID(A349,9,    FIND(",",A349)-FIND(" ",A349)-1   ),  MID(A349,9,9)  )</f>
        <v>5</v>
      </c>
      <c r="C349" t="str">
        <f>IFERROR(   MID(A349,  FIND("Row",A349)+4, FIND("Plot",A349)- FIND("Row",A349)-6     ),     IFERROR( MID(A349,  FIND("Row",A349)+4, 10  ), "")    )</f>
        <v>9</v>
      </c>
      <c r="D349" t="str">
        <f>IFERROR(  MID(A349, FIND("Plot",A349)+4,10), "")</f>
        <v xml:space="preserve"> 2</v>
      </c>
      <c r="F349" s="1" t="s">
        <v>6807</v>
      </c>
      <c r="H349" s="8" t="s">
        <v>3749</v>
      </c>
      <c r="I349" s="1" t="s">
        <v>17397</v>
      </c>
      <c r="K349" s="1" t="s">
        <v>63</v>
      </c>
      <c r="L349" s="1"/>
      <c r="M349" s="1" t="s">
        <v>10264</v>
      </c>
      <c r="Q349" s="31" t="s">
        <v>14558</v>
      </c>
      <c r="R349" s="1" t="s">
        <v>17398</v>
      </c>
      <c r="S349" s="21"/>
      <c r="Y349" s="1"/>
      <c r="Z349" s="1"/>
      <c r="AA349" s="1" t="s">
        <v>11653</v>
      </c>
    </row>
    <row r="350" spans="1:28" ht="30" x14ac:dyDescent="0.25">
      <c r="A350" t="s">
        <v>15893</v>
      </c>
      <c r="B350" t="str">
        <f>IFERROR(  MID(A350,9,    FIND(",",A350)-FIND(" ",A350)-1   ),  MID(A350,9,9)  )</f>
        <v>31</v>
      </c>
      <c r="C350" t="str">
        <f>IFERROR(   MID(A350,  FIND("Row",A350)+4, FIND("Plot",A350)- FIND("Row",A350)-6     ),     IFERROR( MID(A350,  FIND("Row",A350)+4, 10  ), "")    )</f>
        <v>9</v>
      </c>
      <c r="D350" t="str">
        <f>IFERROR(  MID(A350, FIND("Plot",A350)+4,10), "")</f>
        <v xml:space="preserve"> 20</v>
      </c>
      <c r="E350" s="6"/>
      <c r="F350" t="s">
        <v>6807</v>
      </c>
      <c r="H350" s="1" t="s">
        <v>3099</v>
      </c>
      <c r="I350" s="1" t="s">
        <v>1373</v>
      </c>
      <c r="L350" s="1"/>
      <c r="P350" s="1" t="s">
        <v>15894</v>
      </c>
      <c r="Q350" t="s">
        <v>5897</v>
      </c>
      <c r="R350" s="3"/>
      <c r="T350" s="1"/>
      <c r="U350" s="1"/>
      <c r="V350" s="1"/>
      <c r="W350" s="1"/>
      <c r="X350" s="1"/>
      <c r="Y350" s="1"/>
      <c r="AA350" s="1" t="s">
        <v>15895</v>
      </c>
    </row>
    <row r="351" spans="1:28" ht="75" x14ac:dyDescent="0.25">
      <c r="A351" t="s">
        <v>14327</v>
      </c>
      <c r="B351" t="str">
        <f>IFERROR(  MID(A351,9,    FIND(",",A351)-FIND(" ",A351)-1   ),  MID(A351,9,9)  )</f>
        <v>4b</v>
      </c>
      <c r="C351" t="str">
        <f>IFERROR(   MID(A351,  FIND("Row",A351)+4, FIND("Plot",A351)- FIND("Row",A351)-6     ),     IFERROR( MID(A351,  FIND("Row",A351)+4, 10  ), "")    )</f>
        <v>9</v>
      </c>
      <c r="D351" t="str">
        <f>IFERROR(  MID(A351, FIND("Plot",A351)+4,10), "")</f>
        <v xml:space="preserve"> 20</v>
      </c>
      <c r="E351" s="6"/>
      <c r="F351" s="1" t="s">
        <v>6807</v>
      </c>
      <c r="H351" s="8">
        <v>186</v>
      </c>
      <c r="I351" s="1" t="s">
        <v>14328</v>
      </c>
      <c r="K351" t="s">
        <v>12566</v>
      </c>
      <c r="L351" t="s">
        <v>10338</v>
      </c>
      <c r="M351" s="1" t="s">
        <v>8738</v>
      </c>
      <c r="Q351" t="s">
        <v>14329</v>
      </c>
      <c r="R351" s="1" t="s">
        <v>14330</v>
      </c>
      <c r="S351" s="21" t="s">
        <v>14331</v>
      </c>
      <c r="V351" t="s">
        <v>8431</v>
      </c>
      <c r="W351" t="s">
        <v>8529</v>
      </c>
      <c r="X351" t="s">
        <v>14332</v>
      </c>
      <c r="Y351" s="1"/>
      <c r="Z351" s="1"/>
      <c r="AA351" s="1" t="s">
        <v>12856</v>
      </c>
    </row>
    <row r="352" spans="1:28" x14ac:dyDescent="0.25">
      <c r="A352" t="s">
        <v>16209</v>
      </c>
      <c r="B352" t="str">
        <f>IFERROR(  MID(A352,9,    FIND(",",A352)-FIND(" ",A352)-1   ),  MID(A352,9,9)  )</f>
        <v>31</v>
      </c>
      <c r="C352" t="str">
        <f>IFERROR(   MID(A352,  FIND("Row",A352)+4, FIND("Plot",A352)- FIND("Row",A352)-6     ),     IFERROR( MID(A352,  FIND("Row",A352)+4, 10  ), "")    )</f>
        <v>9</v>
      </c>
      <c r="D352" t="str">
        <f>IFERROR(  MID(A352, FIND("Plot",A352)+4,10), "")</f>
        <v xml:space="preserve"> 22</v>
      </c>
      <c r="E352" s="6"/>
      <c r="F352" t="s">
        <v>6807</v>
      </c>
      <c r="H352" s="1"/>
      <c r="I352" s="1">
        <v>5675</v>
      </c>
      <c r="K352" s="1"/>
      <c r="L352" s="1"/>
      <c r="Q352" t="s">
        <v>16210</v>
      </c>
      <c r="S352"/>
      <c r="AA352" s="1" t="s">
        <v>16211</v>
      </c>
    </row>
    <row r="353" spans="1:28" x14ac:dyDescent="0.25">
      <c r="A353" t="s">
        <v>16212</v>
      </c>
      <c r="B353" t="str">
        <f>IFERROR(  MID(A353,9,    FIND(",",A353)-FIND(" ",A353)-1   ),  MID(A353,9,9)  )</f>
        <v>31</v>
      </c>
      <c r="C353" t="str">
        <f>IFERROR(   MID(A353,  FIND("Row",A353)+4, FIND("Plot",A353)- FIND("Row",A353)-6     ),     IFERROR( MID(A353,  FIND("Row",A353)+4, 10  ), "")    )</f>
        <v>9</v>
      </c>
      <c r="D353" t="str">
        <f>IFERROR(  MID(A353, FIND("Plot",A353)+4,10), "")</f>
        <v xml:space="preserve"> 23</v>
      </c>
      <c r="E353" s="6"/>
      <c r="F353" t="s">
        <v>6807</v>
      </c>
      <c r="H353" s="1"/>
      <c r="K353" s="1"/>
      <c r="L353" s="1"/>
      <c r="Q353" t="s">
        <v>16213</v>
      </c>
      <c r="T353" s="1"/>
      <c r="U353" s="1"/>
      <c r="V353" s="1"/>
      <c r="W353" s="1"/>
      <c r="X353" s="1"/>
      <c r="Y353" s="1" t="s">
        <v>11783</v>
      </c>
      <c r="AA353" s="1" t="s">
        <v>16211</v>
      </c>
    </row>
    <row r="354" spans="1:28" x14ac:dyDescent="0.25">
      <c r="A354" t="s">
        <v>14229</v>
      </c>
      <c r="B354" t="str">
        <f>IFERROR(  MID(A354,9,    FIND(",",A354)-FIND(" ",A354)-1   ),  MID(A354,9,9)  )</f>
        <v>4b</v>
      </c>
      <c r="C354" t="str">
        <f>IFERROR(   MID(A354,  FIND("Row",A354)+4, FIND("Plot",A354)- FIND("Row",A354)-6     ),     IFERROR( MID(A354,  FIND("Row",A354)+4, 10  ), "")    )</f>
        <v>9</v>
      </c>
      <c r="D354" t="str">
        <f>IFERROR(  MID(A354, FIND("Plot",A354)+4,10), "")</f>
        <v xml:space="preserve"> 5</v>
      </c>
      <c r="E354" s="6"/>
      <c r="F354" s="1" t="s">
        <v>6807</v>
      </c>
      <c r="H354" s="8" t="s">
        <v>14230</v>
      </c>
      <c r="I354" s="1" t="s">
        <v>14231</v>
      </c>
      <c r="K354" t="s">
        <v>295</v>
      </c>
      <c r="M354" s="1" t="s">
        <v>12637</v>
      </c>
      <c r="Q354" t="s">
        <v>14232</v>
      </c>
      <c r="S354" s="21"/>
      <c r="Y354" s="1"/>
      <c r="Z354" s="1"/>
      <c r="AB354" s="1"/>
    </row>
    <row r="355" spans="1:28" x14ac:dyDescent="0.25">
      <c r="A355" t="s">
        <v>15644</v>
      </c>
      <c r="B355" t="str">
        <f>IFERROR(  MID(A355,9,    FIND(",",A355)-FIND(" ",A355)-1   ),  MID(A355,9,9)  )</f>
        <v>20</v>
      </c>
      <c r="C355" t="str">
        <f>IFERROR(   MID(A355,  FIND("Row",A355)+4, FIND("Plot",A355)- FIND("Row",A355)-6     ),     IFERROR( MID(A355,  FIND("Row",A355)+4, 10  ), "")    )</f>
        <v>9</v>
      </c>
      <c r="D355" t="str">
        <f>IFERROR(  MID(A355, FIND("Plot",A355)+4,10), "")</f>
        <v xml:space="preserve"> 6</v>
      </c>
      <c r="E355" s="6"/>
      <c r="F355" t="s">
        <v>6807</v>
      </c>
      <c r="G355" s="1"/>
      <c r="H355"/>
      <c r="J355"/>
      <c r="K355" s="1" t="s">
        <v>20</v>
      </c>
      <c r="L355" s="1"/>
      <c r="M355" s="1" t="s">
        <v>137</v>
      </c>
      <c r="N355"/>
      <c r="O355"/>
      <c r="Q355" t="s">
        <v>15645</v>
      </c>
      <c r="T355" s="1"/>
      <c r="U355" s="1"/>
      <c r="V355" s="1"/>
      <c r="W355" s="1"/>
      <c r="X355" s="1"/>
      <c r="Y355" s="1"/>
      <c r="Z355" s="1"/>
      <c r="AA355" s="1" t="s">
        <v>15646</v>
      </c>
    </row>
    <row r="356" spans="1:28" ht="60" x14ac:dyDescent="0.25">
      <c r="A356" s="1" t="s">
        <v>10047</v>
      </c>
      <c r="B356" t="str">
        <f>IFERROR(  MID(A356,9,    FIND(",",A356)-FIND(" ",A356)-1   ),  MID(A356,9,9)  )</f>
        <v>21</v>
      </c>
      <c r="C356" t="str">
        <f>IFERROR(   MID(A356,  FIND("Row",A356)+4, FIND("Plot",A356)- FIND("Row",A356)-6     ),     IFERROR( MID(A356,  FIND("Row",A356)+4, 10  ), "")    )</f>
        <v>9</v>
      </c>
      <c r="D356" t="str">
        <f>IFERROR(  MID(A356, FIND("Plot",A356)+4,10), "")</f>
        <v xml:space="preserve"> 7</v>
      </c>
      <c r="F356" s="1" t="s">
        <v>6807</v>
      </c>
      <c r="G356" s="1" t="s">
        <v>6807</v>
      </c>
      <c r="I356" s="1" t="s">
        <v>90</v>
      </c>
      <c r="K356" s="1" t="s">
        <v>8508</v>
      </c>
      <c r="L356" s="1"/>
      <c r="M356" s="1" t="s">
        <v>1590</v>
      </c>
      <c r="Q356" s="1" t="s">
        <v>5325</v>
      </c>
      <c r="R356" s="1" t="s">
        <v>19571</v>
      </c>
    </row>
    <row r="357" spans="1:28" x14ac:dyDescent="0.25">
      <c r="A357" t="s">
        <v>16042</v>
      </c>
      <c r="B357" t="str">
        <f>IFERROR(  MID(A357,9,    FIND(",",A357)-FIND(" ",A357)-1   ),  MID(A357,9,9)  )</f>
        <v>31</v>
      </c>
      <c r="C357" t="str">
        <f>IFERROR(   MID(A357,  FIND("Row",A357)+4, FIND("Plot",A357)- FIND("Row",A357)-6     ),     IFERROR( MID(A357,  FIND("Row",A357)+4, 10  ), "")    )</f>
        <v>9</v>
      </c>
      <c r="D357" t="str">
        <f>IFERROR(  MID(A357, FIND("Plot",A357)+4,10), "")</f>
        <v xml:space="preserve"> 7</v>
      </c>
      <c r="E357" s="6"/>
      <c r="F357" t="s">
        <v>6807</v>
      </c>
      <c r="H357" s="1"/>
      <c r="I357" s="1" t="s">
        <v>15438</v>
      </c>
      <c r="K357" t="s">
        <v>139</v>
      </c>
      <c r="L357" s="1"/>
      <c r="M357" s="1" t="s">
        <v>17507</v>
      </c>
      <c r="Q357" t="s">
        <v>5931</v>
      </c>
      <c r="S357"/>
      <c r="Y357" t="s">
        <v>11652</v>
      </c>
      <c r="AA357" s="1" t="s">
        <v>16032</v>
      </c>
    </row>
    <row r="358" spans="1:28" ht="60" x14ac:dyDescent="0.25">
      <c r="A358" t="s">
        <v>14239</v>
      </c>
      <c r="B358" t="str">
        <f>IFERROR(  MID(A358,9,    FIND(",",A358)-FIND(" ",A358)-1   ),  MID(A358,9,9)  )</f>
        <v>4b</v>
      </c>
      <c r="C358" t="str">
        <f>IFERROR(   MID(A358,  FIND("Row",A358)+4, FIND("Plot",A358)- FIND("Row",A358)-6     ),     IFERROR( MID(A358,  FIND("Row",A358)+4, 10  ), "")    )</f>
        <v>9</v>
      </c>
      <c r="D358" t="str">
        <f>IFERROR(  MID(A358, FIND("Plot",A358)+4,10), "")</f>
        <v xml:space="preserve"> 7</v>
      </c>
      <c r="E358" s="6"/>
      <c r="F358" s="1" t="s">
        <v>6807</v>
      </c>
      <c r="H358" s="8" t="s">
        <v>14240</v>
      </c>
      <c r="I358" s="1" t="s">
        <v>14241</v>
      </c>
      <c r="K358" t="s">
        <v>14242</v>
      </c>
      <c r="M358" s="1" t="s">
        <v>9022</v>
      </c>
      <c r="Q358" t="s">
        <v>14243</v>
      </c>
      <c r="R358" s="1" t="s">
        <v>14244</v>
      </c>
      <c r="S358" s="21" t="s">
        <v>14245</v>
      </c>
      <c r="V358" t="s">
        <v>14246</v>
      </c>
      <c r="W358" t="s">
        <v>8721</v>
      </c>
      <c r="Y358" s="1"/>
      <c r="Z358" s="1"/>
      <c r="AB358" s="1"/>
    </row>
    <row r="359" spans="1:28" ht="30" x14ac:dyDescent="0.25">
      <c r="A359" t="s">
        <v>14247</v>
      </c>
      <c r="B359" t="str">
        <f>IFERROR(  MID(A359,9,    FIND(",",A359)-FIND(" ",A359)-1   ),  MID(A359,9,9)  )</f>
        <v>4b</v>
      </c>
      <c r="C359" t="str">
        <f>IFERROR(   MID(A359,  FIND("Row",A359)+4, FIND("Plot",A359)- FIND("Row",A359)-6     ),     IFERROR( MID(A359,  FIND("Row",A359)+4, 10  ), "")    )</f>
        <v>9</v>
      </c>
      <c r="D359" t="str">
        <f>IFERROR(  MID(A359, FIND("Plot",A359)+4,10), "")</f>
        <v xml:space="preserve"> 8</v>
      </c>
      <c r="E359" s="6"/>
      <c r="F359" s="1" t="s">
        <v>6807</v>
      </c>
      <c r="H359" s="8" t="s">
        <v>14248</v>
      </c>
      <c r="I359" s="1" t="s">
        <v>36</v>
      </c>
      <c r="K359" t="s">
        <v>57</v>
      </c>
      <c r="M359" s="1" t="s">
        <v>77</v>
      </c>
      <c r="Q359" t="s">
        <v>14249</v>
      </c>
      <c r="S359" s="21" t="s">
        <v>14250</v>
      </c>
      <c r="V359" t="s">
        <v>8533</v>
      </c>
      <c r="W359" t="s">
        <v>8837</v>
      </c>
      <c r="Y359" s="1"/>
      <c r="Z359" s="1"/>
      <c r="AB359" s="1"/>
    </row>
    <row r="360" spans="1:28" ht="30" x14ac:dyDescent="0.25">
      <c r="A360" t="s">
        <v>13363</v>
      </c>
      <c r="B360" t="str">
        <f>IFERROR(  MID(A360,9,    FIND(",",A360)-FIND(" ",A360)-1   ),  MID(A360,9,9)  )</f>
        <v>4a</v>
      </c>
      <c r="C360" t="str">
        <f>IFERROR(   MID(A360,  FIND("Row",A360)+4, FIND("Plot",A360)- FIND("Row",A360)-6     ),     IFERROR( MID(A360,  FIND("Row",A360)+4, 10  ), "")    )</f>
        <v>9</v>
      </c>
      <c r="D360" t="str">
        <f>IFERROR(  MID(A360, FIND("Plot",A360)+4,10), "")</f>
        <v xml:space="preserve"> 8</v>
      </c>
      <c r="E360" s="6"/>
      <c r="F360" s="1" t="s">
        <v>6807</v>
      </c>
      <c r="H360" s="35" t="s">
        <v>13364</v>
      </c>
      <c r="I360" s="1" t="s">
        <v>13365</v>
      </c>
      <c r="K360" t="s">
        <v>13366</v>
      </c>
      <c r="M360" s="1" t="s">
        <v>13367</v>
      </c>
      <c r="Q360" t="s">
        <v>13368</v>
      </c>
      <c r="R360" s="1" t="s">
        <v>13369</v>
      </c>
      <c r="S360" s="21" t="s">
        <v>13370</v>
      </c>
      <c r="Y360" s="1"/>
      <c r="Z360" s="1"/>
      <c r="AA360" s="1" t="s">
        <v>13371</v>
      </c>
    </row>
    <row r="361" spans="1:28" ht="60" x14ac:dyDescent="0.25">
      <c r="A361" t="s">
        <v>9063</v>
      </c>
      <c r="B361" t="str">
        <f>IFERROR(  MID(A361,9,    FIND(",",A361)-FIND(" ",A361)-1   ),  MID(A361,9,9)  )</f>
        <v>2</v>
      </c>
      <c r="C361" t="str">
        <f>IFERROR(   MID(A361,  FIND("Row",A361)+4, FIND("Plot",A361)- FIND("Row",A361)-6     ),     IFERROR( MID(A361,  FIND("Row",A361)+4, 10  ), "")    )</f>
        <v>9</v>
      </c>
      <c r="D361" t="str">
        <f>IFERROR(  MID(A361, FIND("Plot",A361)+4,10), "")</f>
        <v xml:space="preserve"> 9</v>
      </c>
      <c r="E361" s="6"/>
      <c r="F361" t="s">
        <v>6807</v>
      </c>
      <c r="H361" s="17"/>
      <c r="I361" t="s">
        <v>9064</v>
      </c>
      <c r="J361"/>
      <c r="K361" t="s">
        <v>3717</v>
      </c>
      <c r="M361" t="s">
        <v>8900</v>
      </c>
      <c r="N361"/>
      <c r="O361"/>
      <c r="P361"/>
      <c r="Q361" s="1" t="s">
        <v>10628</v>
      </c>
      <c r="R361" s="1" t="s">
        <v>9065</v>
      </c>
      <c r="S361" s="1" t="s">
        <v>11191</v>
      </c>
      <c r="T361" s="1"/>
      <c r="U361" s="1"/>
      <c r="V361" t="s">
        <v>8440</v>
      </c>
      <c r="W361" s="1" t="s">
        <v>8772</v>
      </c>
    </row>
    <row r="362" spans="1:28" x14ac:dyDescent="0.25">
      <c r="A362" t="s">
        <v>13372</v>
      </c>
      <c r="B362" t="str">
        <f>IFERROR(  MID(A362,9,    FIND(",",A362)-FIND(" ",A362)-1   ),  MID(A362,9,9)  )</f>
        <v>4a</v>
      </c>
      <c r="C362" t="str">
        <f>IFERROR(   MID(A362,  FIND("Row",A362)+4, FIND("Plot",A362)- FIND("Row",A362)-6     ),     IFERROR( MID(A362,  FIND("Row",A362)+4, 10  ), "")    )</f>
        <v>9</v>
      </c>
      <c r="D362" t="str">
        <f>IFERROR(  MID(A362, FIND("Plot",A362)+4,10), "")</f>
        <v xml:space="preserve"> 9</v>
      </c>
      <c r="E362" s="6"/>
      <c r="F362" s="1" t="s">
        <v>6807</v>
      </c>
      <c r="Q362" t="s">
        <v>13373</v>
      </c>
      <c r="S362" s="21"/>
      <c r="Y362" s="1"/>
      <c r="Z362" s="1"/>
      <c r="AA362" s="1" t="s">
        <v>13374</v>
      </c>
    </row>
    <row r="363" spans="1:28" x14ac:dyDescent="0.25">
      <c r="A363" s="1" t="s">
        <v>4436</v>
      </c>
      <c r="B363" t="str">
        <f>IFERROR(  MID(A363,9,    FIND(",",A363)-FIND(" ",A363)-1   ),  MID(A363,9,9)  )</f>
        <v>12</v>
      </c>
      <c r="C363" t="str">
        <f>IFERROR(   MID(A363,  FIND("Row",A363)+4, FIND("Plot",A363)- FIND("Row",A363)-6     ),     IFERROR( MID(A363,  FIND("Row",A363)+4, 10  ), "")    )</f>
        <v>10</v>
      </c>
      <c r="D363" t="str">
        <f>IFERROR(  MID(A363, FIND("Plot",A363)+4,10), "")</f>
        <v/>
      </c>
      <c r="F363" s="1" t="s">
        <v>6807</v>
      </c>
      <c r="G363" s="1" t="s">
        <v>6807</v>
      </c>
      <c r="K363" s="1"/>
      <c r="Q363" s="1" t="s">
        <v>5031</v>
      </c>
      <c r="S363"/>
    </row>
    <row r="364" spans="1:28" x14ac:dyDescent="0.25">
      <c r="A364" s="1" t="s">
        <v>4436</v>
      </c>
      <c r="B364" t="str">
        <f>IFERROR(  MID(A364,9,    FIND(",",A364)-FIND(" ",A364)-1   ),  MID(A364,9,9)  )</f>
        <v>12</v>
      </c>
      <c r="C364" t="str">
        <f>IFERROR(   MID(A364,  FIND("Row",A364)+4, FIND("Plot",A364)- FIND("Row",A364)-6     ),     IFERROR( MID(A364,  FIND("Row",A364)+4, 10  ), "")    )</f>
        <v>10</v>
      </c>
      <c r="D364" t="str">
        <f>IFERROR(  MID(A364, FIND("Plot",A364)+4,10), "")</f>
        <v/>
      </c>
      <c r="F364" s="1" t="s">
        <v>6807</v>
      </c>
      <c r="G364" s="1" t="s">
        <v>6807</v>
      </c>
      <c r="K364" s="1"/>
      <c r="Q364" s="1" t="s">
        <v>5032</v>
      </c>
      <c r="S364"/>
    </row>
    <row r="365" spans="1:28" ht="45" x14ac:dyDescent="0.25">
      <c r="A365" s="1" t="s">
        <v>10128</v>
      </c>
      <c r="B365" t="str">
        <f>IFERROR(  MID(A365,9,    FIND(",",A365)-FIND(" ",A365)-1   ),  MID(A365,9,9)  )</f>
        <v>21</v>
      </c>
      <c r="C365" t="str">
        <f>IFERROR(   MID(A365,  FIND("Row",A365)+4, FIND("Plot",A365)- FIND("Row",A365)-6     ),     IFERROR( MID(A365,  FIND("Row",A365)+4, 10  ), "")    )</f>
        <v>10</v>
      </c>
      <c r="D365" t="str">
        <f>IFERROR(  MID(A365, FIND("Plot",A365)+4,10), "")</f>
        <v xml:space="preserve"> 1</v>
      </c>
      <c r="F365" s="1" t="s">
        <v>6807</v>
      </c>
      <c r="G365" s="1" t="s">
        <v>6807</v>
      </c>
      <c r="H365" s="8">
        <v>2051</v>
      </c>
      <c r="I365" s="1" t="s">
        <v>805</v>
      </c>
      <c r="K365" s="1" t="s">
        <v>1080</v>
      </c>
      <c r="L365" s="1"/>
      <c r="M365" s="1" t="s">
        <v>77</v>
      </c>
      <c r="Q365" s="1" t="s">
        <v>5293</v>
      </c>
      <c r="R365" s="1" t="s">
        <v>10129</v>
      </c>
    </row>
    <row r="366" spans="1:28" x14ac:dyDescent="0.25">
      <c r="A366" t="s">
        <v>14348</v>
      </c>
      <c r="B366" t="str">
        <f>IFERROR(  MID(A366,9,    FIND(",",A366)-FIND(" ",A366)-1   ),  MID(A366,9,9)  )</f>
        <v>4b</v>
      </c>
      <c r="C366" t="str">
        <f>IFERROR(   MID(A366,  FIND("Row",A366)+4, FIND("Plot",A366)- FIND("Row",A366)-6     ),     IFERROR( MID(A366,  FIND("Row",A366)+4, 10  ), "")    )</f>
        <v>10</v>
      </c>
      <c r="D366" t="str">
        <f>IFERROR(  MID(A366, FIND("Plot",A366)+4,10), "")</f>
        <v xml:space="preserve"> 1</v>
      </c>
      <c r="E366" s="6"/>
      <c r="F366" s="1" t="s">
        <v>6807</v>
      </c>
      <c r="Q366" t="s">
        <v>14349</v>
      </c>
      <c r="S366" s="21"/>
      <c r="Y366" s="1"/>
      <c r="Z366" s="1"/>
      <c r="AA366" s="1" t="s">
        <v>14017</v>
      </c>
    </row>
    <row r="367" spans="1:28" ht="150" x14ac:dyDescent="0.25">
      <c r="A367" t="s">
        <v>14392</v>
      </c>
      <c r="B367" t="str">
        <f>IFERROR(  MID(A367,9,    FIND(",",A367)-FIND(" ",A367)-1   ),  MID(A367,9,9)  )</f>
        <v>4b</v>
      </c>
      <c r="C367" t="str">
        <f>IFERROR(   MID(A367,  FIND("Row",A367)+4, FIND("Plot",A367)- FIND("Row",A367)-6     ),     IFERROR( MID(A367,  FIND("Row",A367)+4, 10  ), "")    )</f>
        <v>10</v>
      </c>
      <c r="D367" t="str">
        <f>IFERROR(  MID(A367, FIND("Plot",A367)+4,10), "")</f>
        <v xml:space="preserve"> 12</v>
      </c>
      <c r="E367" s="6"/>
      <c r="F367" s="1" t="s">
        <v>6807</v>
      </c>
      <c r="H367" s="8">
        <v>5051</v>
      </c>
      <c r="I367" s="1" t="s">
        <v>344</v>
      </c>
      <c r="K367" t="s">
        <v>700</v>
      </c>
      <c r="M367" s="1" t="s">
        <v>343</v>
      </c>
      <c r="Q367" t="s">
        <v>5013</v>
      </c>
      <c r="R367" s="1" t="s">
        <v>14393</v>
      </c>
      <c r="S367" s="21" t="s">
        <v>14394</v>
      </c>
      <c r="V367" t="s">
        <v>8836</v>
      </c>
      <c r="W367" t="s">
        <v>14395</v>
      </c>
      <c r="Y367" s="1"/>
      <c r="Z367" s="1"/>
      <c r="AA367" s="1" t="s">
        <v>14396</v>
      </c>
    </row>
    <row r="368" spans="1:28" x14ac:dyDescent="0.25">
      <c r="A368" t="s">
        <v>15176</v>
      </c>
      <c r="B368" t="str">
        <f>IFERROR(  MID(A368,9,    FIND(",",A368)-FIND(" ",A368)-1   ),  MID(A368,9,9)  )</f>
        <v>17</v>
      </c>
      <c r="C368" t="str">
        <f>IFERROR(   MID(A368,  FIND("Row",A368)+4, FIND("Plot",A368)- FIND("Row",A368)-6     ),     IFERROR( MID(A368,  FIND("Row",A368)+4, 10  ), "")    )</f>
        <v>10</v>
      </c>
      <c r="D368" t="str">
        <f>IFERROR(  MID(A368, FIND("Plot",A368)+4,10), "")</f>
        <v xml:space="preserve"> 14</v>
      </c>
      <c r="E368" s="6"/>
      <c r="F368" t="s">
        <v>6807</v>
      </c>
      <c r="H368"/>
      <c r="J368"/>
      <c r="K368" s="1"/>
      <c r="L368" s="1"/>
      <c r="N368"/>
      <c r="O368"/>
      <c r="P368"/>
      <c r="Q368" t="s">
        <v>15177</v>
      </c>
      <c r="R368"/>
      <c r="S368"/>
      <c r="AA368" s="1" t="s">
        <v>15178</v>
      </c>
    </row>
    <row r="369" spans="1:28" ht="75" x14ac:dyDescent="0.25">
      <c r="A369" t="s">
        <v>14411</v>
      </c>
      <c r="B369" t="str">
        <f>IFERROR(  MID(A369,9,    FIND(",",A369)-FIND(" ",A369)-1   ),  MID(A369,9,9)  )</f>
        <v>4b</v>
      </c>
      <c r="C369" t="str">
        <f>IFERROR(   MID(A369,  FIND("Row",A369)+4, FIND("Plot",A369)- FIND("Row",A369)-6     ),     IFERROR( MID(A369,  FIND("Row",A369)+4, 10  ), "")    )</f>
        <v>10</v>
      </c>
      <c r="D369" t="str">
        <f>IFERROR(  MID(A369, FIND("Plot",A369)+4,10), "")</f>
        <v xml:space="preserve"> 18</v>
      </c>
      <c r="E369" s="6"/>
      <c r="F369" s="1" t="s">
        <v>6807</v>
      </c>
      <c r="I369" s="1" t="s">
        <v>14412</v>
      </c>
      <c r="K369" t="s">
        <v>30</v>
      </c>
      <c r="Q369" t="s">
        <v>14413</v>
      </c>
      <c r="R369" s="1" t="s">
        <v>14414</v>
      </c>
      <c r="S369" s="21" t="s">
        <v>14415</v>
      </c>
      <c r="V369" t="s">
        <v>8711</v>
      </c>
      <c r="Y369" s="1" t="s">
        <v>11783</v>
      </c>
      <c r="Z369" s="1"/>
      <c r="AA369" s="1" t="s">
        <v>14416</v>
      </c>
    </row>
    <row r="370" spans="1:28" x14ac:dyDescent="0.25">
      <c r="A370" t="s">
        <v>16954</v>
      </c>
      <c r="B370" t="str">
        <f>IFERROR(  MID(A370,9,    FIND(",",A370)-FIND(" ",A370)-1   ),  MID(A370,9,9)  )</f>
        <v>31</v>
      </c>
      <c r="C370" t="str">
        <f>IFERROR(   MID(A370,  FIND("Row",A370)+4, FIND("Plot",A370)- FIND("Row",A370)-6     ),     IFERROR( MID(A370,  FIND("Row",A370)+4, 10  ), "")    )</f>
        <v>10</v>
      </c>
      <c r="D370" t="str">
        <f>IFERROR(  MID(A370, FIND("Plot",A370)+4,10), "")</f>
        <v xml:space="preserve"> 2</v>
      </c>
      <c r="E370" s="6"/>
      <c r="F370" t="s">
        <v>6807</v>
      </c>
      <c r="H370" s="1"/>
      <c r="K370" s="1"/>
      <c r="L370" s="1"/>
      <c r="T370" s="1"/>
      <c r="U370" s="1"/>
      <c r="V370" s="1"/>
      <c r="W370" s="1"/>
      <c r="X370" s="1"/>
      <c r="Y370" s="1"/>
      <c r="Z370" s="1"/>
      <c r="AA370" s="1" t="s">
        <v>16955</v>
      </c>
    </row>
    <row r="371" spans="1:28" ht="90" x14ac:dyDescent="0.25">
      <c r="A371" s="1" t="s">
        <v>12510</v>
      </c>
      <c r="B371" t="str">
        <f>IFERROR(  MID(A371,9,    FIND(",",A371)-FIND(" ",A371)-1   ),  MID(A371,9,9)  )</f>
        <v>5</v>
      </c>
      <c r="C371" t="str">
        <f>IFERROR(   MID(A371,  FIND("Row",A371)+4, FIND("Plot",A371)- FIND("Row",A371)-6     ),     IFERROR( MID(A371,  FIND("Row",A371)+4, 10  ), "")    )</f>
        <v>10</v>
      </c>
      <c r="D371" t="str">
        <f>IFERROR(  MID(A371, FIND("Plot",A371)+4,10), "")</f>
        <v xml:space="preserve"> 3</v>
      </c>
      <c r="F371" s="1" t="s">
        <v>6807</v>
      </c>
      <c r="I371" s="1" t="s">
        <v>12511</v>
      </c>
      <c r="K371" s="1" t="s">
        <v>79</v>
      </c>
      <c r="L371" s="1"/>
      <c r="M371" s="1" t="s">
        <v>4076</v>
      </c>
      <c r="Q371" s="50" t="s">
        <v>18105</v>
      </c>
      <c r="R371" s="1" t="s">
        <v>18104</v>
      </c>
      <c r="S371" s="21" t="s">
        <v>18734</v>
      </c>
      <c r="V371" t="s">
        <v>8673</v>
      </c>
      <c r="W371" t="s">
        <v>8893</v>
      </c>
      <c r="Y371" s="1"/>
      <c r="Z371" s="1"/>
      <c r="AA371" s="1" t="s">
        <v>18106</v>
      </c>
    </row>
    <row r="372" spans="1:28" ht="60" x14ac:dyDescent="0.25">
      <c r="A372" t="s">
        <v>4217</v>
      </c>
      <c r="B372" t="str">
        <f>IFERROR(  MID(A372,9,    FIND(",",A372)-FIND(" ",A372)-1   ),  MID(A372,9,9)  )</f>
        <v>1</v>
      </c>
      <c r="C372" t="str">
        <f>IFERROR(   MID(A372,  FIND("Row",A372)+4, FIND("Plot",A372)- FIND("Row",A372)-6     ),     IFERROR( MID(A372,  FIND("Row",A372)+4, 10  ), "")    )</f>
        <v>10</v>
      </c>
      <c r="D372" t="str">
        <f>IFERROR(  MID(A372, FIND("Plot",A372)+4,10), "")</f>
        <v xml:space="preserve"> 5</v>
      </c>
      <c r="E372" s="6"/>
      <c r="F372" t="s">
        <v>6807</v>
      </c>
      <c r="H372" s="17"/>
      <c r="I372" t="s">
        <v>95</v>
      </c>
      <c r="J372">
        <v>49</v>
      </c>
      <c r="K372" t="s">
        <v>30</v>
      </c>
      <c r="M372" t="s">
        <v>4201</v>
      </c>
      <c r="N372"/>
      <c r="O372"/>
      <c r="P372"/>
      <c r="Q372" s="1" t="s">
        <v>9580</v>
      </c>
      <c r="R372" s="1" t="s">
        <v>8710</v>
      </c>
      <c r="S372" s="1" t="s">
        <v>11037</v>
      </c>
      <c r="T372" s="1"/>
      <c r="U372" s="1"/>
      <c r="V372" t="s">
        <v>8711</v>
      </c>
      <c r="W372" s="1" t="s">
        <v>8643</v>
      </c>
      <c r="Y372" t="s">
        <v>11652</v>
      </c>
    </row>
    <row r="373" spans="1:28" ht="30" x14ac:dyDescent="0.25">
      <c r="A373" t="s">
        <v>15868</v>
      </c>
      <c r="B373" t="str">
        <f>IFERROR(  MID(A373,9,    FIND(",",A373)-FIND(" ",A373)-1   ),  MID(A373,9,9)  )</f>
        <v>31</v>
      </c>
      <c r="C373" t="str">
        <f>IFERROR(   MID(A373,  FIND("Row",A373)+4, FIND("Plot",A373)- FIND("Row",A373)-6     ),     IFERROR( MID(A373,  FIND("Row",A373)+4, 10  ), "")    )</f>
        <v>10</v>
      </c>
      <c r="D373" t="str">
        <f>IFERROR(  MID(A373, FIND("Plot",A373)+4,10), "")</f>
        <v xml:space="preserve"> 6</v>
      </c>
      <c r="E373" s="6"/>
      <c r="F373" t="s">
        <v>6807</v>
      </c>
      <c r="I373" s="1" t="s">
        <v>15869</v>
      </c>
      <c r="K373" s="1" t="s">
        <v>1424</v>
      </c>
      <c r="L373" s="1"/>
      <c r="M373" s="1" t="s">
        <v>77</v>
      </c>
      <c r="P373" s="1" t="s">
        <v>10946</v>
      </c>
      <c r="Q373" t="s">
        <v>15870</v>
      </c>
      <c r="T373" s="3"/>
      <c r="U373" s="3"/>
      <c r="V373" s="3"/>
      <c r="W373" s="3"/>
      <c r="X373" s="3"/>
      <c r="AA373" s="1" t="s">
        <v>15871</v>
      </c>
    </row>
    <row r="374" spans="1:28" ht="135" x14ac:dyDescent="0.25">
      <c r="A374" s="1" t="s">
        <v>12154</v>
      </c>
      <c r="B374" t="str">
        <f>IFERROR(  MID(A374,9,    FIND(",",A374)-FIND(" ",A374)-1   ),  MID(A374,9,9)  )</f>
        <v>3</v>
      </c>
      <c r="C374" t="str">
        <f>IFERROR(   MID(A374,  FIND("Row",A374)+4, FIND("Plot",A374)- FIND("Row",A374)-6     ),     IFERROR( MID(A374,  FIND("Row",A374)+4, 10  ), "")    )</f>
        <v>10</v>
      </c>
      <c r="D374" t="str">
        <f>IFERROR(  MID(A374, FIND("Plot",A374)+4,10), "")</f>
        <v xml:space="preserve"> 6</v>
      </c>
      <c r="F374" s="1" t="s">
        <v>6807</v>
      </c>
      <c r="G374" s="1"/>
      <c r="I374" s="1" t="s">
        <v>800</v>
      </c>
      <c r="K374" s="1" t="s">
        <v>713</v>
      </c>
      <c r="L374" s="1"/>
      <c r="M374" s="1" t="s">
        <v>12155</v>
      </c>
      <c r="Q374" s="31"/>
      <c r="R374" s="1" t="s">
        <v>12156</v>
      </c>
      <c r="S374" s="21" t="s">
        <v>12157</v>
      </c>
      <c r="V374" t="s">
        <v>12158</v>
      </c>
      <c r="W374" t="s">
        <v>12159</v>
      </c>
      <c r="Y374" s="1"/>
      <c r="Z374" s="1"/>
      <c r="AA374" s="1" t="s">
        <v>12160</v>
      </c>
    </row>
    <row r="375" spans="1:28" x14ac:dyDescent="0.25">
      <c r="A375" t="s">
        <v>13433</v>
      </c>
      <c r="B375" t="str">
        <f>IFERROR(  MID(A375,9,    FIND(",",A375)-FIND(" ",A375)-1   ),  MID(A375,9,9)  )</f>
        <v>4a</v>
      </c>
      <c r="C375" t="str">
        <f>IFERROR(   MID(A375,  FIND("Row",A375)+4, FIND("Plot",A375)- FIND("Row",A375)-6     ),     IFERROR( MID(A375,  FIND("Row",A375)+4, 10  ), "")    )</f>
        <v>10</v>
      </c>
      <c r="D375" t="str">
        <f>IFERROR(  MID(A375, FIND("Plot",A375)+4,10), "")</f>
        <v xml:space="preserve"> 6</v>
      </c>
      <c r="E375" s="6"/>
      <c r="F375" s="1" t="s">
        <v>6807</v>
      </c>
      <c r="Q375" t="s">
        <v>13434</v>
      </c>
      <c r="S375" s="21"/>
      <c r="Y375" s="1"/>
      <c r="Z375" s="1"/>
      <c r="AA375" s="1" t="s">
        <v>13338</v>
      </c>
    </row>
    <row r="376" spans="1:28" ht="75" x14ac:dyDescent="0.25">
      <c r="A376" t="s">
        <v>15872</v>
      </c>
      <c r="B376" t="str">
        <f>IFERROR(  MID(A376,9,    FIND(",",A376)-FIND(" ",A376)-1   ),  MID(A376,9,9)  )</f>
        <v>31</v>
      </c>
      <c r="C376" t="str">
        <f>IFERROR(   MID(A376,  FIND("Row",A376)+4, FIND("Plot",A376)- FIND("Row",A376)-6     ),     IFERROR( MID(A376,  FIND("Row",A376)+4, 10  ), "")    )</f>
        <v>10</v>
      </c>
      <c r="D376" t="str">
        <f>IFERROR(  MID(A376, FIND("Plot",A376)+4,10), "")</f>
        <v xml:space="preserve"> 7</v>
      </c>
      <c r="E376" s="6"/>
      <c r="F376" s="1" t="s">
        <v>6807</v>
      </c>
      <c r="G376" s="1" t="s">
        <v>6807</v>
      </c>
      <c r="H376" s="8">
        <v>4827</v>
      </c>
      <c r="I376" s="1" t="s">
        <v>1423</v>
      </c>
      <c r="K376" s="1" t="s">
        <v>11</v>
      </c>
      <c r="L376" s="1"/>
      <c r="M376" s="1" t="s">
        <v>40</v>
      </c>
      <c r="Q376" s="1" t="s">
        <v>5917</v>
      </c>
      <c r="R376" s="1" t="s">
        <v>18322</v>
      </c>
      <c r="S376" s="21" t="s">
        <v>18321</v>
      </c>
      <c r="Y376" t="s">
        <v>11652</v>
      </c>
      <c r="AA376" s="1" t="s">
        <v>18320</v>
      </c>
    </row>
    <row r="377" spans="1:28" x14ac:dyDescent="0.25">
      <c r="A377" s="1" t="s">
        <v>4420</v>
      </c>
      <c r="B377" t="str">
        <f>IFERROR(  MID(A377,9,    FIND(",",A377)-FIND(" ",A377)-1   ),  MID(A377,9,9)  )</f>
        <v>8</v>
      </c>
      <c r="C377" t="str">
        <f>IFERROR(   MID(A377,  FIND("Row",A377)+4, FIND("Plot",A377)- FIND("Row",A377)-6     ),     IFERROR( MID(A377,  FIND("Row",A377)+4, 10  ), "")    )</f>
        <v>10</v>
      </c>
      <c r="D377" t="str">
        <f>IFERROR(  MID(A377, FIND("Plot",A377)+4,10), "")</f>
        <v xml:space="preserve"> 7</v>
      </c>
      <c r="F377" s="1" t="s">
        <v>6807</v>
      </c>
      <c r="G377" s="1" t="s">
        <v>6807</v>
      </c>
      <c r="I377" s="1" t="s">
        <v>11548</v>
      </c>
      <c r="K377" t="s">
        <v>137</v>
      </c>
      <c r="M377" s="1" t="s">
        <v>40</v>
      </c>
      <c r="Q377" s="1" t="s">
        <v>10530</v>
      </c>
      <c r="AA377" s="1" t="s">
        <v>18857</v>
      </c>
    </row>
    <row r="378" spans="1:28" x14ac:dyDescent="0.25">
      <c r="A378" s="1" t="s">
        <v>4332</v>
      </c>
      <c r="B378" t="str">
        <f>IFERROR(  MID(A378,9,    FIND(",",A378)-FIND(" ",A378)-1   ),  MID(A378,9,9)  )</f>
        <v>7</v>
      </c>
      <c r="C378" t="str">
        <f>IFERROR(   MID(A378,  FIND("Row",A378)+4, FIND("Plot",A378)- FIND("Row",A378)-6     ),     IFERROR( MID(A378,  FIND("Row",A378)+4, 10  ), "")    )</f>
        <v>10</v>
      </c>
      <c r="D378" t="str">
        <f>IFERROR(  MID(A378, FIND("Plot",A378)+4,10), "")</f>
        <v xml:space="preserve"> 7</v>
      </c>
      <c r="F378" s="1" t="s">
        <v>6807</v>
      </c>
      <c r="G378" s="1" t="s">
        <v>6807</v>
      </c>
      <c r="Q378" s="1" t="s">
        <v>9799</v>
      </c>
      <c r="S378"/>
    </row>
    <row r="379" spans="1:28" ht="60" x14ac:dyDescent="0.25">
      <c r="A379" s="1" t="s">
        <v>10155</v>
      </c>
      <c r="B379" t="str">
        <f>IFERROR(  MID(A379,9,    FIND(",",A379)-FIND(" ",A379)-1   ),  MID(A379,9,9)  )</f>
        <v>21</v>
      </c>
      <c r="C379" t="str">
        <f>IFERROR(   MID(A379,  FIND("Row",A379)+4, FIND("Plot",A379)- FIND("Row",A379)-6     ),     IFERROR( MID(A379,  FIND("Row",A379)+4, 10  ), "")    )</f>
        <v>10</v>
      </c>
      <c r="D379" t="str">
        <f>IFERROR(  MID(A379, FIND("Plot",A379)+4,10), "")</f>
        <v xml:space="preserve"> 9</v>
      </c>
      <c r="F379" s="1" t="s">
        <v>6807</v>
      </c>
      <c r="G379" s="1" t="s">
        <v>6807</v>
      </c>
      <c r="H379" s="8">
        <v>2051</v>
      </c>
      <c r="I379" s="1" t="s">
        <v>805</v>
      </c>
      <c r="K379" s="1" t="s">
        <v>1084</v>
      </c>
      <c r="L379" s="1"/>
      <c r="M379" s="1" t="s">
        <v>10156</v>
      </c>
      <c r="Q379" s="1" t="s">
        <v>5292</v>
      </c>
      <c r="R379" s="1" t="s">
        <v>10157</v>
      </c>
    </row>
    <row r="380" spans="1:28" x14ac:dyDescent="0.25">
      <c r="A380" t="s">
        <v>15683</v>
      </c>
      <c r="B380" t="str">
        <f>IFERROR(  MID(A380,9,    FIND(",",A380)-FIND(" ",A380)-1   ),  MID(A380,9,9)  )</f>
        <v>20</v>
      </c>
      <c r="C380" t="str">
        <f>IFERROR(   MID(A380,  FIND("Row",A380)+4, FIND("Plot",A380)- FIND("Row",A380)-6     ),     IFERROR( MID(A380,  FIND("Row",A380)+4, 10  ), "")    )</f>
        <v>10</v>
      </c>
      <c r="D380" t="str">
        <f>IFERROR(  MID(A380, FIND("Plot",A380)+4,10), "")</f>
        <v xml:space="preserve"> 9</v>
      </c>
      <c r="E380" s="6"/>
      <c r="F380" t="s">
        <v>6807</v>
      </c>
      <c r="H380"/>
      <c r="I380" s="1" t="s">
        <v>1067</v>
      </c>
      <c r="J380"/>
      <c r="K380" s="1" t="s">
        <v>10579</v>
      </c>
      <c r="M380" s="1" t="s">
        <v>10267</v>
      </c>
      <c r="N380"/>
      <c r="O380"/>
      <c r="P380"/>
      <c r="Q380" t="s">
        <v>15684</v>
      </c>
    </row>
    <row r="381" spans="1:28" s="13" customFormat="1" x14ac:dyDescent="0.25">
      <c r="A381" s="1" t="s">
        <v>4437</v>
      </c>
      <c r="B381" t="str">
        <f>IFERROR(  MID(A381,9,    FIND(",",A381)-FIND(" ",A381)-1   ),  MID(A381,9,9)  )</f>
        <v>12</v>
      </c>
      <c r="C381" t="str">
        <f>IFERROR(   MID(A381,  FIND("Row",A381)+4, FIND("Plot",A381)- FIND("Row",A381)-6     ),     IFERROR( MID(A381,  FIND("Row",A381)+4, 10  ), "")    )</f>
        <v>11</v>
      </c>
      <c r="D381" t="str">
        <f>IFERROR(  MID(A381, FIND("Plot",A381)+4,10), "")</f>
        <v/>
      </c>
      <c r="E381" s="23"/>
      <c r="F381" s="1" t="s">
        <v>6807</v>
      </c>
      <c r="G381" s="1" t="s">
        <v>6807</v>
      </c>
      <c r="H381" s="8"/>
      <c r="I381" s="1">
        <v>5680</v>
      </c>
      <c r="J381" s="1">
        <v>45</v>
      </c>
      <c r="K381" s="1"/>
      <c r="L381"/>
      <c r="M381" s="1"/>
      <c r="N381" s="1"/>
      <c r="O381" s="1"/>
      <c r="P381" s="1"/>
      <c r="Q381" s="1" t="s">
        <v>5034</v>
      </c>
      <c r="R381" s="1"/>
      <c r="S381"/>
      <c r="T381"/>
      <c r="U381"/>
      <c r="V381"/>
      <c r="W381"/>
      <c r="X381"/>
      <c r="Y381"/>
      <c r="Z381"/>
      <c r="AA381" s="1"/>
      <c r="AB381"/>
    </row>
    <row r="382" spans="1:28" ht="75" x14ac:dyDescent="0.25">
      <c r="A382" t="s">
        <v>14423</v>
      </c>
      <c r="B382" t="str">
        <f>IFERROR(  MID(A382,9,    FIND(",",A382)-FIND(" ",A382)-1   ),  MID(A382,9,9)  )</f>
        <v>4b</v>
      </c>
      <c r="C382" t="str">
        <f>IFERROR(   MID(A382,  FIND("Row",A382)+4, FIND("Plot",A382)- FIND("Row",A382)-6     ),     IFERROR( MID(A382,  FIND("Row",A382)+4, 10  ), "")    )</f>
        <v>11</v>
      </c>
      <c r="D382" t="str">
        <f>IFERROR(  MID(A382, FIND("Plot",A382)+4,10), "")</f>
        <v xml:space="preserve"> 1</v>
      </c>
      <c r="E382" s="6"/>
      <c r="F382" s="1" t="s">
        <v>6807</v>
      </c>
      <c r="H382" s="8" t="s">
        <v>14424</v>
      </c>
      <c r="I382" s="1" t="s">
        <v>14425</v>
      </c>
      <c r="K382" t="s">
        <v>10330</v>
      </c>
      <c r="M382" s="1" t="s">
        <v>10242</v>
      </c>
      <c r="Q382" t="s">
        <v>14426</v>
      </c>
      <c r="R382" s="1" t="s">
        <v>14427</v>
      </c>
      <c r="S382" s="21" t="s">
        <v>14428</v>
      </c>
      <c r="V382" t="s">
        <v>13970</v>
      </c>
      <c r="W382" t="s">
        <v>14179</v>
      </c>
      <c r="Y382" s="1"/>
      <c r="Z382" s="1"/>
      <c r="AA382" s="1" t="s">
        <v>14429</v>
      </c>
    </row>
    <row r="383" spans="1:28" x14ac:dyDescent="0.25">
      <c r="A383" s="1" t="s">
        <v>4335</v>
      </c>
      <c r="B383" t="str">
        <f>IFERROR(  MID(A383,9,    FIND(",",A383)-FIND(" ",A383)-1   ),  MID(A383,9,9)  )</f>
        <v>7</v>
      </c>
      <c r="C383" t="str">
        <f>IFERROR(   MID(A383,  FIND("Row",A383)+4, FIND("Plot",A383)- FIND("Row",A383)-6     ),     IFERROR( MID(A383,  FIND("Row",A383)+4, 10  ), "")    )</f>
        <v>11</v>
      </c>
      <c r="D383" t="str">
        <f>IFERROR(  MID(A383, FIND("Plot",A383)+4,10), "")</f>
        <v xml:space="preserve"> 1</v>
      </c>
      <c r="F383" s="1" t="s">
        <v>6807</v>
      </c>
      <c r="G383" s="1" t="s">
        <v>6807</v>
      </c>
      <c r="Q383" s="1" t="s">
        <v>9802</v>
      </c>
      <c r="S383"/>
    </row>
    <row r="384" spans="1:28" x14ac:dyDescent="0.25">
      <c r="A384" t="s">
        <v>13479</v>
      </c>
      <c r="B384" t="str">
        <f>IFERROR(  MID(A384,9,    FIND(",",A384)-FIND(" ",A384)-1   ),  MID(A384,9,9)  )</f>
        <v>4a</v>
      </c>
      <c r="C384" t="str">
        <f>IFERROR(   MID(A384,  FIND("Row",A384)+4, FIND("Plot",A384)- FIND("Row",A384)-6     ),     IFERROR( MID(A384,  FIND("Row",A384)+4, 10  ), "")    )</f>
        <v>11</v>
      </c>
      <c r="D384" t="str">
        <f>IFERROR(  MID(A384, FIND("Plot",A384)+4,10), "")</f>
        <v xml:space="preserve"> 1</v>
      </c>
      <c r="E384" s="6"/>
      <c r="F384" s="1" t="s">
        <v>6807</v>
      </c>
      <c r="H384" s="35"/>
      <c r="K384" t="s">
        <v>26</v>
      </c>
      <c r="M384" s="1" t="s">
        <v>15</v>
      </c>
      <c r="Q384" t="s">
        <v>13480</v>
      </c>
      <c r="R384" s="1" t="s">
        <v>13481</v>
      </c>
      <c r="S384" s="21" t="s">
        <v>13482</v>
      </c>
      <c r="V384" t="s">
        <v>12839</v>
      </c>
      <c r="W384" t="s">
        <v>8437</v>
      </c>
      <c r="Y384" s="1"/>
      <c r="Z384" s="1"/>
      <c r="AA384" s="1" t="s">
        <v>13483</v>
      </c>
    </row>
    <row r="385" spans="1:28" x14ac:dyDescent="0.25">
      <c r="A385" t="s">
        <v>16956</v>
      </c>
      <c r="B385" t="str">
        <f>IFERROR(  MID(A385,9,    FIND(",",A385)-FIND(" ",A385)-1   ),  MID(A385,9,9)  )</f>
        <v>31</v>
      </c>
      <c r="C385" t="str">
        <f>IFERROR(   MID(A385,  FIND("Row",A385)+4, FIND("Plot",A385)- FIND("Row",A385)-6     ),     IFERROR( MID(A385,  FIND("Row",A385)+4, 10  ), "")    )</f>
        <v>11</v>
      </c>
      <c r="D385" t="str">
        <f>IFERROR(  MID(A385, FIND("Plot",A385)+4,10), "")</f>
        <v xml:space="preserve"> 10</v>
      </c>
      <c r="E385" s="6"/>
      <c r="F385" t="s">
        <v>6807</v>
      </c>
      <c r="I385" s="1" t="s">
        <v>16957</v>
      </c>
      <c r="K385" s="1" t="s">
        <v>16958</v>
      </c>
      <c r="L385" s="1"/>
      <c r="M385" s="1" t="s">
        <v>16959</v>
      </c>
      <c r="T385" s="1"/>
      <c r="U385" s="1"/>
      <c r="V385" s="1"/>
      <c r="W385" s="1"/>
      <c r="X385" s="1"/>
      <c r="Y385" s="1"/>
      <c r="Z385" s="1"/>
      <c r="AA385" s="1" t="s">
        <v>15518</v>
      </c>
    </row>
    <row r="386" spans="1:28" ht="105" x14ac:dyDescent="0.25">
      <c r="A386" t="s">
        <v>4313</v>
      </c>
      <c r="B386" t="str">
        <f>IFERROR(  MID(A386,9,    FIND(",",A386)-FIND(" ",A386)-1   ),  MID(A386,9,9)  )</f>
        <v>2</v>
      </c>
      <c r="C386" t="str">
        <f>IFERROR(   MID(A386,  FIND("Row",A386)+4, FIND("Plot",A386)- FIND("Row",A386)-6     ),     IFERROR( MID(A386,  FIND("Row",A386)+4, 10  ), "")    )</f>
        <v>11</v>
      </c>
      <c r="D386" t="str">
        <f>IFERROR(  MID(A386, FIND("Plot",A386)+4,10), "")</f>
        <v xml:space="preserve"> 10</v>
      </c>
      <c r="E386" s="6"/>
      <c r="F386" t="s">
        <v>6807</v>
      </c>
      <c r="H386" s="17"/>
      <c r="I386" t="s">
        <v>9165</v>
      </c>
      <c r="J386"/>
      <c r="K386" t="s">
        <v>3501</v>
      </c>
      <c r="M386" t="s">
        <v>9166</v>
      </c>
      <c r="N386"/>
      <c r="O386"/>
      <c r="P386" s="1" t="s">
        <v>11977</v>
      </c>
      <c r="Q386" s="1" t="s">
        <v>9681</v>
      </c>
      <c r="R386" s="1" t="s">
        <v>9167</v>
      </c>
      <c r="S386" s="1" t="s">
        <v>11146</v>
      </c>
      <c r="T386" s="1"/>
      <c r="U386" s="1"/>
      <c r="V386" s="1" t="s">
        <v>9168</v>
      </c>
      <c r="W386" s="1" t="s">
        <v>9169</v>
      </c>
      <c r="Y386" t="s">
        <v>11652</v>
      </c>
    </row>
    <row r="387" spans="1:28" x14ac:dyDescent="0.25">
      <c r="A387" s="1" t="s">
        <v>12525</v>
      </c>
      <c r="B387" t="str">
        <f>IFERROR(  MID(A387,9,    FIND(",",A387)-FIND(" ",A387)-1   ),  MID(A387,9,9)  )</f>
        <v>5</v>
      </c>
      <c r="C387" t="str">
        <f>IFERROR(   MID(A387,  FIND("Row",A387)+4, FIND("Plot",A387)- FIND("Row",A387)-6     ),     IFERROR( MID(A387,  FIND("Row",A387)+4, 10  ), "")    )</f>
        <v>11</v>
      </c>
      <c r="D387" t="str">
        <f>IFERROR(  MID(A387, FIND("Plot",A387)+4,10), "")</f>
        <v xml:space="preserve"> 10</v>
      </c>
      <c r="F387" s="1" t="s">
        <v>6807</v>
      </c>
      <c r="I387" s="1" t="s">
        <v>12526</v>
      </c>
      <c r="K387" s="1" t="s">
        <v>12527</v>
      </c>
      <c r="L387" s="1"/>
      <c r="M387" s="1" t="s">
        <v>944</v>
      </c>
      <c r="Q387" s="50" t="s">
        <v>18127</v>
      </c>
      <c r="S387" s="21"/>
      <c r="Y387" s="1"/>
      <c r="Z387" s="1"/>
      <c r="AA387" s="1" t="s">
        <v>12528</v>
      </c>
    </row>
    <row r="388" spans="1:28" x14ac:dyDescent="0.25">
      <c r="A388" t="s">
        <v>14492</v>
      </c>
      <c r="B388" t="str">
        <f>IFERROR(  MID(A388,9,    FIND(",",A388)-FIND(" ",A388)-1   ),  MID(A388,9,9)  )</f>
        <v>4b</v>
      </c>
      <c r="C388" t="str">
        <f>IFERROR(   MID(A388,  FIND("Row",A388)+4, FIND("Plot",A388)- FIND("Row",A388)-6     ),     IFERROR( MID(A388,  FIND("Row",A388)+4, 10  ), "")    )</f>
        <v>11</v>
      </c>
      <c r="D388" t="str">
        <f>IFERROR(  MID(A388, FIND("Plot",A388)+4,10), "")</f>
        <v xml:space="preserve"> 13</v>
      </c>
      <c r="E388" s="6"/>
      <c r="F388" s="1" t="s">
        <v>6807</v>
      </c>
      <c r="Q388" t="s">
        <v>14493</v>
      </c>
      <c r="S388" s="21"/>
      <c r="Y388" s="1"/>
      <c r="Z388" s="1"/>
      <c r="AA388" s="1" t="s">
        <v>14494</v>
      </c>
      <c r="AB388" s="11"/>
    </row>
    <row r="389" spans="1:28" x14ac:dyDescent="0.25">
      <c r="A389" s="1" t="s">
        <v>10206</v>
      </c>
      <c r="B389" t="str">
        <f>IFERROR(  MID(A389,9,    FIND(",",A389)-FIND(" ",A389)-1   ),  MID(A389,9,9)  )</f>
        <v>21</v>
      </c>
      <c r="C389" t="str">
        <f>IFERROR(   MID(A389,  FIND("Row",A389)+4, FIND("Plot",A389)- FIND("Row",A389)-6     ),     IFERROR( MID(A389,  FIND("Row",A389)+4, 10  ), "")    )</f>
        <v>11</v>
      </c>
      <c r="D389" t="str">
        <f>IFERROR(  MID(A389, FIND("Plot",A389)+4,10), "")</f>
        <v xml:space="preserve"> 14</v>
      </c>
      <c r="F389" s="1" t="s">
        <v>6807</v>
      </c>
      <c r="G389" s="1" t="s">
        <v>6807</v>
      </c>
      <c r="I389" s="1" t="s">
        <v>450</v>
      </c>
      <c r="K389" s="1"/>
      <c r="L389" s="1"/>
      <c r="Q389" s="1" t="s">
        <v>5365</v>
      </c>
      <c r="R389" s="1" t="s">
        <v>10207</v>
      </c>
    </row>
    <row r="390" spans="1:28" ht="60" x14ac:dyDescent="0.25">
      <c r="A390" t="s">
        <v>14495</v>
      </c>
      <c r="B390" t="str">
        <f>IFERROR(  MID(A390,9,    FIND(",",A390)-FIND(" ",A390)-1   ),  MID(A390,9,9)  )</f>
        <v>4b</v>
      </c>
      <c r="C390" t="str">
        <f>IFERROR(   MID(A390,  FIND("Row",A390)+4, FIND("Plot",A390)- FIND("Row",A390)-6     ),     IFERROR( MID(A390,  FIND("Row",A390)+4, 10  ), "")    )</f>
        <v>11</v>
      </c>
      <c r="D390" t="str">
        <f>IFERROR(  MID(A390, FIND("Plot",A390)+4,10), "")</f>
        <v xml:space="preserve"> 14</v>
      </c>
      <c r="E390" s="6"/>
      <c r="F390" s="1" t="s">
        <v>6807</v>
      </c>
      <c r="H390" s="8" t="s">
        <v>14496</v>
      </c>
      <c r="I390" s="1" t="s">
        <v>14497</v>
      </c>
      <c r="K390" t="s">
        <v>126</v>
      </c>
      <c r="M390" s="1" t="s">
        <v>1051</v>
      </c>
      <c r="Q390" t="s">
        <v>14498</v>
      </c>
      <c r="R390" s="1" t="s">
        <v>14499</v>
      </c>
      <c r="S390" s="21" t="s">
        <v>14500</v>
      </c>
      <c r="V390" t="s">
        <v>12926</v>
      </c>
      <c r="W390" t="s">
        <v>14343</v>
      </c>
      <c r="Y390" s="1"/>
      <c r="Z390" s="1"/>
      <c r="AA390" s="1" t="s">
        <v>12856</v>
      </c>
      <c r="AB390" s="11"/>
    </row>
    <row r="391" spans="1:28" x14ac:dyDescent="0.25">
      <c r="A391" t="s">
        <v>16963</v>
      </c>
      <c r="B391" t="str">
        <f>IFERROR(  MID(A391,9,    FIND(",",A391)-FIND(" ",A391)-1   ),  MID(A391,9,9)  )</f>
        <v>31</v>
      </c>
      <c r="C391" t="str">
        <f>IFERROR(   MID(A391,  FIND("Row",A391)+4, FIND("Plot",A391)- FIND("Row",A391)-6     ),     IFERROR( MID(A391,  FIND("Row",A391)+4, 10  ), "")    )</f>
        <v>11</v>
      </c>
      <c r="D391" t="str">
        <f>IFERROR(  MID(A391, FIND("Plot",A391)+4,10), "")</f>
        <v xml:space="preserve"> 14</v>
      </c>
      <c r="E391" s="6"/>
      <c r="F391" t="s">
        <v>6807</v>
      </c>
      <c r="H391" s="1"/>
      <c r="K391" t="s">
        <v>16964</v>
      </c>
      <c r="L391" s="1"/>
      <c r="M391" s="1" t="s">
        <v>10422</v>
      </c>
      <c r="R391" s="3"/>
      <c r="T391" s="1"/>
      <c r="U391" s="1"/>
      <c r="V391" s="1"/>
      <c r="W391" s="1"/>
      <c r="X391" s="1"/>
      <c r="Y391" s="1"/>
      <c r="Z391" s="1"/>
      <c r="AA391" s="1" t="s">
        <v>16965</v>
      </c>
    </row>
    <row r="392" spans="1:28" ht="60" x14ac:dyDescent="0.25">
      <c r="A392" s="1" t="s">
        <v>12535</v>
      </c>
      <c r="B392" t="str">
        <f>IFERROR(  MID(A392,9,    FIND(",",A392)-FIND(" ",A392)-1   ),  MID(A392,9,9)  )</f>
        <v>5</v>
      </c>
      <c r="C392" t="str">
        <f>IFERROR(   MID(A392,  FIND("Row",A392)+4, FIND("Plot",A392)- FIND("Row",A392)-6     ),     IFERROR( MID(A392,  FIND("Row",A392)+4, 10  ), "")    )</f>
        <v>11</v>
      </c>
      <c r="D392" t="str">
        <f>IFERROR(  MID(A392, FIND("Plot",A392)+4,10), "")</f>
        <v xml:space="preserve"> 15</v>
      </c>
      <c r="F392" s="1" t="s">
        <v>6807</v>
      </c>
      <c r="I392" s="1" t="s">
        <v>12536</v>
      </c>
      <c r="K392" s="1" t="s">
        <v>917</v>
      </c>
      <c r="L392" s="1"/>
      <c r="M392" s="1" t="s">
        <v>423</v>
      </c>
      <c r="Q392" s="31" t="s">
        <v>14567</v>
      </c>
      <c r="R392" s="1" t="s">
        <v>18132</v>
      </c>
      <c r="S392" s="21" t="s">
        <v>18131</v>
      </c>
      <c r="V392" t="s">
        <v>12259</v>
      </c>
      <c r="W392" t="s">
        <v>18133</v>
      </c>
      <c r="Y392" s="1"/>
      <c r="Z392" s="1"/>
      <c r="AA392" s="1" t="s">
        <v>12537</v>
      </c>
    </row>
    <row r="393" spans="1:28" x14ac:dyDescent="0.25">
      <c r="A393" t="s">
        <v>14501</v>
      </c>
      <c r="B393" t="str">
        <f>IFERROR(  MID(A393,9,    FIND(",",A393)-FIND(" ",A393)-1   ),  MID(A393,9,9)  )</f>
        <v>4b</v>
      </c>
      <c r="C393" t="str">
        <f>IFERROR(   MID(A393,  FIND("Row",A393)+4, FIND("Plot",A393)- FIND("Row",A393)-6     ),     IFERROR( MID(A393,  FIND("Row",A393)+4, 10  ), "")    )</f>
        <v>11</v>
      </c>
      <c r="D393" t="str">
        <f>IFERROR(  MID(A393, FIND("Plot",A393)+4,10), "")</f>
        <v xml:space="preserve"> 15</v>
      </c>
      <c r="E393" s="6"/>
      <c r="F393" s="1" t="s">
        <v>6807</v>
      </c>
      <c r="Q393" t="s">
        <v>14502</v>
      </c>
      <c r="S393" s="21"/>
      <c r="Y393" s="1"/>
      <c r="Z393" s="1"/>
      <c r="AA393" s="1" t="s">
        <v>12856</v>
      </c>
      <c r="AB393" s="11"/>
    </row>
    <row r="394" spans="1:28" x14ac:dyDescent="0.25">
      <c r="A394" t="s">
        <v>16966</v>
      </c>
      <c r="B394" t="str">
        <f>IFERROR(  MID(A394,9,    FIND(",",A394)-FIND(" ",A394)-1   ),  MID(A394,9,9)  )</f>
        <v>31</v>
      </c>
      <c r="C394" t="str">
        <f>IFERROR(   MID(A394,  FIND("Row",A394)+4, FIND("Plot",A394)- FIND("Row",A394)-6     ),     IFERROR( MID(A394,  FIND("Row",A394)+4, 10  ), "")    )</f>
        <v>11</v>
      </c>
      <c r="D394" t="str">
        <f>IFERROR(  MID(A394, FIND("Plot",A394)+4,10), "")</f>
        <v xml:space="preserve"> 16</v>
      </c>
      <c r="E394" s="6"/>
      <c r="F394" t="s">
        <v>6807</v>
      </c>
      <c r="H394" s="1"/>
      <c r="I394" s="1" t="s">
        <v>16967</v>
      </c>
      <c r="L394" s="1"/>
      <c r="R394" s="3"/>
      <c r="T394" s="1"/>
      <c r="U394" s="1"/>
      <c r="V394" s="1"/>
      <c r="W394" s="1"/>
      <c r="X394" s="1"/>
      <c r="Y394" s="1"/>
      <c r="Z394" s="1"/>
      <c r="AA394" s="1" t="s">
        <v>16968</v>
      </c>
    </row>
    <row r="395" spans="1:28" x14ac:dyDescent="0.25">
      <c r="A395" s="1" t="s">
        <v>12285</v>
      </c>
      <c r="B395" t="str">
        <f>IFERROR(  MID(A395,9,    FIND(",",A395)-FIND(" ",A395)-1   ),  MID(A395,9,9)  )</f>
        <v>3</v>
      </c>
      <c r="C395" t="str">
        <f>IFERROR(   MID(A395,  FIND("Row",A395)+4, FIND("Plot",A395)- FIND("Row",A395)-6     ),     IFERROR( MID(A395,  FIND("Row",A395)+4, 10  ), "")    )</f>
        <v>11</v>
      </c>
      <c r="D395" t="str">
        <f>IFERROR(  MID(A395, FIND("Plot",A395)+4,10), "")</f>
        <v xml:space="preserve"> 16</v>
      </c>
      <c r="F395" s="1" t="s">
        <v>6807</v>
      </c>
      <c r="G395" s="1"/>
      <c r="I395" s="1" t="s">
        <v>12286</v>
      </c>
      <c r="K395" s="1" t="s">
        <v>13</v>
      </c>
      <c r="L395" s="1"/>
      <c r="Q395" s="31"/>
      <c r="S395" s="21"/>
      <c r="Y395" s="1"/>
      <c r="Z395" s="1"/>
    </row>
    <row r="396" spans="1:28" x14ac:dyDescent="0.25">
      <c r="A396" t="s">
        <v>14503</v>
      </c>
      <c r="B396" t="str">
        <f>IFERROR(  MID(A396,9,    FIND(",",A396)-FIND(" ",A396)-1   ),  MID(A396,9,9)  )</f>
        <v>4b</v>
      </c>
      <c r="C396" t="str">
        <f>IFERROR(   MID(A396,  FIND("Row",A396)+4, FIND("Plot",A396)- FIND("Row",A396)-6     ),     IFERROR( MID(A396,  FIND("Row",A396)+4, 10  ), "")    )</f>
        <v>11</v>
      </c>
      <c r="D396" t="str">
        <f>IFERROR(  MID(A396, FIND("Plot",A396)+4,10), "")</f>
        <v xml:space="preserve"> 16</v>
      </c>
      <c r="E396" s="6"/>
      <c r="F396" s="1" t="s">
        <v>6807</v>
      </c>
      <c r="Q396" t="s">
        <v>14504</v>
      </c>
      <c r="S396" s="21"/>
      <c r="Y396" s="1"/>
      <c r="Z396" s="1"/>
      <c r="AA396" s="1" t="s">
        <v>12856</v>
      </c>
      <c r="AB396" s="11"/>
    </row>
    <row r="397" spans="1:28" x14ac:dyDescent="0.25">
      <c r="A397" t="s">
        <v>14505</v>
      </c>
      <c r="B397" t="str">
        <f>IFERROR(  MID(A397,9,    FIND(",",A397)-FIND(" ",A397)-1   ),  MID(A397,9,9)  )</f>
        <v>4b</v>
      </c>
      <c r="C397" t="str">
        <f>IFERROR(   MID(A397,  FIND("Row",A397)+4, FIND("Plot",A397)- FIND("Row",A397)-6     ),     IFERROR( MID(A397,  FIND("Row",A397)+4, 10  ), "")    )</f>
        <v>11</v>
      </c>
      <c r="D397" t="str">
        <f>IFERROR(  MID(A397, FIND("Plot",A397)+4,10), "")</f>
        <v xml:space="preserve"> 17</v>
      </c>
      <c r="E397" s="6"/>
      <c r="F397" s="1" t="s">
        <v>6807</v>
      </c>
      <c r="Q397" t="s">
        <v>14506</v>
      </c>
      <c r="S397" s="21" t="s">
        <v>14507</v>
      </c>
      <c r="Y397" s="1"/>
      <c r="Z397" s="1"/>
      <c r="AA397" s="1" t="s">
        <v>12772</v>
      </c>
      <c r="AB397" s="11"/>
    </row>
    <row r="398" spans="1:28" x14ac:dyDescent="0.25">
      <c r="A398" t="s">
        <v>14508</v>
      </c>
      <c r="B398" t="str">
        <f>IFERROR(  MID(A398,9,    FIND(",",A398)-FIND(" ",A398)-1   ),  MID(A398,9,9)  )</f>
        <v>4b</v>
      </c>
      <c r="C398" t="str">
        <f>IFERROR(   MID(A398,  FIND("Row",A398)+4, FIND("Plot",A398)- FIND("Row",A398)-6     ),     IFERROR( MID(A398,  FIND("Row",A398)+4, 10  ), "")    )</f>
        <v>11</v>
      </c>
      <c r="D398" t="str">
        <f>IFERROR(  MID(A398, FIND("Plot",A398)+4,10), "")</f>
        <v xml:space="preserve"> 18</v>
      </c>
      <c r="E398" s="6"/>
      <c r="F398" s="1" t="s">
        <v>6807</v>
      </c>
      <c r="Q398" t="s">
        <v>14509</v>
      </c>
      <c r="S398" s="21"/>
      <c r="Y398" s="1"/>
      <c r="Z398" s="1"/>
      <c r="AA398" s="1" t="s">
        <v>14463</v>
      </c>
      <c r="AB398" s="11"/>
    </row>
    <row r="399" spans="1:28" x14ac:dyDescent="0.25">
      <c r="A399" s="1" t="s">
        <v>4339</v>
      </c>
      <c r="B399" t="str">
        <f>IFERROR(  MID(A399,9,    FIND(",",A399)-FIND(" ",A399)-1   ),  MID(A399,9,9)  )</f>
        <v>7</v>
      </c>
      <c r="C399" t="str">
        <f>IFERROR(   MID(A399,  FIND("Row",A399)+4, FIND("Plot",A399)- FIND("Row",A399)-6     ),     IFERROR( MID(A399,  FIND("Row",A399)+4, 10  ), "")    )</f>
        <v>11</v>
      </c>
      <c r="D399" t="str">
        <f>IFERROR(  MID(A399, FIND("Plot",A399)+4,10), "")</f>
        <v xml:space="preserve"> 19</v>
      </c>
      <c r="F399" s="1" t="s">
        <v>6807</v>
      </c>
      <c r="G399" s="8">
        <v>7198</v>
      </c>
      <c r="I399" s="1" t="s">
        <v>11525</v>
      </c>
      <c r="Q399" s="1" t="s">
        <v>9808</v>
      </c>
      <c r="S399"/>
    </row>
    <row r="400" spans="1:28" ht="90" x14ac:dyDescent="0.25">
      <c r="A400" s="1" t="s">
        <v>10180</v>
      </c>
      <c r="B400" t="str">
        <f>IFERROR(  MID(A400,9,    FIND(",",A400)-FIND(" ",A400)-1   ),  MID(A400,9,9)  )</f>
        <v>21</v>
      </c>
      <c r="C400" t="str">
        <f>IFERROR(   MID(A400,  FIND("Row",A400)+4, FIND("Plot",A400)- FIND("Row",A400)-6     ),     IFERROR( MID(A400,  FIND("Row",A400)+4, 10  ), "")    )</f>
        <v>11</v>
      </c>
      <c r="D400" t="str">
        <f>IFERROR(  MID(A400, FIND("Plot",A400)+4,10), "")</f>
        <v xml:space="preserve"> 2</v>
      </c>
      <c r="F400" s="1" t="s">
        <v>6807</v>
      </c>
      <c r="G400" s="1" t="s">
        <v>6807</v>
      </c>
      <c r="I400" s="1" t="s">
        <v>1073</v>
      </c>
      <c r="K400" s="1" t="s">
        <v>11397</v>
      </c>
      <c r="L400" s="1"/>
      <c r="M400" s="1" t="s">
        <v>55</v>
      </c>
      <c r="Q400" s="1" t="s">
        <v>5367</v>
      </c>
      <c r="R400" s="1" t="s">
        <v>17497</v>
      </c>
    </row>
    <row r="401" spans="1:28" x14ac:dyDescent="0.25">
      <c r="A401" s="1" t="s">
        <v>12214</v>
      </c>
      <c r="B401" t="str">
        <f>IFERROR(  MID(A401,9,    FIND(",",A401)-FIND(" ",A401)-1   ),  MID(A401,9,9)  )</f>
        <v>3</v>
      </c>
      <c r="C401" t="str">
        <f>IFERROR(   MID(A401,  FIND("Row",A401)+4, FIND("Plot",A401)- FIND("Row",A401)-6     ),     IFERROR( MID(A401,  FIND("Row",A401)+4, 10  ), "")    )</f>
        <v>11</v>
      </c>
      <c r="D401" t="str">
        <f>IFERROR(  MID(A401, FIND("Plot",A401)+4,10), "")</f>
        <v xml:space="preserve"> 2</v>
      </c>
      <c r="F401" s="1" t="s">
        <v>6807</v>
      </c>
      <c r="G401" s="1"/>
      <c r="K401" s="1"/>
      <c r="L401" s="1"/>
      <c r="Q401" s="31"/>
      <c r="S401" s="21"/>
      <c r="Y401" s="1"/>
      <c r="Z401" s="1"/>
      <c r="AA401" s="1" t="s">
        <v>12215</v>
      </c>
    </row>
    <row r="402" spans="1:28" x14ac:dyDescent="0.25">
      <c r="A402" s="1" t="s">
        <v>12298</v>
      </c>
      <c r="B402" t="str">
        <f>IFERROR(  MID(A402,9,    FIND(",",A402)-FIND(" ",A402)-1   ),  MID(A402,9,9)  )</f>
        <v>3</v>
      </c>
      <c r="C402" t="str">
        <f>IFERROR(   MID(A402,  FIND("Row",A402)+4, FIND("Plot",A402)- FIND("Row",A402)-6     ),     IFERROR( MID(A402,  FIND("Row",A402)+4, 10  ), "")    )</f>
        <v>11</v>
      </c>
      <c r="D402" t="str">
        <f>IFERROR(  MID(A402, FIND("Plot",A402)+4,10), "")</f>
        <v xml:space="preserve"> 20</v>
      </c>
      <c r="F402" s="1" t="s">
        <v>6807</v>
      </c>
      <c r="G402" s="1"/>
      <c r="I402" s="1" t="s">
        <v>331</v>
      </c>
      <c r="K402" s="1" t="s">
        <v>76</v>
      </c>
      <c r="L402" s="1"/>
      <c r="M402" s="1" t="s">
        <v>40</v>
      </c>
      <c r="Q402" t="s">
        <v>12299</v>
      </c>
      <c r="S402" s="21"/>
      <c r="Y402" s="1" t="s">
        <v>11783</v>
      </c>
      <c r="Z402" s="1"/>
      <c r="AA402" s="1" t="s">
        <v>12144</v>
      </c>
    </row>
    <row r="403" spans="1:28" ht="30" x14ac:dyDescent="0.25">
      <c r="A403" s="1" t="s">
        <v>12220</v>
      </c>
      <c r="B403" t="str">
        <f>IFERROR(  MID(A403,9,    FIND(",",A403)-FIND(" ",A403)-1   ),  MID(A403,9,9)  )</f>
        <v>3</v>
      </c>
      <c r="C403" t="str">
        <f>IFERROR(   MID(A403,  FIND("Row",A403)+4, FIND("Plot",A403)- FIND("Row",A403)-6     ),     IFERROR( MID(A403,  FIND("Row",A403)+4, 10  ), "")    )</f>
        <v>11</v>
      </c>
      <c r="D403" t="str">
        <f>IFERROR(  MID(A403, FIND("Plot",A403)+4,10), "")</f>
        <v xml:space="preserve"> 5</v>
      </c>
      <c r="F403" s="1" t="s">
        <v>6807</v>
      </c>
      <c r="G403" s="1"/>
      <c r="I403" s="1" t="s">
        <v>12221</v>
      </c>
      <c r="K403" s="1" t="s">
        <v>11905</v>
      </c>
      <c r="L403" s="1"/>
      <c r="M403" s="1" t="s">
        <v>8508</v>
      </c>
      <c r="Q403" s="31"/>
      <c r="S403" s="21" t="s">
        <v>12222</v>
      </c>
      <c r="V403" t="s">
        <v>12223</v>
      </c>
      <c r="W403" t="s">
        <v>8494</v>
      </c>
      <c r="Y403" s="1" t="s">
        <v>11652</v>
      </c>
      <c r="Z403" s="1"/>
    </row>
    <row r="404" spans="1:28" ht="45" x14ac:dyDescent="0.25">
      <c r="A404" t="s">
        <v>14456</v>
      </c>
      <c r="B404" t="str">
        <f>IFERROR(  MID(A404,9,    FIND(",",A404)-FIND(" ",A404)-1   ),  MID(A404,9,9)  )</f>
        <v>4b</v>
      </c>
      <c r="C404" t="str">
        <f>IFERROR(   MID(A404,  FIND("Row",A404)+4, FIND("Plot",A404)- FIND("Row",A404)-6     ),     IFERROR( MID(A404,  FIND("Row",A404)+4, 10  ), "")    )</f>
        <v>11</v>
      </c>
      <c r="D404" t="str">
        <f>IFERROR(  MID(A404, FIND("Plot",A404)+4,10), "")</f>
        <v xml:space="preserve"> 6</v>
      </c>
      <c r="E404" s="6"/>
      <c r="F404" s="1" t="s">
        <v>6807</v>
      </c>
      <c r="I404" s="1" t="s">
        <v>14457</v>
      </c>
      <c r="K404" t="s">
        <v>8738</v>
      </c>
      <c r="M404" s="1" t="s">
        <v>14</v>
      </c>
      <c r="Q404" t="s">
        <v>14458</v>
      </c>
      <c r="R404" s="1" t="s">
        <v>14459</v>
      </c>
      <c r="S404" s="21" t="s">
        <v>14460</v>
      </c>
      <c r="V404" t="s">
        <v>8529</v>
      </c>
      <c r="W404" t="s">
        <v>8507</v>
      </c>
      <c r="Y404" s="1"/>
      <c r="Z404" s="1"/>
      <c r="AB404" s="11"/>
    </row>
    <row r="405" spans="1:28" x14ac:dyDescent="0.25">
      <c r="A405" t="s">
        <v>9308</v>
      </c>
      <c r="B405" t="str">
        <f>IFERROR(  MID(A405,9,    FIND(",",A405)-FIND(" ",A405)-1   ),  MID(A405,9,9)  )</f>
        <v>23</v>
      </c>
      <c r="C405" t="str">
        <f>IFERROR(   MID(A405,  FIND("Row",A405)+4, FIND("Plot",A405)- FIND("Row",A405)-6     ),     IFERROR( MID(A405,  FIND("Row",A405)+4, 10  ), "")    )</f>
        <v>11</v>
      </c>
      <c r="D405" t="str">
        <f>IFERROR(  MID(A405, FIND("Plot",A405)+4,10), "")</f>
        <v xml:space="preserve"> 6</v>
      </c>
      <c r="E405" s="6"/>
      <c r="F405" t="s">
        <v>6807</v>
      </c>
      <c r="H405"/>
      <c r="J405"/>
      <c r="K405" s="1"/>
      <c r="L405" s="1"/>
      <c r="N405"/>
      <c r="O405"/>
      <c r="P405"/>
      <c r="R405"/>
      <c r="T405" s="1"/>
      <c r="U405" s="1"/>
      <c r="V405" s="1"/>
      <c r="W405" s="1"/>
      <c r="X405" s="1"/>
      <c r="Y405" s="1"/>
      <c r="Z405" s="1"/>
    </row>
    <row r="406" spans="1:28" x14ac:dyDescent="0.25">
      <c r="A406" t="s">
        <v>16948</v>
      </c>
      <c r="B406" t="str">
        <f>IFERROR(  MID(A406,9,    FIND(",",A406)-FIND(" ",A406)-1   ),  MID(A406,9,9)  )</f>
        <v>29</v>
      </c>
      <c r="C406" t="str">
        <f>IFERROR(   MID(A406,  FIND("Row",A406)+4, FIND("Plot",A406)- FIND("Row",A406)-6     ),     IFERROR( MID(A406,  FIND("Row",A406)+4, 10  ), "")    )</f>
        <v>11</v>
      </c>
      <c r="D406" t="str">
        <f>IFERROR(  MID(A406, FIND("Plot",A406)+4,10), "")</f>
        <v xml:space="preserve"> 6</v>
      </c>
      <c r="E406" s="6"/>
      <c r="F406" t="s">
        <v>6807</v>
      </c>
      <c r="H406"/>
      <c r="J406"/>
      <c r="K406" s="1"/>
      <c r="L406" s="1"/>
      <c r="N406"/>
      <c r="O406"/>
      <c r="P406"/>
      <c r="R406"/>
      <c r="T406" s="3"/>
      <c r="U406" s="3"/>
      <c r="V406" s="3"/>
      <c r="W406" s="3"/>
      <c r="X406" s="3"/>
      <c r="Y406" s="1"/>
      <c r="Z406" s="1"/>
    </row>
    <row r="407" spans="1:28" ht="60" x14ac:dyDescent="0.25">
      <c r="A407" t="s">
        <v>9145</v>
      </c>
      <c r="B407" t="str">
        <f>IFERROR(  MID(A407,9,    FIND(",",A407)-FIND(" ",A407)-1   ),  MID(A407,9,9)  )</f>
        <v>2</v>
      </c>
      <c r="C407" t="str">
        <f>IFERROR(   MID(A407,  FIND("Row",A407)+4, FIND("Plot",A407)- FIND("Row",A407)-6     ),     IFERROR( MID(A407,  FIND("Row",A407)+4, 10  ), "")    )</f>
        <v>11</v>
      </c>
      <c r="D407" t="str">
        <f>IFERROR(  MID(A407, FIND("Plot",A407)+4,10), "")</f>
        <v xml:space="preserve"> 7</v>
      </c>
      <c r="E407" s="6"/>
      <c r="F407" t="s">
        <v>6807</v>
      </c>
      <c r="H407" s="17"/>
      <c r="I407" t="s">
        <v>9146</v>
      </c>
      <c r="J407"/>
      <c r="K407" t="s">
        <v>76</v>
      </c>
      <c r="M407" t="s">
        <v>9147</v>
      </c>
      <c r="N407"/>
      <c r="O407" t="s">
        <v>9148</v>
      </c>
      <c r="P407"/>
      <c r="Q407" s="1" t="s">
        <v>10637</v>
      </c>
      <c r="R407" s="1" t="s">
        <v>9149</v>
      </c>
      <c r="S407" s="1" t="s">
        <v>11150</v>
      </c>
      <c r="T407" s="1"/>
      <c r="U407" s="1"/>
      <c r="V407" s="1" t="s">
        <v>9150</v>
      </c>
      <c r="W407" t="s">
        <v>9151</v>
      </c>
    </row>
    <row r="408" spans="1:28" x14ac:dyDescent="0.25">
      <c r="A408" t="s">
        <v>14461</v>
      </c>
      <c r="B408" t="str">
        <f>IFERROR(  MID(A408,9,    FIND(",",A408)-FIND(" ",A408)-1   ),  MID(A408,9,9)  )</f>
        <v>4b</v>
      </c>
      <c r="C408" t="str">
        <f>IFERROR(   MID(A408,  FIND("Row",A408)+4, FIND("Plot",A408)- FIND("Row",A408)-6     ),     IFERROR( MID(A408,  FIND("Row",A408)+4, 10  ), "")    )</f>
        <v>11</v>
      </c>
      <c r="D408" t="str">
        <f>IFERROR(  MID(A408, FIND("Plot",A408)+4,10), "")</f>
        <v xml:space="preserve"> 7</v>
      </c>
      <c r="E408" s="6"/>
      <c r="F408" s="1" t="s">
        <v>6807</v>
      </c>
      <c r="Q408" t="s">
        <v>14462</v>
      </c>
      <c r="S408" s="21"/>
      <c r="Y408" s="1"/>
      <c r="Z408" s="1"/>
      <c r="AA408" s="1" t="s">
        <v>14463</v>
      </c>
      <c r="AB408" s="11"/>
    </row>
    <row r="409" spans="1:28" ht="60" x14ac:dyDescent="0.25">
      <c r="A409" t="s">
        <v>9152</v>
      </c>
      <c r="B409" t="str">
        <f>IFERROR(  MID(A409,9,    FIND(",",A409)-FIND(" ",A409)-1   ),  MID(A409,9,9)  )</f>
        <v>2</v>
      </c>
      <c r="C409" t="str">
        <f>IFERROR(   MID(A409,  FIND("Row",A409)+4, FIND("Plot",A409)- FIND("Row",A409)-6     ),     IFERROR( MID(A409,  FIND("Row",A409)+4, 10  ), "")    )</f>
        <v>11</v>
      </c>
      <c r="D409" t="str">
        <f>IFERROR(  MID(A409, FIND("Plot",A409)+4,10), "")</f>
        <v xml:space="preserve"> 8</v>
      </c>
      <c r="E409" s="6"/>
      <c r="F409" t="s">
        <v>6807</v>
      </c>
      <c r="H409" s="17"/>
      <c r="I409" t="s">
        <v>9154</v>
      </c>
      <c r="J409"/>
      <c r="K409" t="s">
        <v>9153</v>
      </c>
      <c r="M409" t="s">
        <v>11</v>
      </c>
      <c r="N409"/>
      <c r="O409"/>
      <c r="P409"/>
      <c r="Q409" s="1" t="s">
        <v>9687</v>
      </c>
      <c r="R409" s="1" t="s">
        <v>9155</v>
      </c>
      <c r="S409" s="1" t="s">
        <v>11151</v>
      </c>
      <c r="T409" s="1"/>
      <c r="U409" s="1"/>
      <c r="V409" s="1" t="s">
        <v>9156</v>
      </c>
      <c r="W409" s="1" t="s">
        <v>8528</v>
      </c>
    </row>
    <row r="410" spans="1:28" x14ac:dyDescent="0.25">
      <c r="A410" t="s">
        <v>4643</v>
      </c>
      <c r="B410" t="str">
        <f>IFERROR(  MID(A410,9,    FIND(",",A410)-FIND(" ",A410)-1   ),  MID(A410,9,9)  )</f>
        <v>18</v>
      </c>
      <c r="C410" t="str">
        <f>IFERROR(   MID(A410,  FIND("Row",A410)+4, FIND("Plot",A410)- FIND("Row",A410)-6     ),     IFERROR( MID(A410,  FIND("Row",A410)+4, 10  ), "")    )</f>
        <v>11</v>
      </c>
      <c r="D410" t="str">
        <f>IFERROR(  MID(A410, FIND("Plot",A410)+4,10), "")</f>
        <v xml:space="preserve"> 9</v>
      </c>
      <c r="E410" s="6"/>
      <c r="F410" t="s">
        <v>6807</v>
      </c>
      <c r="H410"/>
      <c r="J410"/>
      <c r="K410" s="1"/>
      <c r="L410" s="1"/>
      <c r="N410"/>
      <c r="O410"/>
      <c r="P410"/>
      <c r="Q410" t="s">
        <v>15287</v>
      </c>
      <c r="R410"/>
      <c r="S410"/>
      <c r="AA410" s="1" t="s">
        <v>18146</v>
      </c>
    </row>
    <row r="411" spans="1:28" x14ac:dyDescent="0.25">
      <c r="A411" t="s">
        <v>15866</v>
      </c>
      <c r="B411" t="str">
        <f>IFERROR(  MID(A411,9,    FIND(",",A411)-FIND(" ",A411)-1   ),  MID(A411,9,9)  )</f>
        <v>31</v>
      </c>
      <c r="C411" t="str">
        <f>IFERROR(   MID(A411,  FIND("Row",A411)+4, FIND("Plot",A411)- FIND("Row",A411)-6     ),     IFERROR( MID(A411,  FIND("Row",A411)+4, 10  ), "")    )</f>
        <v>12</v>
      </c>
      <c r="D411" t="str">
        <f>IFERROR(  MID(A411, FIND("Plot",A411)+4,10), "")</f>
        <v xml:space="preserve"> 10</v>
      </c>
      <c r="E411" s="6"/>
      <c r="F411" t="s">
        <v>6807</v>
      </c>
      <c r="H411" s="1"/>
      <c r="I411" s="1" t="s">
        <v>1387</v>
      </c>
      <c r="K411" s="1" t="s">
        <v>8578</v>
      </c>
      <c r="L411" s="1"/>
      <c r="M411" s="1" t="s">
        <v>10302</v>
      </c>
      <c r="Q411" t="s">
        <v>15867</v>
      </c>
      <c r="T411" s="1"/>
      <c r="U411" s="1"/>
      <c r="V411" s="1"/>
      <c r="W411" s="1"/>
      <c r="X411" s="1"/>
      <c r="Y411" s="1"/>
      <c r="AA411" s="1" t="s">
        <v>15191</v>
      </c>
    </row>
    <row r="412" spans="1:28" x14ac:dyDescent="0.25">
      <c r="A412" t="s">
        <v>16980</v>
      </c>
      <c r="B412" t="str">
        <f>IFERROR(  MID(A412,9,    FIND(",",A412)-FIND(" ",A412)-1   ),  MID(A412,9,9)  )</f>
        <v>31</v>
      </c>
      <c r="C412" t="str">
        <f>IFERROR(   MID(A412,  FIND("Row",A412)+4, FIND("Plot",A412)- FIND("Row",A412)-6     ),     IFERROR( MID(A412,  FIND("Row",A412)+4, 10  ), "")    )</f>
        <v>12</v>
      </c>
      <c r="D412" t="str">
        <f>IFERROR(  MID(A412, FIND("Plot",A412)+4,10), "")</f>
        <v xml:space="preserve"> 12</v>
      </c>
      <c r="E412" s="6"/>
      <c r="F412" t="s">
        <v>6807</v>
      </c>
      <c r="H412" s="1"/>
      <c r="K412" s="1"/>
      <c r="L412" s="1"/>
      <c r="AA412" s="1" t="s">
        <v>16085</v>
      </c>
    </row>
    <row r="413" spans="1:28" ht="30" x14ac:dyDescent="0.25">
      <c r="A413" s="1" t="s">
        <v>4925</v>
      </c>
      <c r="B413" t="str">
        <f>IFERROR(  MID(A413,9,    FIND(",",A413)-FIND(" ",A413)-1   ),  MID(A413,9,9)  )</f>
        <v>26</v>
      </c>
      <c r="C413" t="str">
        <f>IFERROR(   MID(A413,  FIND("Row",A413)+4, FIND("Plot",A413)- FIND("Row",A413)-6     ),     IFERROR( MID(A413,  FIND("Row",A413)+4, 10  ), "")    )</f>
        <v>14</v>
      </c>
      <c r="D413" t="str">
        <f>IFERROR(  MID(A413, FIND("Plot",A413)+4,10), "")</f>
        <v xml:space="preserve"> 1</v>
      </c>
      <c r="F413" s="1" t="s">
        <v>6807</v>
      </c>
      <c r="G413" s="1" t="s">
        <v>6807</v>
      </c>
      <c r="I413" s="1" t="s">
        <v>4080</v>
      </c>
      <c r="K413" s="1" t="s">
        <v>721</v>
      </c>
      <c r="L413" s="1"/>
      <c r="M413" s="1" t="s">
        <v>1188</v>
      </c>
      <c r="P413" s="1" t="s">
        <v>10917</v>
      </c>
      <c r="Q413" s="1"/>
      <c r="Y413" t="s">
        <v>11783</v>
      </c>
      <c r="AA413" s="1" t="s">
        <v>18005</v>
      </c>
    </row>
    <row r="414" spans="1:28" x14ac:dyDescent="0.25">
      <c r="A414" s="1" t="s">
        <v>4926</v>
      </c>
      <c r="B414" t="str">
        <f>IFERROR(  MID(A414,9,    FIND(",",A414)-FIND(" ",A414)-1   ),  MID(A414,9,9)  )</f>
        <v>26</v>
      </c>
      <c r="C414" t="str">
        <f>IFERROR(   MID(A414,  FIND("Row",A414)+4, FIND("Plot",A414)- FIND("Row",A414)-6     ),     IFERROR( MID(A414,  FIND("Row",A414)+4, 10  ), "")    )</f>
        <v>14</v>
      </c>
      <c r="D414" t="str">
        <f>IFERROR(  MID(A414, FIND("Plot",A414)+4,10), "")</f>
        <v xml:space="preserve"> 6</v>
      </c>
      <c r="F414" s="1" t="s">
        <v>6807</v>
      </c>
      <c r="G414" s="1" t="s">
        <v>6807</v>
      </c>
      <c r="I414" s="1">
        <v>5670</v>
      </c>
      <c r="K414" s="1"/>
      <c r="L414" s="1"/>
      <c r="Q414" s="1"/>
    </row>
    <row r="415" spans="1:28" x14ac:dyDescent="0.25">
      <c r="A415" s="1" t="s">
        <v>4966</v>
      </c>
      <c r="B415" t="str">
        <f>IFERROR(  MID(A415,9,    FIND(",",A415)-FIND(" ",A415)-1   ),  MID(A415,9,9)  )</f>
        <v>48</v>
      </c>
      <c r="C415" t="str">
        <f>IFERROR(   MID(A415,  FIND("Row",A415)+4, FIND("Plot",A415)- FIND("Row",A415)-6     ),     IFERROR( MID(A415,  FIND("Row",A415)+4, 10  ), "")    )</f>
        <v/>
      </c>
      <c r="D415" t="str">
        <f>IFERROR(  MID(A415, FIND("Plot",A415)+4,10), "")</f>
        <v/>
      </c>
      <c r="F415" s="1" t="s">
        <v>6807</v>
      </c>
      <c r="G415" s="1" t="s">
        <v>6807</v>
      </c>
      <c r="I415" s="1">
        <v>5653</v>
      </c>
      <c r="K415" s="1" t="s">
        <v>3717</v>
      </c>
      <c r="L415" s="1"/>
      <c r="M415" s="1" t="s">
        <v>15</v>
      </c>
      <c r="Q415" s="1"/>
      <c r="R415" s="3"/>
      <c r="AB415" s="11"/>
    </row>
    <row r="416" spans="1:28" x14ac:dyDescent="0.25">
      <c r="A416" s="1" t="s">
        <v>4966</v>
      </c>
      <c r="B416" t="str">
        <f>IFERROR(  MID(A416,9,    FIND(",",A416)-FIND(" ",A416)-1   ),  MID(A416,9,9)  )</f>
        <v>48</v>
      </c>
      <c r="C416" t="str">
        <f>IFERROR(   MID(A416,  FIND("Row",A416)+4, FIND("Plot",A416)- FIND("Row",A416)-6     ),     IFERROR( MID(A416,  FIND("Row",A416)+4, 10  ), "")    )</f>
        <v/>
      </c>
      <c r="D416" t="str">
        <f>IFERROR(  MID(A416, FIND("Plot",A416)+4,10), "")</f>
        <v/>
      </c>
      <c r="F416" s="1" t="s">
        <v>6807</v>
      </c>
      <c r="G416" s="1" t="s">
        <v>6807</v>
      </c>
      <c r="I416" s="1">
        <v>5655</v>
      </c>
      <c r="K416" s="1" t="s">
        <v>411</v>
      </c>
      <c r="L416" s="1"/>
      <c r="M416" s="1" t="s">
        <v>10414</v>
      </c>
      <c r="Q416" s="1"/>
      <c r="R416" s="3"/>
      <c r="AB416" s="11"/>
    </row>
    <row r="417" spans="1:28" x14ac:dyDescent="0.25">
      <c r="A417" s="1" t="s">
        <v>4322</v>
      </c>
      <c r="B417" t="str">
        <f>IFERROR(  MID(A417,9,    FIND(",",A417)-FIND(" ",A417)-1   ),  MID(A417,9,9)  )</f>
        <v>6</v>
      </c>
      <c r="C417" t="str">
        <f>IFERROR(   MID(A417,  FIND("Row",A417)+4, FIND("Plot",A417)- FIND("Row",A417)-6     ),     IFERROR( MID(A417,  FIND("Row",A417)+4, 10  ), "")    )</f>
        <v/>
      </c>
      <c r="D417" t="str">
        <f>IFERROR(  MID(A417, FIND("Plot",A417)+4,10), "")</f>
        <v/>
      </c>
      <c r="F417" s="1" t="s">
        <v>6807</v>
      </c>
      <c r="I417" s="1">
        <v>5659</v>
      </c>
      <c r="K417" s="1"/>
      <c r="Q417" s="31" t="s">
        <v>14601</v>
      </c>
      <c r="S417" s="21"/>
      <c r="Y417" s="1"/>
      <c r="Z417" s="1"/>
      <c r="AA417" s="1" t="s">
        <v>12544</v>
      </c>
    </row>
    <row r="418" spans="1:28" ht="44.25" customHeight="1" x14ac:dyDescent="0.25">
      <c r="A418" s="1" t="s">
        <v>4965</v>
      </c>
      <c r="B418" t="str">
        <f>IFERROR(  MID(A418,9,    FIND(",",A418)-FIND(" ",A418)-1   ),  MID(A418,9,9)  )</f>
        <v>45</v>
      </c>
      <c r="C418" t="str">
        <f>IFERROR(   MID(A418,  FIND("Row",A418)+4, FIND("Plot",A418)- FIND("Row",A418)-6     ),     IFERROR( MID(A418,  FIND("Row",A418)+4, 10  ), "")    )</f>
        <v/>
      </c>
      <c r="D418" t="str">
        <f>IFERROR(  MID(A418, FIND("Plot",A418)+4,10), "")</f>
        <v/>
      </c>
      <c r="F418" s="1" t="s">
        <v>6807</v>
      </c>
      <c r="G418" s="1" t="s">
        <v>6807</v>
      </c>
      <c r="I418" s="1">
        <v>5662</v>
      </c>
      <c r="K418" s="1" t="s">
        <v>10590</v>
      </c>
      <c r="L418" s="1" t="s">
        <v>102</v>
      </c>
      <c r="M418" s="1" t="s">
        <v>1480</v>
      </c>
      <c r="P418" s="1" t="s">
        <v>11307</v>
      </c>
      <c r="Q418" s="1" t="s">
        <v>5979</v>
      </c>
      <c r="R418" s="3"/>
    </row>
    <row r="419" spans="1:28" x14ac:dyDescent="0.25">
      <c r="A419" t="s">
        <v>4966</v>
      </c>
      <c r="B419" t="str">
        <f>IFERROR(  MID(A419,9,    FIND(",",A419)-FIND(" ",A419)-1   ),  MID(A419,9,9)  )</f>
        <v>48</v>
      </c>
      <c r="C419" t="str">
        <f>IFERROR(   MID(A419,  FIND("Row",A419)+4, FIND("Plot",A419)- FIND("Row",A419)-6     ),     IFERROR( MID(A419,  FIND("Row",A419)+4, 10  ), "")    )</f>
        <v/>
      </c>
      <c r="D419" t="str">
        <f>IFERROR(  MID(A419, FIND("Plot",A419)+4,10), "")</f>
        <v/>
      </c>
      <c r="E419" s="6"/>
      <c r="F419" t="s">
        <v>6807</v>
      </c>
      <c r="H419"/>
      <c r="I419" s="1">
        <v>5662</v>
      </c>
      <c r="J419"/>
      <c r="K419" s="1"/>
      <c r="M419" s="1" t="s">
        <v>1407</v>
      </c>
      <c r="N419"/>
      <c r="O419"/>
      <c r="P419"/>
      <c r="Q419" t="s">
        <v>16489</v>
      </c>
      <c r="R419"/>
      <c r="S419"/>
      <c r="AA419" s="1" t="s">
        <v>12610</v>
      </c>
      <c r="AB419" s="11"/>
    </row>
    <row r="420" spans="1:28" x14ac:dyDescent="0.25">
      <c r="A420" s="1" t="s">
        <v>4429</v>
      </c>
      <c r="B420" t="str">
        <f>IFERROR(  MID(A420,9,    FIND(",",A420)-FIND(" ",A420)-1   ),  MID(A420,9,9)  )</f>
        <v>11</v>
      </c>
      <c r="C420" t="str">
        <f>IFERROR(   MID(A420,  FIND("Row",A420)+4, FIND("Plot",A420)- FIND("Row",A420)-6     ),     IFERROR( MID(A420,  FIND("Row",A420)+4, 10  ), "")    )</f>
        <v/>
      </c>
      <c r="D420" t="str">
        <f>IFERROR(  MID(A420, FIND("Plot",A420)+4,10), "")</f>
        <v/>
      </c>
      <c r="F420" s="1" t="s">
        <v>6807</v>
      </c>
      <c r="I420" s="1">
        <v>5665</v>
      </c>
      <c r="K420" s="1" t="s">
        <v>12630</v>
      </c>
      <c r="L420" s="1"/>
      <c r="M420" s="1" t="s">
        <v>8763</v>
      </c>
      <c r="P420" s="1" t="s">
        <v>11289</v>
      </c>
      <c r="Q420" s="20" t="s">
        <v>14755</v>
      </c>
      <c r="S420" s="21"/>
      <c r="T420" s="1"/>
      <c r="U420" s="1"/>
      <c r="V420" s="1"/>
      <c r="W420" s="1"/>
      <c r="X420" s="1"/>
      <c r="Y420" s="1" t="s">
        <v>11652</v>
      </c>
      <c r="Z420" s="1"/>
      <c r="AA420" s="1" t="s">
        <v>12631</v>
      </c>
    </row>
    <row r="421" spans="1:28" x14ac:dyDescent="0.25">
      <c r="A421" t="s">
        <v>4967</v>
      </c>
      <c r="B421" t="str">
        <f>IFERROR(  MID(A421,9,    FIND(",",A421)-FIND(" ",A421)-1   ),  MID(A421,9,9)  )</f>
        <v>49</v>
      </c>
      <c r="C421" t="str">
        <f>IFERROR(   MID(A421,  FIND("Row",A421)+4, FIND("Plot",A421)- FIND("Row",A421)-6     ),     IFERROR( MID(A421,  FIND("Row",A421)+4, 10  ), "")    )</f>
        <v/>
      </c>
      <c r="D421" t="str">
        <f>IFERROR(  MID(A421, FIND("Plot",A421)+4,10), "")</f>
        <v/>
      </c>
      <c r="E421" s="6"/>
      <c r="F421" t="s">
        <v>6807</v>
      </c>
      <c r="H421"/>
      <c r="I421" s="1">
        <v>5667</v>
      </c>
      <c r="J421"/>
      <c r="K421" s="1" t="s">
        <v>1477</v>
      </c>
      <c r="M421" t="s">
        <v>16683</v>
      </c>
      <c r="N421"/>
      <c r="O421"/>
      <c r="P421"/>
      <c r="Q421" t="s">
        <v>16684</v>
      </c>
      <c r="R421"/>
      <c r="S421"/>
      <c r="AA421" s="1" t="s">
        <v>12409</v>
      </c>
    </row>
    <row r="422" spans="1:28" x14ac:dyDescent="0.25">
      <c r="A422" s="1" t="s">
        <v>4952</v>
      </c>
      <c r="B422" t="str">
        <f>IFERROR(  MID(A422,9,    FIND(",",A422)-FIND(" ",A422)-1   ),  MID(A422,9,9)  )</f>
        <v>31</v>
      </c>
      <c r="C422" t="str">
        <f>IFERROR(   MID(A422,  FIND("Row",A422)+4, FIND("Plot",A422)- FIND("Row",A422)-6     ),     IFERROR( MID(A422,  FIND("Row",A422)+4, 10  ), "")    )</f>
        <v/>
      </c>
      <c r="D422" t="str">
        <f>IFERROR(  MID(A422, FIND("Plot",A422)+4,10), "")</f>
        <v/>
      </c>
      <c r="F422" s="1" t="s">
        <v>6807</v>
      </c>
      <c r="G422" s="1" t="s">
        <v>6807</v>
      </c>
      <c r="I422" s="1">
        <v>5670</v>
      </c>
      <c r="K422" s="1"/>
      <c r="L422" s="1"/>
      <c r="Q422" s="1" t="s">
        <v>5923</v>
      </c>
    </row>
    <row r="423" spans="1:28" x14ac:dyDescent="0.25">
      <c r="A423" s="1" t="s">
        <v>4952</v>
      </c>
      <c r="B423" t="str">
        <f>IFERROR(  MID(A423,9,    FIND(",",A423)-FIND(" ",A423)-1   ),  MID(A423,9,9)  )</f>
        <v>31</v>
      </c>
      <c r="C423" t="str">
        <f>IFERROR(   MID(A423,  FIND("Row",A423)+4, FIND("Plot",A423)- FIND("Row",A423)-6     ),     IFERROR( MID(A423,  FIND("Row",A423)+4, 10  ), "")    )</f>
        <v/>
      </c>
      <c r="D423" t="str">
        <f>IFERROR(  MID(A423, FIND("Plot",A423)+4,10), "")</f>
        <v/>
      </c>
      <c r="F423" s="1" t="s">
        <v>6807</v>
      </c>
      <c r="G423" s="1" t="s">
        <v>6807</v>
      </c>
      <c r="I423" s="1">
        <v>5671</v>
      </c>
      <c r="K423" s="1"/>
      <c r="L423" s="1"/>
      <c r="Q423" s="1" t="s">
        <v>5920</v>
      </c>
    </row>
    <row r="424" spans="1:28" x14ac:dyDescent="0.25">
      <c r="A424" s="1" t="s">
        <v>4968</v>
      </c>
      <c r="B424" t="str">
        <f>IFERROR(  MID(A424,9,    FIND(",",A424)-FIND(" ",A424)-1   ),  MID(A424,9,9)  )</f>
        <v>50</v>
      </c>
      <c r="C424" t="str">
        <f>IFERROR(   MID(A424,  FIND("Row",A424)+4, FIND("Plot",A424)- FIND("Row",A424)-6     ),     IFERROR( MID(A424,  FIND("Row",A424)+4, 10  ), "")    )</f>
        <v/>
      </c>
      <c r="D424" t="str">
        <f>IFERROR(  MID(A424, FIND("Plot",A424)+4,10), "")</f>
        <v/>
      </c>
      <c r="F424" s="1" t="s">
        <v>6807</v>
      </c>
      <c r="G424" s="1" t="s">
        <v>6807</v>
      </c>
      <c r="H424" s="8" t="s">
        <v>3609</v>
      </c>
      <c r="I424" s="1">
        <v>5671</v>
      </c>
      <c r="K424" s="1"/>
      <c r="L424" s="1"/>
      <c r="Q424" s="1"/>
      <c r="R424" s="3"/>
    </row>
    <row r="425" spans="1:28" x14ac:dyDescent="0.25">
      <c r="A425" s="1" t="s">
        <v>4952</v>
      </c>
      <c r="B425" t="str">
        <f>IFERROR(  MID(A425,9,    FIND(",",A425)-FIND(" ",A425)-1   ),  MID(A425,9,9)  )</f>
        <v>31</v>
      </c>
      <c r="C425" t="str">
        <f>IFERROR(   MID(A425,  FIND("Row",A425)+4, FIND("Plot",A425)- FIND("Row",A425)-6     ),     IFERROR( MID(A425,  FIND("Row",A425)+4, 10  ), "")    )</f>
        <v/>
      </c>
      <c r="D425" t="str">
        <f>IFERROR(  MID(A425, FIND("Plot",A425)+4,10), "")</f>
        <v/>
      </c>
      <c r="F425" s="1" t="s">
        <v>6807</v>
      </c>
      <c r="G425" s="1" t="s">
        <v>6807</v>
      </c>
      <c r="I425" s="1">
        <v>5672</v>
      </c>
      <c r="K425" s="1"/>
      <c r="L425" s="1"/>
      <c r="Q425" s="1" t="s">
        <v>5911</v>
      </c>
    </row>
    <row r="426" spans="1:28" x14ac:dyDescent="0.25">
      <c r="A426" s="1" t="s">
        <v>4968</v>
      </c>
      <c r="B426" t="str">
        <f>IFERROR(  MID(A426,9,    FIND(",",A426)-FIND(" ",A426)-1   ),  MID(A426,9,9)  )</f>
        <v>50</v>
      </c>
      <c r="C426" t="str">
        <f>IFERROR(   MID(A426,  FIND("Row",A426)+4, FIND("Plot",A426)- FIND("Row",A426)-6     ),     IFERROR( MID(A426,  FIND("Row",A426)+4, 10  ), "")    )</f>
        <v/>
      </c>
      <c r="D426" t="str">
        <f>IFERROR(  MID(A426, FIND("Plot",A426)+4,10), "")</f>
        <v/>
      </c>
      <c r="F426" s="1" t="s">
        <v>6807</v>
      </c>
      <c r="G426" s="1" t="s">
        <v>6807</v>
      </c>
      <c r="H426" s="8" t="s">
        <v>3611</v>
      </c>
      <c r="I426" s="1">
        <v>5672</v>
      </c>
      <c r="K426" s="1" t="s">
        <v>45</v>
      </c>
      <c r="L426" s="1"/>
      <c r="Q426" s="1"/>
      <c r="R426" s="3"/>
    </row>
    <row r="427" spans="1:28" x14ac:dyDescent="0.25">
      <c r="A427" s="1" t="s">
        <v>4968</v>
      </c>
      <c r="B427" t="str">
        <f>IFERROR(  MID(A427,9,    FIND(",",A427)-FIND(" ",A427)-1   ),  MID(A427,9,9)  )</f>
        <v>50</v>
      </c>
      <c r="C427" t="str">
        <f>IFERROR(   MID(A427,  FIND("Row",A427)+4, FIND("Plot",A427)- FIND("Row",A427)-6     ),     IFERROR( MID(A427,  FIND("Row",A427)+4, 10  ), "")    )</f>
        <v/>
      </c>
      <c r="D427" t="str">
        <f>IFERROR(  MID(A427, FIND("Plot",A427)+4,10), "")</f>
        <v/>
      </c>
      <c r="F427" s="1" t="s">
        <v>6807</v>
      </c>
      <c r="G427" s="1" t="s">
        <v>11590</v>
      </c>
      <c r="I427" s="1">
        <v>5675</v>
      </c>
      <c r="K427" s="1" t="s">
        <v>2284</v>
      </c>
      <c r="L427" s="1"/>
      <c r="M427" s="1" t="s">
        <v>8738</v>
      </c>
      <c r="Q427" s="1"/>
      <c r="R427" s="3"/>
    </row>
    <row r="428" spans="1:28" x14ac:dyDescent="0.25">
      <c r="A428" s="1" t="s">
        <v>4968</v>
      </c>
      <c r="B428" t="str">
        <f>IFERROR(  MID(A428,9,    FIND(",",A428)-FIND(" ",A428)-1   ),  MID(A428,9,9)  )</f>
        <v>50</v>
      </c>
      <c r="C428" t="str">
        <f>IFERROR(   MID(A428,  FIND("Row",A428)+4, FIND("Plot",A428)- FIND("Row",A428)-6     ),     IFERROR( MID(A428,  FIND("Row",A428)+4, 10  ), "")    )</f>
        <v/>
      </c>
      <c r="D428" t="str">
        <f>IFERROR(  MID(A428, FIND("Plot",A428)+4,10), "")</f>
        <v/>
      </c>
      <c r="F428" s="1" t="s">
        <v>6807</v>
      </c>
      <c r="G428" s="1" t="s">
        <v>11591</v>
      </c>
      <c r="H428" s="8" t="s">
        <v>3623</v>
      </c>
      <c r="I428" s="1">
        <v>5675</v>
      </c>
      <c r="K428" s="1"/>
      <c r="L428" s="1"/>
      <c r="M428" s="1" t="s">
        <v>8738</v>
      </c>
      <c r="Q428" s="1"/>
      <c r="R428" s="3"/>
    </row>
    <row r="429" spans="1:28" x14ac:dyDescent="0.25">
      <c r="A429" s="1" t="s">
        <v>5007</v>
      </c>
      <c r="B429" t="str">
        <f>IFERROR(  MID(A429,9,    FIND(",",A429)-FIND(" ",A429)-1   ),  MID(A429,9,9)  )</f>
        <v>93</v>
      </c>
      <c r="C429" t="str">
        <f>IFERROR(   MID(A429,  FIND("Row",A429)+4, FIND("Plot",A429)- FIND("Row",A429)-6     ),     IFERROR( MID(A429,  FIND("Row",A429)+4, 10  ), "")    )</f>
        <v/>
      </c>
      <c r="D429" t="str">
        <f>IFERROR(  MID(A429, FIND("Plot",A429)+4,10), "")</f>
        <v/>
      </c>
      <c r="F429" s="1" t="s">
        <v>6807</v>
      </c>
      <c r="G429" s="1" t="s">
        <v>6807</v>
      </c>
      <c r="I429" s="1">
        <v>5692</v>
      </c>
      <c r="K429" s="1" t="s">
        <v>466</v>
      </c>
      <c r="L429" s="1" t="s">
        <v>2238</v>
      </c>
      <c r="M429" s="1" t="s">
        <v>9022</v>
      </c>
      <c r="P429" s="1" t="s">
        <v>17943</v>
      </c>
      <c r="Q429" s="1" t="s">
        <v>6786</v>
      </c>
    </row>
    <row r="430" spans="1:28" x14ac:dyDescent="0.25">
      <c r="A430" s="1" t="s">
        <v>4322</v>
      </c>
      <c r="B430" t="str">
        <f>IFERROR(  MID(A430,9,    FIND(",",A430)-FIND(" ",A430)-1   ),  MID(A430,9,9)  )</f>
        <v>6</v>
      </c>
      <c r="C430" t="str">
        <f>IFERROR(   MID(A430,  FIND("Row",A430)+4, FIND("Plot",A430)- FIND("Row",A430)-6     ),     IFERROR( MID(A430,  FIND("Row",A430)+4, 10  ), "")    )</f>
        <v/>
      </c>
      <c r="D430" t="str">
        <f>IFERROR(  MID(A430, FIND("Plot",A430)+4,10), "")</f>
        <v/>
      </c>
      <c r="F430" s="1" t="s">
        <v>6807</v>
      </c>
      <c r="I430" s="1" t="s">
        <v>442</v>
      </c>
      <c r="K430" s="1"/>
      <c r="Q430" s="31" t="s">
        <v>14596</v>
      </c>
      <c r="S430" s="21"/>
      <c r="Y430" s="1"/>
      <c r="Z430" s="1"/>
      <c r="AA430" s="1" t="s">
        <v>12544</v>
      </c>
    </row>
    <row r="431" spans="1:28" ht="45.6" customHeight="1" x14ac:dyDescent="0.25">
      <c r="A431" s="1" t="s">
        <v>4322</v>
      </c>
      <c r="B431" t="str">
        <f>IFERROR(  MID(A431,9,    FIND(",",A431)-FIND(" ",A431)-1   ),  MID(A431,9,9)  )</f>
        <v>6</v>
      </c>
      <c r="C431" t="str">
        <f>IFERROR(   MID(A431,  FIND("Row",A431)+4, FIND("Plot",A431)- FIND("Row",A431)-6     ),     IFERROR( MID(A431,  FIND("Row",A431)+4, 10  ), "")    )</f>
        <v/>
      </c>
      <c r="D431" t="str">
        <f>IFERROR(  MID(A431, FIND("Plot",A431)+4,10), "")</f>
        <v/>
      </c>
      <c r="F431" s="1" t="s">
        <v>6807</v>
      </c>
      <c r="I431" s="1" t="s">
        <v>72</v>
      </c>
      <c r="K431" s="1"/>
      <c r="Q431" s="31" t="s">
        <v>14574</v>
      </c>
      <c r="S431" s="21"/>
      <c r="Y431" s="1"/>
      <c r="Z431" s="1"/>
      <c r="AA431" s="1" t="s">
        <v>12544</v>
      </c>
    </row>
    <row r="432" spans="1:28" x14ac:dyDescent="0.25">
      <c r="A432" t="s">
        <v>4961</v>
      </c>
      <c r="B432" t="str">
        <f>IFERROR(  MID(A432,9,    FIND(",",A432)-FIND(" ",A432)-1   ),  MID(A432,9,9)  )</f>
        <v>40</v>
      </c>
      <c r="C432" t="str">
        <f>IFERROR(   MID(A432,  FIND("Row",A432)+4, FIND("Plot",A432)- FIND("Row",A432)-6     ),     IFERROR( MID(A432,  FIND("Row",A432)+4, 10  ), "")    )</f>
        <v/>
      </c>
      <c r="D432" t="str">
        <f>IFERROR(  MID(A432, FIND("Plot",A432)+4,10), "")</f>
        <v/>
      </c>
      <c r="E432" s="6"/>
      <c r="F432" t="s">
        <v>6807</v>
      </c>
      <c r="H432"/>
      <c r="I432" s="1" t="s">
        <v>16317</v>
      </c>
      <c r="J432"/>
      <c r="K432" s="1" t="s">
        <v>16318</v>
      </c>
      <c r="M432" t="s">
        <v>16319</v>
      </c>
      <c r="N432"/>
      <c r="O432"/>
      <c r="P432"/>
      <c r="Q432" t="s">
        <v>16320</v>
      </c>
      <c r="R432"/>
      <c r="S432"/>
      <c r="AA432" s="1" t="s">
        <v>16321</v>
      </c>
    </row>
    <row r="433" spans="1:28" x14ac:dyDescent="0.25">
      <c r="A433" t="s">
        <v>4961</v>
      </c>
      <c r="B433" t="str">
        <f>IFERROR(  MID(A433,9,    FIND(",",A433)-FIND(" ",A433)-1   ),  MID(A433,9,9)  )</f>
        <v>40</v>
      </c>
      <c r="C433" t="str">
        <f>IFERROR(   MID(A433,  FIND("Row",A433)+4, FIND("Plot",A433)- FIND("Row",A433)-6     ),     IFERROR( MID(A433,  FIND("Row",A433)+4, 10  ), "")    )</f>
        <v/>
      </c>
      <c r="D433" t="str">
        <f>IFERROR(  MID(A433, FIND("Plot",A433)+4,10), "")</f>
        <v/>
      </c>
      <c r="E433" s="6"/>
      <c r="F433" t="s">
        <v>6807</v>
      </c>
      <c r="H433"/>
      <c r="I433" s="1" t="s">
        <v>16331</v>
      </c>
      <c r="J433"/>
      <c r="K433" s="1" t="s">
        <v>10573</v>
      </c>
      <c r="M433"/>
      <c r="N433"/>
      <c r="O433"/>
      <c r="P433"/>
      <c r="Q433" t="s">
        <v>16332</v>
      </c>
      <c r="R433"/>
      <c r="T433" s="3"/>
      <c r="U433" s="3"/>
      <c r="V433" s="3"/>
      <c r="W433" s="3"/>
      <c r="X433" s="3"/>
      <c r="AA433" s="1" t="s">
        <v>15293</v>
      </c>
    </row>
    <row r="434" spans="1:28" x14ac:dyDescent="0.25">
      <c r="A434" s="1" t="s">
        <v>4428</v>
      </c>
      <c r="B434" t="str">
        <f>IFERROR(  MID(A434,9,    FIND(",",A434)-FIND(" ",A434)-1   ),  MID(A434,9,9)  )</f>
        <v>10</v>
      </c>
      <c r="C434" t="str">
        <f>IFERROR(   MID(A434,  FIND("Row",A434)+4, FIND("Plot",A434)- FIND("Row",A434)-6     ),     IFERROR( MID(A434,  FIND("Row",A434)+4, 10  ), "")    )</f>
        <v/>
      </c>
      <c r="D434" t="str">
        <f>IFERROR(  MID(A434, FIND("Plot",A434)+4,10), "")</f>
        <v/>
      </c>
      <c r="F434" s="1" t="s">
        <v>6807</v>
      </c>
      <c r="I434" s="1" t="s">
        <v>625</v>
      </c>
      <c r="K434" s="1" t="s">
        <v>15</v>
      </c>
      <c r="M434" s="1" t="s">
        <v>32</v>
      </c>
      <c r="Q434" s="20" t="s">
        <v>14739</v>
      </c>
      <c r="S434" s="21"/>
      <c r="T434" s="5"/>
      <c r="U434" s="5"/>
      <c r="V434" s="5"/>
      <c r="W434" s="5"/>
      <c r="X434" s="5"/>
      <c r="Y434" s="1" t="s">
        <v>11783</v>
      </c>
      <c r="Z434" s="1"/>
      <c r="AA434" s="1" t="s">
        <v>12409</v>
      </c>
    </row>
    <row r="435" spans="1:28" x14ac:dyDescent="0.25">
      <c r="A435" t="s">
        <v>4961</v>
      </c>
      <c r="B435" t="str">
        <f>IFERROR(  MID(A435,9,    FIND(",",A435)-FIND(" ",A435)-1   ),  MID(A435,9,9)  )</f>
        <v>40</v>
      </c>
      <c r="C435" t="str">
        <f>IFERROR(   MID(A435,  FIND("Row",A435)+4, FIND("Plot",A435)- FIND("Row",A435)-6     ),     IFERROR( MID(A435,  FIND("Row",A435)+4, 10  ), "")    )</f>
        <v/>
      </c>
      <c r="D435" t="str">
        <f>IFERROR(  MID(A435, FIND("Plot",A435)+4,10), "")</f>
        <v/>
      </c>
      <c r="E435" s="6"/>
      <c r="F435" t="s">
        <v>6807</v>
      </c>
      <c r="H435"/>
      <c r="I435" s="1" t="s">
        <v>16282</v>
      </c>
      <c r="J435"/>
      <c r="K435" s="1" t="s">
        <v>744</v>
      </c>
      <c r="M435" t="s">
        <v>16239</v>
      </c>
      <c r="N435"/>
      <c r="O435"/>
      <c r="P435"/>
      <c r="Q435" t="s">
        <v>16283</v>
      </c>
      <c r="R435"/>
      <c r="T435" s="1"/>
      <c r="U435" s="1"/>
      <c r="V435" s="1"/>
      <c r="W435" s="1"/>
      <c r="X435" s="1"/>
      <c r="Y435" s="1"/>
      <c r="AA435" s="1" t="s">
        <v>16284</v>
      </c>
    </row>
    <row r="436" spans="1:28" x14ac:dyDescent="0.25">
      <c r="A436" s="1" t="s">
        <v>4951</v>
      </c>
      <c r="B436" t="str">
        <f>IFERROR(  MID(A436,9,    FIND(",",A436)-FIND(" ",A436)-1   ),  MID(A436,9,9)  )</f>
        <v>30</v>
      </c>
      <c r="C436" t="str">
        <f>IFERROR(   MID(A436,  FIND("Row",A436)+4, FIND("Plot",A436)- FIND("Row",A436)-6     ),     IFERROR( MID(A436,  FIND("Row",A436)+4, 10  ), "")    )</f>
        <v/>
      </c>
      <c r="D436" t="str">
        <f>IFERROR(  MID(A436, FIND("Plot",A436)+4,10), "")</f>
        <v/>
      </c>
      <c r="F436" s="1" t="s">
        <v>6807</v>
      </c>
      <c r="G436" s="1" t="s">
        <v>6807</v>
      </c>
      <c r="I436" s="1" t="s">
        <v>3167</v>
      </c>
      <c r="K436" s="1" t="s">
        <v>87</v>
      </c>
      <c r="M436" s="1" t="s">
        <v>3658</v>
      </c>
      <c r="Q436" s="1" t="s">
        <v>5764</v>
      </c>
      <c r="R436" s="3"/>
      <c r="S436" s="21"/>
      <c r="T436" s="1"/>
    </row>
    <row r="437" spans="1:28" x14ac:dyDescent="0.25">
      <c r="A437" t="s">
        <v>4961</v>
      </c>
      <c r="B437" t="str">
        <f>IFERROR(  MID(A437,9,    FIND(",",A437)-FIND(" ",A437)-1   ),  MID(A437,9,9)  )</f>
        <v>40</v>
      </c>
      <c r="C437" t="str">
        <f>IFERROR(   MID(A437,  FIND("Row",A437)+4, FIND("Plot",A437)- FIND("Row",A437)-6     ),     IFERROR( MID(A437,  FIND("Row",A437)+4, 10  ), "")    )</f>
        <v/>
      </c>
      <c r="D437" t="str">
        <f>IFERROR(  MID(A437, FIND("Plot",A437)+4,10), "")</f>
        <v/>
      </c>
      <c r="E437" s="6"/>
      <c r="F437" t="s">
        <v>6807</v>
      </c>
      <c r="H437"/>
      <c r="I437" s="1" t="s">
        <v>16296</v>
      </c>
      <c r="J437"/>
      <c r="K437" s="1" t="s">
        <v>8738</v>
      </c>
      <c r="M437" t="s">
        <v>40</v>
      </c>
      <c r="N437"/>
      <c r="O437"/>
      <c r="P437"/>
      <c r="Q437" t="s">
        <v>16297</v>
      </c>
      <c r="R437"/>
      <c r="T437" s="1"/>
      <c r="U437" s="1"/>
      <c r="V437" s="1"/>
      <c r="W437" s="1"/>
      <c r="X437" s="1"/>
      <c r="Y437" s="1"/>
      <c r="AA437" s="1" t="s">
        <v>15143</v>
      </c>
    </row>
    <row r="438" spans="1:28" x14ac:dyDescent="0.25">
      <c r="A438" s="1" t="s">
        <v>4659</v>
      </c>
      <c r="B438" t="str">
        <f>IFERROR(  MID(A438,9,    FIND(",",A438)-FIND(" ",A438)-1   ),  MID(A438,9,9)  )</f>
        <v>20</v>
      </c>
      <c r="C438" t="str">
        <f>IFERROR(   MID(A438,  FIND("Row",A438)+4, FIND("Plot",A438)- FIND("Row",A438)-6     ),     IFERROR( MID(A438,  FIND("Row",A438)+4, 10  ), "")    )</f>
        <v/>
      </c>
      <c r="D438" t="str">
        <f>IFERROR(  MID(A438, FIND("Plot",A438)+4,10), "")</f>
        <v/>
      </c>
      <c r="F438" s="1" t="s">
        <v>6807</v>
      </c>
      <c r="G438" s="1" t="s">
        <v>6807</v>
      </c>
      <c r="I438" s="1" t="s">
        <v>3112</v>
      </c>
      <c r="K438" s="1"/>
      <c r="Q438" s="1" t="s">
        <v>5261</v>
      </c>
    </row>
    <row r="439" spans="1:28" x14ac:dyDescent="0.25">
      <c r="A439" s="1" t="s">
        <v>4427</v>
      </c>
      <c r="B439" t="str">
        <f>IFERROR(  MID(A439,9,    FIND(",",A439)-FIND(" ",A439)-1   ),  MID(A439,9,9)  )</f>
        <v>9</v>
      </c>
      <c r="C439" t="str">
        <f>IFERROR(   MID(A439,  FIND("Row",A439)+4, FIND("Plot",A439)- FIND("Row",A439)-6     ),     IFERROR( MID(A439,  FIND("Row",A439)+4, 10  ), "")    )</f>
        <v/>
      </c>
      <c r="D439" t="str">
        <f>IFERROR(  MID(A439, FIND("Plot",A439)+4,10), "")</f>
        <v/>
      </c>
      <c r="F439" s="1" t="s">
        <v>6807</v>
      </c>
      <c r="H439" s="8" t="s">
        <v>272</v>
      </c>
      <c r="I439" s="1" t="s">
        <v>272</v>
      </c>
      <c r="K439" s="1" t="s">
        <v>661</v>
      </c>
      <c r="M439" s="1" t="s">
        <v>141</v>
      </c>
      <c r="Q439" s="31" t="s">
        <v>14605</v>
      </c>
      <c r="S439" s="21"/>
      <c r="Y439" s="1"/>
      <c r="Z439" s="1"/>
      <c r="AA439" s="1" t="s">
        <v>12559</v>
      </c>
    </row>
    <row r="440" spans="1:28" x14ac:dyDescent="0.25">
      <c r="A440" s="1" t="s">
        <v>4986</v>
      </c>
      <c r="B440" t="str">
        <f>IFERROR(  MID(A440,9,    FIND(",",A440)-FIND(" ",A440)-1   ),  MID(A440,9,9)  )</f>
        <v>68</v>
      </c>
      <c r="C440" t="str">
        <f>IFERROR(   MID(A440,  FIND("Row",A440)+4, FIND("Plot",A440)- FIND("Row",A440)-6     ),     IFERROR( MID(A440,  FIND("Row",A440)+4, 10  ), "")    )</f>
        <v/>
      </c>
      <c r="D440" t="str">
        <f>IFERROR(  MID(A440, FIND("Plot",A440)+4,10), "")</f>
        <v/>
      </c>
      <c r="F440" s="1" t="s">
        <v>6807</v>
      </c>
      <c r="G440" s="1" t="s">
        <v>6807</v>
      </c>
      <c r="I440" s="1" t="s">
        <v>1734</v>
      </c>
      <c r="K440" s="1"/>
      <c r="L440" s="1"/>
      <c r="Q440" s="1" t="s">
        <v>6271</v>
      </c>
      <c r="R440" s="3"/>
      <c r="AA440" s="1" t="s">
        <v>12772</v>
      </c>
      <c r="AB440" s="11"/>
    </row>
    <row r="441" spans="1:28" ht="30" x14ac:dyDescent="0.25">
      <c r="A441" s="1" t="s">
        <v>4993</v>
      </c>
      <c r="B441" t="str">
        <f>IFERROR(  MID(A441,9,    FIND(",",A441)-FIND(" ",A441)-1   ),  MID(A441,9,9)  )</f>
        <v>76</v>
      </c>
      <c r="C441" t="str">
        <f>IFERROR(   MID(A441,  FIND("Row",A441)+4, FIND("Plot",A441)- FIND("Row",A441)-6     ),     IFERROR( MID(A441,  FIND("Row",A441)+4, 10  ), "")    )</f>
        <v/>
      </c>
      <c r="D441" t="str">
        <f>IFERROR(  MID(A441, FIND("Plot",A441)+4,10), "")</f>
        <v/>
      </c>
      <c r="F441" s="1" t="s">
        <v>6807</v>
      </c>
      <c r="G441" s="1" t="s">
        <v>6807</v>
      </c>
      <c r="I441" s="1" t="s">
        <v>1910</v>
      </c>
      <c r="K441" s="1"/>
      <c r="L441" s="1"/>
      <c r="Q441" s="1" t="s">
        <v>6449</v>
      </c>
      <c r="R441" s="22"/>
    </row>
    <row r="442" spans="1:28" ht="60" x14ac:dyDescent="0.25">
      <c r="A442" s="1" t="s">
        <v>4966</v>
      </c>
      <c r="B442" t="str">
        <f>IFERROR(  MID(A442,9,    FIND(",",A442)-FIND(" ",A442)-1   ),  MID(A442,9,9)  )</f>
        <v>48</v>
      </c>
      <c r="C442" t="str">
        <f>IFERROR(   MID(A442,  FIND("Row",A442)+4, FIND("Plot",A442)- FIND("Row",A442)-6     ),     IFERROR( MID(A442,  FIND("Row",A442)+4, 10  ), "")    )</f>
        <v/>
      </c>
      <c r="D442" t="str">
        <f>IFERROR(  MID(A442, FIND("Plot",A442)+4,10), "")</f>
        <v/>
      </c>
      <c r="F442" s="1" t="s">
        <v>6807</v>
      </c>
      <c r="G442" s="1" t="s">
        <v>6807</v>
      </c>
      <c r="H442" s="8" t="s">
        <v>3791</v>
      </c>
      <c r="I442" s="1" t="s">
        <v>2319</v>
      </c>
      <c r="K442" s="1"/>
      <c r="L442" s="1"/>
      <c r="M442" s="1" t="s">
        <v>2318</v>
      </c>
      <c r="Q442" s="1"/>
      <c r="R442" s="1" t="s">
        <v>8384</v>
      </c>
      <c r="AB442" s="11"/>
    </row>
    <row r="443" spans="1:28" ht="30" x14ac:dyDescent="0.25">
      <c r="A443" s="1" t="s">
        <v>4952</v>
      </c>
      <c r="B443" t="str">
        <f>IFERROR(  MID(A443,9,    FIND(",",A443)-FIND(" ",A443)-1   ),  MID(A443,9,9)  )</f>
        <v>31</v>
      </c>
      <c r="C443" t="str">
        <f>IFERROR(   MID(A443,  FIND("Row",A443)+4, FIND("Plot",A443)- FIND("Row",A443)-6     ),     IFERROR( MID(A443,  FIND("Row",A443)+4, 10  ), "")    )</f>
        <v/>
      </c>
      <c r="D443" t="str">
        <f>IFERROR(  MID(A443, FIND("Plot",A443)+4,10), "")</f>
        <v/>
      </c>
      <c r="F443" s="1" t="s">
        <v>6807</v>
      </c>
      <c r="G443" s="1" t="s">
        <v>6807</v>
      </c>
      <c r="I443" s="1" t="s">
        <v>1425</v>
      </c>
      <c r="K443" s="1" t="s">
        <v>1424</v>
      </c>
      <c r="L443" s="1"/>
      <c r="M443" s="1" t="s">
        <v>77</v>
      </c>
      <c r="P443" s="1" t="s">
        <v>18015</v>
      </c>
      <c r="Q443" s="1" t="s">
        <v>5918</v>
      </c>
      <c r="S443" s="21"/>
    </row>
    <row r="444" spans="1:28" x14ac:dyDescent="0.25">
      <c r="A444" s="1" t="s">
        <v>4967</v>
      </c>
      <c r="B444" t="str">
        <f>IFERROR(  MID(A444,9,    FIND(",",A444)-FIND(" ",A444)-1   ),  MID(A444,9,9)  )</f>
        <v>49</v>
      </c>
      <c r="C444" t="str">
        <f>IFERROR(   MID(A444,  FIND("Row",A444)+4, FIND("Plot",A444)- FIND("Row",A444)-6     ),     IFERROR( MID(A444,  FIND("Row",A444)+4, 10  ), "")    )</f>
        <v/>
      </c>
      <c r="D444" t="str">
        <f>IFERROR(  MID(A444, FIND("Plot",A444)+4,10), "")</f>
        <v/>
      </c>
      <c r="F444" s="1" t="s">
        <v>6807</v>
      </c>
      <c r="G444" s="1" t="s">
        <v>6807</v>
      </c>
      <c r="H444" s="8" t="s">
        <v>3555</v>
      </c>
      <c r="I444" s="1" t="s">
        <v>2339</v>
      </c>
      <c r="K444" s="1" t="s">
        <v>2338</v>
      </c>
      <c r="L444" s="1"/>
      <c r="M444" s="1" t="s">
        <v>15</v>
      </c>
      <c r="Q444" s="1"/>
      <c r="R444" s="3"/>
    </row>
    <row r="445" spans="1:28" ht="60" x14ac:dyDescent="0.25">
      <c r="A445" s="1" t="s">
        <v>4322</v>
      </c>
      <c r="B445" t="str">
        <f>IFERROR(  MID(A445,9,    FIND(",",A445)-FIND(" ",A445)-1   ),  MID(A445,9,9)  )</f>
        <v>6</v>
      </c>
      <c r="C445" t="str">
        <f>IFERROR(   MID(A445,  FIND("Row",A445)+4, FIND("Plot",A445)- FIND("Row",A445)-6     ),     IFERROR( MID(A445,  FIND("Row",A445)+4, 10  ), "")    )</f>
        <v/>
      </c>
      <c r="D445" t="str">
        <f>IFERROR(  MID(A445, FIND("Plot",A445)+4,10), "")</f>
        <v/>
      </c>
      <c r="F445" s="1" t="s">
        <v>6807</v>
      </c>
      <c r="H445" s="8" t="s">
        <v>3755</v>
      </c>
      <c r="I445" s="1" t="s">
        <v>444</v>
      </c>
      <c r="K445" s="1" t="s">
        <v>12548</v>
      </c>
      <c r="M445" s="1" t="s">
        <v>12549</v>
      </c>
      <c r="Q445" s="31" t="s">
        <v>14582</v>
      </c>
      <c r="R445" s="1" t="s">
        <v>8315</v>
      </c>
      <c r="S445" s="21"/>
      <c r="Y445" s="1" t="s">
        <v>11652</v>
      </c>
      <c r="Z445" s="1"/>
    </row>
    <row r="446" spans="1:28" x14ac:dyDescent="0.25">
      <c r="A446" s="1" t="s">
        <v>4428</v>
      </c>
      <c r="B446" t="str">
        <f>IFERROR(  MID(A446,9,    FIND(",",A446)-FIND(" ",A446)-1   ),  MID(A446,9,9)  )</f>
        <v>10</v>
      </c>
      <c r="C446" t="str">
        <f>IFERROR(   MID(A446,  FIND("Row",A446)+4, FIND("Plot",A446)- FIND("Row",A446)-6     ),     IFERROR( MID(A446,  FIND("Row",A446)+4, 10  ), "")    )</f>
        <v/>
      </c>
      <c r="D446" t="str">
        <f>IFERROR(  MID(A446, FIND("Plot",A446)+4,10), "")</f>
        <v/>
      </c>
      <c r="F446" s="1" t="s">
        <v>6807</v>
      </c>
      <c r="I446" s="1" t="s">
        <v>723</v>
      </c>
      <c r="K446" s="1" t="s">
        <v>8918</v>
      </c>
      <c r="M446" s="1" t="s">
        <v>9227</v>
      </c>
      <c r="Q446" s="20" t="s">
        <v>14711</v>
      </c>
      <c r="S446" s="21"/>
      <c r="T446" s="5"/>
      <c r="U446" s="5"/>
      <c r="V446" s="5"/>
      <c r="W446" s="5"/>
      <c r="X446" s="5"/>
      <c r="Y446" s="1"/>
      <c r="Z446" s="1"/>
    </row>
    <row r="447" spans="1:28" x14ac:dyDescent="0.25">
      <c r="A447" s="1" t="s">
        <v>4428</v>
      </c>
      <c r="B447" t="str">
        <f>IFERROR(  MID(A447,9,    FIND(",",A447)-FIND(" ",A447)-1   ),  MID(A447,9,9)  )</f>
        <v>10</v>
      </c>
      <c r="C447" t="str">
        <f>IFERROR(   MID(A447,  FIND("Row",A447)+4, FIND("Plot",A447)- FIND("Row",A447)-6     ),     IFERROR( MID(A447,  FIND("Row",A447)+4, 10  ), "")    )</f>
        <v/>
      </c>
      <c r="D447" t="str">
        <f>IFERROR(  MID(A447, FIND("Plot",A447)+4,10), "")</f>
        <v/>
      </c>
      <c r="F447" s="1" t="s">
        <v>6807</v>
      </c>
      <c r="I447" s="1" t="s">
        <v>789</v>
      </c>
      <c r="K447" s="1" t="s">
        <v>788</v>
      </c>
      <c r="M447" s="1" t="s">
        <v>14</v>
      </c>
      <c r="P447" s="1" t="s">
        <v>11234</v>
      </c>
      <c r="Q447" s="20" t="s">
        <v>14698</v>
      </c>
      <c r="S447" s="21"/>
      <c r="T447" s="5"/>
      <c r="U447" s="5"/>
      <c r="V447" s="5"/>
      <c r="W447" s="5"/>
      <c r="X447" s="5"/>
      <c r="Y447" s="1"/>
      <c r="Z447" s="1"/>
    </row>
    <row r="448" spans="1:28" ht="60" x14ac:dyDescent="0.25">
      <c r="A448" s="1" t="s">
        <v>4966</v>
      </c>
      <c r="B448" t="str">
        <f>IFERROR(  MID(A448,9,    FIND(",",A448)-FIND(" ",A448)-1   ),  MID(A448,9,9)  )</f>
        <v>48</v>
      </c>
      <c r="C448" t="str">
        <f>IFERROR(   MID(A448,  FIND("Row",A448)+4, FIND("Plot",A448)- FIND("Row",A448)-6     ),     IFERROR( MID(A448,  FIND("Row",A448)+4, 10  ), "")    )</f>
        <v/>
      </c>
      <c r="D448" t="str">
        <f>IFERROR(  MID(A448, FIND("Plot",A448)+4,10), "")</f>
        <v/>
      </c>
      <c r="F448" s="1" t="s">
        <v>6807</v>
      </c>
      <c r="G448" s="1" t="s">
        <v>6807</v>
      </c>
      <c r="H448" s="8" t="s">
        <v>3790</v>
      </c>
      <c r="I448" s="1" t="s">
        <v>11497</v>
      </c>
      <c r="K448" s="1" t="s">
        <v>93</v>
      </c>
      <c r="L448" s="1"/>
      <c r="M448" s="1" t="s">
        <v>68</v>
      </c>
      <c r="Q448" s="1"/>
      <c r="R448" s="1" t="s">
        <v>11588</v>
      </c>
      <c r="AB448" s="11"/>
    </row>
    <row r="449" spans="1:28" x14ac:dyDescent="0.25">
      <c r="A449" s="1" t="s">
        <v>4967</v>
      </c>
      <c r="B449" t="str">
        <f>IFERROR(  MID(A449,9,    FIND(",",A449)-FIND(" ",A449)-1   ),  MID(A449,9,9)  )</f>
        <v>49</v>
      </c>
      <c r="C449" t="str">
        <f>IFERROR(   MID(A449,  FIND("Row",A449)+4, FIND("Plot",A449)- FIND("Row",A449)-6     ),     IFERROR( MID(A449,  FIND("Row",A449)+4, 10  ), "")    )</f>
        <v/>
      </c>
      <c r="D449" t="str">
        <f>IFERROR(  MID(A449, FIND("Plot",A449)+4,10), "")</f>
        <v/>
      </c>
      <c r="F449" s="1" t="s">
        <v>6807</v>
      </c>
      <c r="G449" s="1" t="s">
        <v>6807</v>
      </c>
      <c r="H449" s="8" t="s">
        <v>3577</v>
      </c>
      <c r="I449" s="1" t="s">
        <v>2371</v>
      </c>
      <c r="K449" s="1" t="s">
        <v>2047</v>
      </c>
      <c r="L449" s="1"/>
      <c r="M449" s="1" t="s">
        <v>137</v>
      </c>
      <c r="Q449" s="1"/>
      <c r="R449" s="3"/>
    </row>
    <row r="450" spans="1:28" x14ac:dyDescent="0.25">
      <c r="A450" t="s">
        <v>4961</v>
      </c>
      <c r="B450" t="str">
        <f>IFERROR(  MID(A450,9,    FIND(",",A450)-FIND(" ",A450)-1   ),  MID(A450,9,9)  )</f>
        <v>40</v>
      </c>
      <c r="C450" t="str">
        <f>IFERROR(   MID(A450,  FIND("Row",A450)+4, FIND("Plot",A450)- FIND("Row",A450)-6     ),     IFERROR( MID(A450,  FIND("Row",A450)+4, 10  ), "")    )</f>
        <v/>
      </c>
      <c r="D450" t="str">
        <f>IFERROR(  MID(A450, FIND("Plot",A450)+4,10), "")</f>
        <v/>
      </c>
      <c r="E450" s="6"/>
      <c r="F450" t="s">
        <v>6807</v>
      </c>
      <c r="H450"/>
      <c r="I450" s="1" t="s">
        <v>3045</v>
      </c>
      <c r="J450"/>
      <c r="K450" s="1" t="s">
        <v>10330</v>
      </c>
      <c r="M450" t="s">
        <v>87</v>
      </c>
      <c r="N450"/>
      <c r="O450"/>
      <c r="P450"/>
      <c r="Q450" t="s">
        <v>16388</v>
      </c>
      <c r="R450"/>
      <c r="S450"/>
      <c r="Y450" s="1"/>
      <c r="AA450" s="1" t="s">
        <v>16389</v>
      </c>
    </row>
    <row r="451" spans="1:28" ht="30" x14ac:dyDescent="0.25">
      <c r="A451" s="1" t="s">
        <v>4962</v>
      </c>
      <c r="B451" t="str">
        <f>IFERROR(  MID(A451,9,    FIND(",",A451)-FIND(" ",A451)-1   ),  MID(A451,9,9)  )</f>
        <v>41</v>
      </c>
      <c r="C451" t="str">
        <f>IFERROR(   MID(A451,  FIND("Row",A451)+4, FIND("Plot",A451)- FIND("Row",A451)-6     ),     IFERROR( MID(A451,  FIND("Row",A451)+4, 10  ), "")    )</f>
        <v/>
      </c>
      <c r="D451" t="str">
        <f>IFERROR(  MID(A451, FIND("Plot",A451)+4,10), "")</f>
        <v/>
      </c>
      <c r="F451" s="1" t="s">
        <v>6807</v>
      </c>
      <c r="G451" s="1" t="s">
        <v>6807</v>
      </c>
      <c r="H451" s="8" t="s">
        <v>3044</v>
      </c>
      <c r="I451" s="1" t="s">
        <v>3045</v>
      </c>
      <c r="K451" s="1" t="s">
        <v>8900</v>
      </c>
      <c r="L451" s="1"/>
      <c r="M451" s="1" t="s">
        <v>1469</v>
      </c>
      <c r="Q451" s="1" t="s">
        <v>5959</v>
      </c>
    </row>
    <row r="452" spans="1:28" x14ac:dyDescent="0.25">
      <c r="A452" s="1" t="s">
        <v>4951</v>
      </c>
      <c r="B452" t="str">
        <f>IFERROR(  MID(A452,9,    FIND(",",A452)-FIND(" ",A452)-1   ),  MID(A452,9,9)  )</f>
        <v>30</v>
      </c>
      <c r="C452" t="str">
        <f>IFERROR(   MID(A452,  FIND("Row",A452)+4, FIND("Plot",A452)- FIND("Row",A452)-6     ),     IFERROR( MID(A452,  FIND("Row",A452)+4, 10  ), "")    )</f>
        <v/>
      </c>
      <c r="D452" t="str">
        <f>IFERROR(  MID(A452, FIND("Plot",A452)+4,10), "")</f>
        <v/>
      </c>
      <c r="F452" s="1" t="s">
        <v>6807</v>
      </c>
      <c r="G452" s="1" t="s">
        <v>6807</v>
      </c>
      <c r="I452" s="1" t="s">
        <v>17295</v>
      </c>
      <c r="K452" t="s">
        <v>10583</v>
      </c>
      <c r="M452" s="1" t="s">
        <v>1026</v>
      </c>
      <c r="Q452" s="1" t="s">
        <v>5777</v>
      </c>
      <c r="R452" s="3"/>
      <c r="S452" s="21"/>
    </row>
    <row r="453" spans="1:28" x14ac:dyDescent="0.25">
      <c r="A453" s="1" t="s">
        <v>5001</v>
      </c>
      <c r="B453" t="str">
        <f>IFERROR(  MID(A453,9,    FIND(",",A453)-FIND(" ",A453)-1   ),  MID(A453,9,9)  )</f>
        <v>85</v>
      </c>
      <c r="C453" t="str">
        <f>IFERROR(   MID(A453,  FIND("Row",A453)+4, FIND("Plot",A453)- FIND("Row",A453)-6     ),     IFERROR( MID(A453,  FIND("Row",A453)+4, 10  ), "")    )</f>
        <v/>
      </c>
      <c r="D453" t="str">
        <f>IFERROR(  MID(A453, FIND("Plot",A453)+4,10), "")</f>
        <v/>
      </c>
      <c r="F453" s="22" t="s">
        <v>6807</v>
      </c>
      <c r="G453" s="1" t="s">
        <v>6807</v>
      </c>
      <c r="H453" s="8" t="s">
        <v>2570</v>
      </c>
      <c r="I453" s="1" t="s">
        <v>17466</v>
      </c>
      <c r="K453" s="1"/>
      <c r="L453" s="1"/>
      <c r="Q453" s="1" t="s">
        <v>6646</v>
      </c>
      <c r="R453" s="3"/>
    </row>
    <row r="454" spans="1:28" x14ac:dyDescent="0.25">
      <c r="A454" s="1" t="s">
        <v>4813</v>
      </c>
      <c r="B454" t="str">
        <f>IFERROR(  MID(A454,9,    FIND(",",A454)-FIND(" ",A454)-1   ),  MID(A454,9,9)  )</f>
        <v>25</v>
      </c>
      <c r="C454" t="str">
        <f>IFERROR(   MID(A454,  FIND("Row",A454)+4, FIND("Plot",A454)- FIND("Row",A454)-6     ),     IFERROR( MID(A454,  FIND("Row",A454)+4, 10  ), "")    )</f>
        <v/>
      </c>
      <c r="D454" t="str">
        <f>IFERROR(  MID(A454, FIND("Plot",A454)+4,10), "")</f>
        <v/>
      </c>
      <c r="F454" s="1" t="s">
        <v>6807</v>
      </c>
      <c r="G454" s="1" t="s">
        <v>6807</v>
      </c>
      <c r="I454" s="1" t="s">
        <v>1158</v>
      </c>
      <c r="L454" s="1"/>
      <c r="Q454" s="1" t="s">
        <v>5495</v>
      </c>
    </row>
    <row r="455" spans="1:28" x14ac:dyDescent="0.25">
      <c r="A455" t="s">
        <v>4429</v>
      </c>
      <c r="B455" t="str">
        <f>IFERROR(  MID(A455,9,    FIND(",",A455)-FIND(" ",A455)-1   ),  MID(A455,9,9)  )</f>
        <v>11</v>
      </c>
      <c r="C455" t="str">
        <f>IFERROR(   MID(A455,  FIND("Row",A455)+4, FIND("Plot",A455)- FIND("Row",A455)-6     ),     IFERROR( MID(A455,  FIND("Row",A455)+4, 10  ), "")    )</f>
        <v/>
      </c>
      <c r="D455" t="str">
        <f>IFERROR(  MID(A455, FIND("Plot",A455)+4,10), "")</f>
        <v/>
      </c>
      <c r="E455" s="6"/>
      <c r="F455" s="1" t="s">
        <v>6807</v>
      </c>
      <c r="I455" s="1" t="s">
        <v>805</v>
      </c>
      <c r="K455" t="s">
        <v>11221</v>
      </c>
      <c r="L455" s="1"/>
      <c r="Q455" s="20" t="s">
        <v>14753</v>
      </c>
      <c r="S455" s="21"/>
      <c r="T455" s="1"/>
      <c r="U455" s="1"/>
      <c r="V455" s="1"/>
      <c r="W455" s="1"/>
      <c r="X455" s="1"/>
      <c r="Y455" s="1"/>
      <c r="Z455" s="1"/>
      <c r="AA455" s="1" t="s">
        <v>12493</v>
      </c>
    </row>
    <row r="456" spans="1:28" ht="30" x14ac:dyDescent="0.25">
      <c r="A456" s="1" t="s">
        <v>4994</v>
      </c>
      <c r="B456" t="str">
        <f>IFERROR(  MID(A456,9,    FIND(",",A456)-FIND(" ",A456)-1   ),  MID(A456,9,9)  )</f>
        <v>77</v>
      </c>
      <c r="C456" t="str">
        <f>IFERROR(   MID(A456,  FIND("Row",A456)+4, FIND("Plot",A456)- FIND("Row",A456)-6     ),     IFERROR( MID(A456,  FIND("Row",A456)+4, 10  ), "")    )</f>
        <v/>
      </c>
      <c r="D456" t="str">
        <f>IFERROR(  MID(A456, FIND("Plot",A456)+4,10), "")</f>
        <v/>
      </c>
      <c r="F456" s="1" t="s">
        <v>6807</v>
      </c>
      <c r="G456" s="1" t="s">
        <v>6807</v>
      </c>
      <c r="H456" s="8" t="s">
        <v>2721</v>
      </c>
      <c r="I456" s="1" t="s">
        <v>1695</v>
      </c>
      <c r="K456" s="1"/>
      <c r="L456" s="1"/>
      <c r="M456" s="1" t="s">
        <v>10355</v>
      </c>
      <c r="Q456" s="1" t="s">
        <v>6465</v>
      </c>
      <c r="R456" s="5"/>
    </row>
    <row r="457" spans="1:28" x14ac:dyDescent="0.25">
      <c r="A457" s="1" t="s">
        <v>4967</v>
      </c>
      <c r="B457" t="str">
        <f>IFERROR(  MID(A457,9,    FIND(",",A457)-FIND(" ",A457)-1   ),  MID(A457,9,9)  )</f>
        <v>49</v>
      </c>
      <c r="C457" t="str">
        <f>IFERROR(   MID(A457,  FIND("Row",A457)+4, FIND("Plot",A457)- FIND("Row",A457)-6     ),     IFERROR( MID(A457,  FIND("Row",A457)+4, 10  ), "")    )</f>
        <v/>
      </c>
      <c r="D457" t="str">
        <f>IFERROR(  MID(A457, FIND("Plot",A457)+4,10), "")</f>
        <v/>
      </c>
      <c r="F457" s="1" t="s">
        <v>6807</v>
      </c>
      <c r="G457" s="1" t="s">
        <v>6807</v>
      </c>
      <c r="I457" s="1" t="s">
        <v>2370</v>
      </c>
      <c r="K457" s="1" t="s">
        <v>76</v>
      </c>
      <c r="L457" s="1"/>
      <c r="M457" s="1" t="s">
        <v>8738</v>
      </c>
      <c r="Q457" s="1"/>
      <c r="R457" s="3"/>
    </row>
    <row r="458" spans="1:28" x14ac:dyDescent="0.25">
      <c r="A458" s="1" t="s">
        <v>4428</v>
      </c>
      <c r="B458" t="str">
        <f>IFERROR(  MID(A458,9,    FIND(",",A458)-FIND(" ",A458)-1   ),  MID(A458,9,9)  )</f>
        <v>10</v>
      </c>
      <c r="C458" t="str">
        <f>IFERROR(   MID(A458,  FIND("Row",A458)+4, FIND("Plot",A458)- FIND("Row",A458)-6     ),     IFERROR( MID(A458,  FIND("Row",A458)+4, 10  ), "")    )</f>
        <v/>
      </c>
      <c r="D458" t="str">
        <f>IFERROR(  MID(A458, FIND("Plot",A458)+4,10), "")</f>
        <v/>
      </c>
      <c r="F458" s="1" t="s">
        <v>6807</v>
      </c>
      <c r="I458" s="1" t="s">
        <v>794</v>
      </c>
      <c r="K458" s="1" t="s">
        <v>55</v>
      </c>
      <c r="M458" s="1" t="s">
        <v>121</v>
      </c>
      <c r="Q458" s="20" t="s">
        <v>14697</v>
      </c>
      <c r="S458" s="21"/>
      <c r="T458" s="5"/>
      <c r="U458" s="5"/>
      <c r="V458" s="5"/>
      <c r="W458" s="5"/>
      <c r="X458" s="5"/>
      <c r="Y458" s="1" t="s">
        <v>11652</v>
      </c>
      <c r="Z458" s="1"/>
      <c r="AA458" s="1" t="s">
        <v>11843</v>
      </c>
    </row>
    <row r="459" spans="1:28" x14ac:dyDescent="0.25">
      <c r="A459" t="s">
        <v>4966</v>
      </c>
      <c r="B459" t="str">
        <f>IFERROR(  MID(A459,9,    FIND(",",A459)-FIND(" ",A459)-1   ),  MID(A459,9,9)  )</f>
        <v>48</v>
      </c>
      <c r="C459" t="str">
        <f>IFERROR(   MID(A459,  FIND("Row",A459)+4, FIND("Plot",A459)- FIND("Row",A459)-6     ),     IFERROR( MID(A459,  FIND("Row",A459)+4, 10  ), "")    )</f>
        <v/>
      </c>
      <c r="D459" t="str">
        <f>IFERROR(  MID(A459, FIND("Plot",A459)+4,10), "")</f>
        <v/>
      </c>
      <c r="E459" s="6"/>
      <c r="F459" t="s">
        <v>6807</v>
      </c>
      <c r="H459"/>
      <c r="I459" s="1" t="s">
        <v>16531</v>
      </c>
      <c r="J459"/>
      <c r="K459" s="1" t="s">
        <v>4016</v>
      </c>
      <c r="M459" s="1" t="s">
        <v>10410</v>
      </c>
      <c r="N459"/>
      <c r="O459"/>
      <c r="P459"/>
      <c r="Q459" t="s">
        <v>16532</v>
      </c>
      <c r="R459"/>
      <c r="S459"/>
      <c r="AA459" s="1" t="s">
        <v>12610</v>
      </c>
      <c r="AB459" s="11"/>
    </row>
    <row r="460" spans="1:28" x14ac:dyDescent="0.25">
      <c r="A460" s="1" t="s">
        <v>4967</v>
      </c>
      <c r="B460" t="str">
        <f>IFERROR(  MID(A460,9,    FIND(",",A460)-FIND(" ",A460)-1   ),  MID(A460,9,9)  )</f>
        <v>49</v>
      </c>
      <c r="C460" t="str">
        <f>IFERROR(   MID(A460,  FIND("Row",A460)+4, FIND("Plot",A460)- FIND("Row",A460)-6     ),     IFERROR( MID(A460,  FIND("Row",A460)+4, 10  ), "")    )</f>
        <v/>
      </c>
      <c r="D460" t="str">
        <f>IFERROR(  MID(A460, FIND("Plot",A460)+4,10), "")</f>
        <v/>
      </c>
      <c r="F460" s="1" t="s">
        <v>6807</v>
      </c>
      <c r="G460" s="1" t="s">
        <v>6807</v>
      </c>
      <c r="I460" s="1" t="s">
        <v>2381</v>
      </c>
      <c r="K460" s="1" t="s">
        <v>63</v>
      </c>
      <c r="L460" s="1"/>
      <c r="M460" s="1" t="s">
        <v>8508</v>
      </c>
      <c r="Q460" s="1"/>
      <c r="R460" s="3"/>
    </row>
    <row r="461" spans="1:28" ht="60" x14ac:dyDescent="0.25">
      <c r="A461" s="1" t="s">
        <v>4574</v>
      </c>
      <c r="B461" t="str">
        <f>IFERROR(  MID(A461,9,    FIND(",",A461)-FIND(" ",A461)-1   ),  MID(A461,9,9)  )</f>
        <v>14</v>
      </c>
      <c r="C461" t="str">
        <f>IFERROR(   MID(A461,  FIND("Row",A461)+4, FIND("Plot",A461)- FIND("Row",A461)-6     ),     IFERROR( MID(A461,  FIND("Row",A461)+4, 10  ), "")    )</f>
        <v/>
      </c>
      <c r="D461" t="str">
        <f>IFERROR(  MID(A461, FIND("Plot",A461)+4,10), "")</f>
        <v/>
      </c>
      <c r="F461" s="1" t="s">
        <v>6807</v>
      </c>
      <c r="H461" s="8" t="s">
        <v>3787</v>
      </c>
      <c r="I461" s="1" t="s">
        <v>17214</v>
      </c>
      <c r="K461" s="1" t="s">
        <v>10409</v>
      </c>
      <c r="L461" s="1"/>
      <c r="M461" s="1" t="s">
        <v>18074</v>
      </c>
      <c r="O461" s="1" t="s">
        <v>18073</v>
      </c>
      <c r="Q461" s="20" t="s">
        <v>14801</v>
      </c>
      <c r="R461" s="1" t="s">
        <v>17215</v>
      </c>
      <c r="S461" s="21"/>
      <c r="T461" s="3"/>
      <c r="U461" s="3"/>
      <c r="V461" s="3"/>
      <c r="W461" s="3"/>
      <c r="X461" s="3"/>
      <c r="Y461" s="1"/>
      <c r="Z461" s="1"/>
      <c r="AB461" s="13"/>
    </row>
    <row r="462" spans="1:28" x14ac:dyDescent="0.25">
      <c r="A462" t="s">
        <v>4961</v>
      </c>
      <c r="B462" t="str">
        <f>IFERROR(  MID(A462,9,    FIND(",",A462)-FIND(" ",A462)-1   ),  MID(A462,9,9)  )</f>
        <v>40</v>
      </c>
      <c r="C462" t="str">
        <f>IFERROR(   MID(A462,  FIND("Row",A462)+4, FIND("Plot",A462)- FIND("Row",A462)-6     ),     IFERROR( MID(A462,  FIND("Row",A462)+4, 10  ), "")    )</f>
        <v/>
      </c>
      <c r="D462" t="str">
        <f>IFERROR(  MID(A462, FIND("Plot",A462)+4,10), "")</f>
        <v/>
      </c>
      <c r="E462" s="6"/>
      <c r="F462" t="s">
        <v>6807</v>
      </c>
      <c r="H462"/>
      <c r="I462" s="1" t="s">
        <v>16354</v>
      </c>
      <c r="J462"/>
      <c r="K462" s="1" t="s">
        <v>16355</v>
      </c>
      <c r="M462" t="s">
        <v>129</v>
      </c>
      <c r="N462"/>
      <c r="O462"/>
      <c r="P462"/>
      <c r="Q462" t="s">
        <v>16356</v>
      </c>
      <c r="R462"/>
      <c r="S462"/>
      <c r="AA462" s="1" t="s">
        <v>12610</v>
      </c>
    </row>
    <row r="463" spans="1:28" x14ac:dyDescent="0.25">
      <c r="A463" t="s">
        <v>4967</v>
      </c>
      <c r="B463" t="str">
        <f>IFERROR(  MID(A463,9,    FIND(",",A463)-FIND(" ",A463)-1   ),  MID(A463,9,9)  )</f>
        <v>49</v>
      </c>
      <c r="C463" t="str">
        <f>IFERROR(   MID(A463,  FIND("Row",A463)+4, FIND("Plot",A463)- FIND("Row",A463)-6     ),     IFERROR( MID(A463,  FIND("Row",A463)+4, 10  ), "")    )</f>
        <v/>
      </c>
      <c r="D463" t="str">
        <f>IFERROR(  MID(A463, FIND("Plot",A463)+4,10), "")</f>
        <v/>
      </c>
      <c r="E463" s="6"/>
      <c r="F463" t="s">
        <v>6807</v>
      </c>
      <c r="H463"/>
      <c r="I463" s="1" t="s">
        <v>16685</v>
      </c>
      <c r="J463"/>
      <c r="K463" s="1" t="s">
        <v>66</v>
      </c>
      <c r="M463" t="s">
        <v>13</v>
      </c>
      <c r="N463"/>
      <c r="O463"/>
      <c r="P463"/>
      <c r="Q463" t="s">
        <v>16686</v>
      </c>
      <c r="R463"/>
      <c r="S463"/>
      <c r="AA463" s="1" t="s">
        <v>12409</v>
      </c>
    </row>
    <row r="464" spans="1:28" x14ac:dyDescent="0.25">
      <c r="A464" s="1" t="s">
        <v>4989</v>
      </c>
      <c r="B464" t="str">
        <f>IFERROR(  MID(A464,9,    FIND(",",A464)-FIND(" ",A464)-1   ),  MID(A464,9,9)  )</f>
        <v>71</v>
      </c>
      <c r="C464" t="str">
        <f>IFERROR(   MID(A464,  FIND("Row",A464)+4, FIND("Plot",A464)- FIND("Row",A464)-6     ),     IFERROR( MID(A464,  FIND("Row",A464)+4, 10  ), "")    )</f>
        <v/>
      </c>
      <c r="D464" t="str">
        <f>IFERROR(  MID(A464, FIND("Plot",A464)+4,10), "")</f>
        <v/>
      </c>
      <c r="F464" s="1" t="s">
        <v>6807</v>
      </c>
      <c r="G464" s="1" t="s">
        <v>6807</v>
      </c>
      <c r="H464" s="8" t="s">
        <v>2808</v>
      </c>
      <c r="I464" s="1" t="s">
        <v>1822</v>
      </c>
      <c r="K464" s="1"/>
      <c r="L464" s="1"/>
      <c r="M464" s="1" t="s">
        <v>257</v>
      </c>
      <c r="Q464" s="1" t="s">
        <v>6358</v>
      </c>
      <c r="R464" s="3"/>
    </row>
    <row r="465" spans="1:28" x14ac:dyDescent="0.25">
      <c r="A465" s="1" t="s">
        <v>5008</v>
      </c>
      <c r="B465" t="str">
        <f>IFERROR(  MID(A465,9,    FIND(",",A465)-FIND(" ",A465)-1   ),  MID(A465,9,9)  )</f>
        <v>95</v>
      </c>
      <c r="C465" t="str">
        <f>IFERROR(   MID(A465,  FIND("Row",A465)+4, FIND("Plot",A465)- FIND("Row",A465)-6     ),     IFERROR( MID(A465,  FIND("Row",A465)+4, 10  ), "")    )</f>
        <v/>
      </c>
      <c r="D465" t="str">
        <f>IFERROR(  MID(A465, FIND("Plot",A465)+4,10), "")</f>
        <v/>
      </c>
      <c r="F465" s="1" t="s">
        <v>6807</v>
      </c>
      <c r="G465" s="1" t="s">
        <v>6807</v>
      </c>
      <c r="H465" s="8" t="s">
        <v>2420</v>
      </c>
      <c r="I465" s="1" t="s">
        <v>94</v>
      </c>
      <c r="K465" s="1" t="s">
        <v>9573</v>
      </c>
      <c r="L465" s="1"/>
      <c r="M465" s="1" t="s">
        <v>15</v>
      </c>
      <c r="Q465" s="1" t="s">
        <v>6796</v>
      </c>
      <c r="R465" s="3"/>
    </row>
    <row r="466" spans="1:28" x14ac:dyDescent="0.25">
      <c r="A466" s="1" t="s">
        <v>4981</v>
      </c>
      <c r="B466" t="str">
        <f>IFERROR(  MID(A466,9,    FIND(",",A466)-FIND(" ",A466)-1   ),  MID(A466,9,9)  )</f>
        <v>64</v>
      </c>
      <c r="C466" t="str">
        <f>IFERROR(   MID(A466,  FIND("Row",A466)+4, FIND("Plot",A466)- FIND("Row",A466)-6     ),     IFERROR( MID(A466,  FIND("Row",A466)+4, 10  ), "")    )</f>
        <v/>
      </c>
      <c r="D466" t="str">
        <f>IFERROR(  MID(A466, FIND("Plot",A466)+4,10), "")</f>
        <v/>
      </c>
      <c r="F466" s="1" t="s">
        <v>6807</v>
      </c>
      <c r="G466" s="1" t="s">
        <v>6807</v>
      </c>
      <c r="H466" s="8" t="s">
        <v>2948</v>
      </c>
      <c r="I466" s="1" t="s">
        <v>1655</v>
      </c>
      <c r="K466" s="1"/>
      <c r="L466" s="1"/>
      <c r="Q466" s="1" t="s">
        <v>6170</v>
      </c>
      <c r="R466" s="3"/>
    </row>
    <row r="467" spans="1:28" ht="60" x14ac:dyDescent="0.25">
      <c r="A467" s="1" t="s">
        <v>4320</v>
      </c>
      <c r="B467" t="str">
        <f>IFERROR(  MID(A467,9,    FIND(",",A467)-FIND(" ",A467)-1   ),  MID(A467,9,9)  )</f>
        <v>4</v>
      </c>
      <c r="C467" t="str">
        <f>IFERROR(   MID(A467,  FIND("Row",A467)+4, FIND("Plot",A467)- FIND("Row",A467)-6     ),     IFERROR( MID(A467,  FIND("Row",A467)+4, 10  ), "")    )</f>
        <v/>
      </c>
      <c r="D467" t="str">
        <f>IFERROR(  MID(A467, FIND("Plot",A467)+4,10), "")</f>
        <v/>
      </c>
      <c r="F467" s="1" t="s">
        <v>6807</v>
      </c>
      <c r="H467" s="35" t="s">
        <v>12333</v>
      </c>
      <c r="I467" s="1" t="s">
        <v>8806</v>
      </c>
      <c r="K467" s="1" t="s">
        <v>374</v>
      </c>
      <c r="M467" s="1" t="s">
        <v>375</v>
      </c>
      <c r="Q467" t="s">
        <v>12334</v>
      </c>
      <c r="R467" s="1" t="s">
        <v>12335</v>
      </c>
      <c r="S467" s="21" t="s">
        <v>12336</v>
      </c>
      <c r="V467" t="s">
        <v>12337</v>
      </c>
      <c r="W467" t="s">
        <v>12338</v>
      </c>
      <c r="Y467" s="1"/>
      <c r="Z467" s="1"/>
      <c r="AA467" s="1" t="s">
        <v>12316</v>
      </c>
    </row>
    <row r="468" spans="1:28" x14ac:dyDescent="0.25">
      <c r="A468" t="s">
        <v>4966</v>
      </c>
      <c r="B468" t="str">
        <f>IFERROR(  MID(A468,9,    FIND(",",A468)-FIND(" ",A468)-1   ),  MID(A468,9,9)  )</f>
        <v>48</v>
      </c>
      <c r="C468" t="str">
        <f>IFERROR(   MID(A468,  FIND("Row",A468)+4, FIND("Plot",A468)- FIND("Row",A468)-6     ),     IFERROR( MID(A468,  FIND("Row",A468)+4, 10  ), "")    )</f>
        <v/>
      </c>
      <c r="D468" t="str">
        <f>IFERROR(  MID(A468, FIND("Plot",A468)+4,10), "")</f>
        <v/>
      </c>
      <c r="E468" s="6"/>
      <c r="F468" t="s">
        <v>6807</v>
      </c>
      <c r="H468"/>
      <c r="I468" s="1" t="s">
        <v>2358</v>
      </c>
      <c r="J468"/>
      <c r="K468" s="1"/>
      <c r="N468"/>
      <c r="O468"/>
      <c r="P468"/>
      <c r="Q468" t="s">
        <v>16507</v>
      </c>
      <c r="R468"/>
      <c r="T468" s="1"/>
      <c r="U468" s="1"/>
      <c r="V468" s="1"/>
      <c r="W468" s="1"/>
      <c r="X468" s="1"/>
      <c r="Y468" s="1"/>
      <c r="AB468" s="11"/>
    </row>
    <row r="469" spans="1:28" ht="30" x14ac:dyDescent="0.25">
      <c r="A469" s="1" t="s">
        <v>4967</v>
      </c>
      <c r="B469" t="str">
        <f>IFERROR(  MID(A469,9,    FIND(",",A469)-FIND(" ",A469)-1   ),  MID(A469,9,9)  )</f>
        <v>49</v>
      </c>
      <c r="C469" t="str">
        <f>IFERROR(   MID(A469,  FIND("Row",A469)+4, FIND("Plot",A469)- FIND("Row",A469)-6     ),     IFERROR( MID(A469,  FIND("Row",A469)+4, 10  ), "")    )</f>
        <v/>
      </c>
      <c r="D469" t="str">
        <f>IFERROR(  MID(A469, FIND("Plot",A469)+4,10), "")</f>
        <v/>
      </c>
      <c r="F469" s="1" t="s">
        <v>6807</v>
      </c>
      <c r="G469" s="1" t="s">
        <v>6807</v>
      </c>
      <c r="H469" s="8" t="s">
        <v>3567</v>
      </c>
      <c r="I469" s="1" t="s">
        <v>2358</v>
      </c>
      <c r="K469" s="1"/>
      <c r="L469" s="1"/>
      <c r="Q469" s="1"/>
      <c r="R469" s="3"/>
    </row>
    <row r="470" spans="1:28" x14ac:dyDescent="0.25">
      <c r="A470" t="s">
        <v>4967</v>
      </c>
      <c r="B470" t="str">
        <f>IFERROR(  MID(A470,9,    FIND(",",A470)-FIND(" ",A470)-1   ),  MID(A470,9,9)  )</f>
        <v>49</v>
      </c>
      <c r="C470" t="str">
        <f>IFERROR(   MID(A470,  FIND("Row",A470)+4, FIND("Plot",A470)- FIND("Row",A470)-6     ),     IFERROR( MID(A470,  FIND("Row",A470)+4, 10  ), "")    )</f>
        <v/>
      </c>
      <c r="D470" t="str">
        <f>IFERROR(  MID(A470, FIND("Plot",A470)+4,10), "")</f>
        <v/>
      </c>
      <c r="E470" s="6"/>
      <c r="F470" t="s">
        <v>6807</v>
      </c>
      <c r="H470"/>
      <c r="I470" s="1" t="s">
        <v>16609</v>
      </c>
      <c r="J470"/>
      <c r="K470" s="1" t="s">
        <v>16610</v>
      </c>
      <c r="M470" t="s">
        <v>1714</v>
      </c>
      <c r="N470"/>
      <c r="O470"/>
      <c r="P470"/>
      <c r="Q470" t="s">
        <v>16611</v>
      </c>
      <c r="R470"/>
      <c r="T470" s="1"/>
      <c r="U470" s="1"/>
      <c r="V470" s="1"/>
      <c r="W470" s="1"/>
      <c r="X470" s="1"/>
      <c r="Y470" s="1"/>
      <c r="AA470" s="1" t="s">
        <v>16612</v>
      </c>
      <c r="AB470" s="11"/>
    </row>
    <row r="471" spans="1:28" x14ac:dyDescent="0.25">
      <c r="A471" s="1" t="s">
        <v>4968</v>
      </c>
      <c r="B471" t="str">
        <f>IFERROR(  MID(A471,9,    FIND(",",A471)-FIND(" ",A471)-1   ),  MID(A471,9,9)  )</f>
        <v>50</v>
      </c>
      <c r="C471" t="str">
        <f>IFERROR(   MID(A471,  FIND("Row",A471)+4, FIND("Plot",A471)- FIND("Row",A471)-6     ),     IFERROR( MID(A471,  FIND("Row",A471)+4, 10  ), "")    )</f>
        <v/>
      </c>
      <c r="D471" t="str">
        <f>IFERROR(  MID(A471, FIND("Plot",A471)+4,10), "")</f>
        <v/>
      </c>
      <c r="F471" s="1" t="s">
        <v>6807</v>
      </c>
      <c r="G471" s="1" t="s">
        <v>6807</v>
      </c>
      <c r="H471" s="8" t="s">
        <v>3598</v>
      </c>
      <c r="I471" s="1" t="s">
        <v>600</v>
      </c>
      <c r="K471" s="1"/>
      <c r="L471" s="1"/>
      <c r="M471" s="1" t="s">
        <v>17515</v>
      </c>
      <c r="Q471" s="1"/>
      <c r="R471" s="3"/>
      <c r="AB471" s="3"/>
    </row>
    <row r="472" spans="1:28" x14ac:dyDescent="0.25">
      <c r="A472" s="1" t="s">
        <v>4575</v>
      </c>
      <c r="B472" t="str">
        <f>IFERROR(  MID(A472,9,    FIND(",",A472)-FIND(" ",A472)-1   ),  MID(A472,9,9)  )</f>
        <v>15</v>
      </c>
      <c r="C472" t="str">
        <f>IFERROR(   MID(A472,  FIND("Row",A472)+4, FIND("Plot",A472)- FIND("Row",A472)-6     ),     IFERROR( MID(A472,  FIND("Row",A472)+4, 10  ), "")    )</f>
        <v/>
      </c>
      <c r="D472" t="str">
        <f>IFERROR(  MID(A472, FIND("Plot",A472)+4,10), "")</f>
        <v/>
      </c>
      <c r="F472" s="1" t="s">
        <v>6807</v>
      </c>
      <c r="I472" s="1" t="s">
        <v>17216</v>
      </c>
      <c r="K472" s="1" t="s">
        <v>979</v>
      </c>
      <c r="M472" s="1" t="s">
        <v>56</v>
      </c>
      <c r="Q472" s="20" t="s">
        <v>14847</v>
      </c>
      <c r="S472" s="21"/>
      <c r="Y472" s="1"/>
      <c r="Z472" s="1"/>
    </row>
    <row r="473" spans="1:28" x14ac:dyDescent="0.25">
      <c r="A473" s="1" t="s">
        <v>4952</v>
      </c>
      <c r="B473" t="str">
        <f>IFERROR(  MID(A473,9,    FIND(",",A473)-FIND(" ",A473)-1   ),  MID(A473,9,9)  )</f>
        <v>31</v>
      </c>
      <c r="C473" t="str">
        <f>IFERROR(   MID(A473,  FIND("Row",A473)+4, FIND("Plot",A473)- FIND("Row",A473)-6     ),     IFERROR( MID(A473,  FIND("Row",A473)+4, 10  ), "")    )</f>
        <v/>
      </c>
      <c r="D473" t="str">
        <f>IFERROR(  MID(A473, FIND("Plot",A473)+4,10), "")</f>
        <v/>
      </c>
      <c r="F473" s="1" t="s">
        <v>6807</v>
      </c>
      <c r="G473" s="1" t="s">
        <v>6807</v>
      </c>
      <c r="I473" s="1" t="s">
        <v>3140</v>
      </c>
      <c r="K473" s="1"/>
      <c r="L473" s="1"/>
      <c r="Q473" s="1" t="s">
        <v>5905</v>
      </c>
    </row>
    <row r="474" spans="1:28" x14ac:dyDescent="0.25">
      <c r="A474" t="s">
        <v>4961</v>
      </c>
      <c r="B474" t="str">
        <f>IFERROR(  MID(A474,9,    FIND(",",A474)-FIND(" ",A474)-1   ),  MID(A474,9,9)  )</f>
        <v>40</v>
      </c>
      <c r="C474" t="str">
        <f>IFERROR(   MID(A474,  FIND("Row",A474)+4, FIND("Plot",A474)- FIND("Row",A474)-6     ),     IFERROR( MID(A474,  FIND("Row",A474)+4, 10  ), "")    )</f>
        <v/>
      </c>
      <c r="D474" t="str">
        <f>IFERROR(  MID(A474, FIND("Plot",A474)+4,10), "")</f>
        <v/>
      </c>
      <c r="E474" s="6"/>
      <c r="F474" t="s">
        <v>6807</v>
      </c>
      <c r="H474"/>
      <c r="I474" s="1" t="s">
        <v>274</v>
      </c>
      <c r="J474"/>
      <c r="K474" s="1" t="s">
        <v>16313</v>
      </c>
      <c r="M474" t="s">
        <v>16314</v>
      </c>
      <c r="N474"/>
      <c r="O474"/>
      <c r="P474" t="s">
        <v>16315</v>
      </c>
      <c r="Q474" t="s">
        <v>16316</v>
      </c>
      <c r="R474"/>
      <c r="S474"/>
    </row>
    <row r="475" spans="1:28" x14ac:dyDescent="0.25">
      <c r="A475" t="s">
        <v>4967</v>
      </c>
      <c r="B475" t="str">
        <f>IFERROR(  MID(A475,9,    FIND(",",A475)-FIND(" ",A475)-1   ),  MID(A475,9,9)  )</f>
        <v>49</v>
      </c>
      <c r="C475" t="str">
        <f>IFERROR(   MID(A475,  FIND("Row",A475)+4, FIND("Plot",A475)- FIND("Row",A475)-6     ),     IFERROR( MID(A475,  FIND("Row",A475)+4, 10  ), "")    )</f>
        <v/>
      </c>
      <c r="D475" t="str">
        <f>IFERROR(  MID(A475, FIND("Plot",A475)+4,10), "")</f>
        <v/>
      </c>
      <c r="E475" s="6"/>
      <c r="F475" t="s">
        <v>6807</v>
      </c>
      <c r="H475"/>
      <c r="I475" s="1" t="s">
        <v>147</v>
      </c>
      <c r="J475"/>
      <c r="K475" s="1" t="s">
        <v>15</v>
      </c>
      <c r="M475" t="s">
        <v>17550</v>
      </c>
      <c r="N475"/>
      <c r="O475"/>
      <c r="P475" t="s">
        <v>16315</v>
      </c>
      <c r="Q475" t="s">
        <v>16682</v>
      </c>
      <c r="R475"/>
      <c r="T475" s="3"/>
      <c r="U475" s="3"/>
      <c r="V475" s="3"/>
      <c r="W475" s="3"/>
      <c r="X475" s="3"/>
      <c r="AA475" s="1" t="s">
        <v>12675</v>
      </c>
    </row>
    <row r="476" spans="1:28" x14ac:dyDescent="0.25">
      <c r="A476" s="1" t="s">
        <v>4982</v>
      </c>
      <c r="B476" t="str">
        <f>IFERROR(  MID(A476,9,    FIND(",",A476)-FIND(" ",A476)-1   ),  MID(A476,9,9)  )</f>
        <v>65</v>
      </c>
      <c r="C476" t="str">
        <f>IFERROR(   MID(A476,  FIND("Row",A476)+4, FIND("Plot",A476)- FIND("Row",A476)-6     ),     IFERROR( MID(A476,  FIND("Row",A476)+4, 10  ), "")    )</f>
        <v/>
      </c>
      <c r="D476" t="str">
        <f>IFERROR(  MID(A476, FIND("Plot",A476)+4,10), "")</f>
        <v/>
      </c>
      <c r="F476" s="22" t="s">
        <v>6807</v>
      </c>
      <c r="G476" s="1" t="s">
        <v>6807</v>
      </c>
      <c r="I476" s="1" t="s">
        <v>1672</v>
      </c>
      <c r="K476" s="1"/>
      <c r="L476" s="1"/>
      <c r="Q476" s="1"/>
      <c r="R476" s="5"/>
    </row>
    <row r="477" spans="1:28" x14ac:dyDescent="0.25">
      <c r="A477" t="s">
        <v>4961</v>
      </c>
      <c r="B477" t="str">
        <f>IFERROR(  MID(A477,9,    FIND(",",A477)-FIND(" ",A477)-1   ),  MID(A477,9,9)  )</f>
        <v>40</v>
      </c>
      <c r="C477" t="str">
        <f>IFERROR(   MID(A477,  FIND("Row",A477)+4, FIND("Plot",A477)- FIND("Row",A477)-6     ),     IFERROR( MID(A477,  FIND("Row",A477)+4, 10  ), "")    )</f>
        <v/>
      </c>
      <c r="D477" t="str">
        <f>IFERROR(  MID(A477, FIND("Plot",A477)+4,10), "")</f>
        <v/>
      </c>
      <c r="E477" s="6"/>
      <c r="F477" t="s">
        <v>6807</v>
      </c>
      <c r="H477"/>
      <c r="I477" s="1" t="s">
        <v>16328</v>
      </c>
      <c r="J477"/>
      <c r="K477" s="1" t="s">
        <v>11387</v>
      </c>
      <c r="M477" t="s">
        <v>16329</v>
      </c>
      <c r="N477"/>
      <c r="O477"/>
      <c r="P477"/>
      <c r="Q477" t="s">
        <v>16330</v>
      </c>
      <c r="R477"/>
      <c r="S477"/>
      <c r="AA477" s="1" t="s">
        <v>15143</v>
      </c>
    </row>
    <row r="478" spans="1:28" x14ac:dyDescent="0.25">
      <c r="A478" t="s">
        <v>4961</v>
      </c>
      <c r="B478" t="str">
        <f>IFERROR(  MID(A478,9,    FIND(",",A478)-FIND(" ",A478)-1   ),  MID(A478,9,9)  )</f>
        <v>40</v>
      </c>
      <c r="C478" t="str">
        <f>IFERROR(   MID(A478,  FIND("Row",A478)+4, FIND("Plot",A478)- FIND("Row",A478)-6     ),     IFERROR( MID(A478,  FIND("Row",A478)+4, 10  ), "")    )</f>
        <v/>
      </c>
      <c r="D478" t="str">
        <f>IFERROR(  MID(A478, FIND("Plot",A478)+4,10), "")</f>
        <v/>
      </c>
      <c r="E478" s="6"/>
      <c r="F478" t="s">
        <v>6807</v>
      </c>
      <c r="H478"/>
      <c r="I478" s="1" t="s">
        <v>16300</v>
      </c>
      <c r="J478"/>
      <c r="K478" s="1" t="s">
        <v>10230</v>
      </c>
      <c r="M478" t="s">
        <v>16301</v>
      </c>
      <c r="N478"/>
      <c r="O478"/>
      <c r="P478"/>
      <c r="Q478" t="s">
        <v>16302</v>
      </c>
      <c r="R478"/>
      <c r="T478" s="1"/>
      <c r="U478" s="1"/>
      <c r="V478" s="1"/>
      <c r="W478" s="1"/>
      <c r="X478" s="1"/>
      <c r="Y478" s="1"/>
      <c r="AA478" s="1" t="s">
        <v>15004</v>
      </c>
    </row>
    <row r="479" spans="1:28" ht="105" x14ac:dyDescent="0.25">
      <c r="A479" s="1" t="s">
        <v>4428</v>
      </c>
      <c r="B479" t="str">
        <f>IFERROR(  MID(A479,9,    FIND(",",A479)-FIND(" ",A479)-1   ),  MID(A479,9,9)  )</f>
        <v>10</v>
      </c>
      <c r="C479" t="str">
        <f>IFERROR(   MID(A479,  FIND("Row",A479)+4, FIND("Plot",A479)- FIND("Row",A479)-6     ),     IFERROR( MID(A479,  FIND("Row",A479)+4, 10  ), "")    )</f>
        <v/>
      </c>
      <c r="D479" t="str">
        <f>IFERROR(  MID(A479, FIND("Plot",A479)+4,10), "")</f>
        <v/>
      </c>
      <c r="F479" s="1" t="s">
        <v>6807</v>
      </c>
      <c r="I479" s="1" t="s">
        <v>782</v>
      </c>
      <c r="K479" s="1" t="s">
        <v>12624</v>
      </c>
      <c r="M479" s="1" t="s">
        <v>17553</v>
      </c>
      <c r="Q479" s="20" t="s">
        <v>14734</v>
      </c>
      <c r="S479" s="21"/>
      <c r="T479" s="5"/>
      <c r="U479" s="5"/>
      <c r="V479" s="5"/>
      <c r="W479" s="5"/>
      <c r="X479" s="5"/>
      <c r="Y479" s="1"/>
      <c r="Z479" s="1"/>
    </row>
    <row r="480" spans="1:28" x14ac:dyDescent="0.25">
      <c r="A480" s="1" t="s">
        <v>4967</v>
      </c>
      <c r="B480" t="str">
        <f>IFERROR(  MID(A480,9,    FIND(",",A480)-FIND(" ",A480)-1   ),  MID(A480,9,9)  )</f>
        <v>49</v>
      </c>
      <c r="C480" t="str">
        <f>IFERROR(   MID(A480,  FIND("Row",A480)+4, FIND("Plot",A480)- FIND("Row",A480)-6     ),     IFERROR( MID(A480,  FIND("Row",A480)+4, 10  ), "")    )</f>
        <v/>
      </c>
      <c r="D480" t="str">
        <f>IFERROR(  MID(A480, FIND("Plot",A480)+4,10), "")</f>
        <v/>
      </c>
      <c r="F480" s="1" t="s">
        <v>6807</v>
      </c>
      <c r="G480" s="1" t="s">
        <v>6807</v>
      </c>
      <c r="H480" s="8" t="s">
        <v>3563</v>
      </c>
      <c r="I480" s="1" t="s">
        <v>17385</v>
      </c>
      <c r="K480" s="1" t="s">
        <v>11395</v>
      </c>
      <c r="L480" s="1"/>
      <c r="M480" s="1" t="s">
        <v>214</v>
      </c>
      <c r="Q480" s="1"/>
      <c r="R480" s="3"/>
    </row>
    <row r="481" spans="1:28" x14ac:dyDescent="0.25">
      <c r="A481" s="1" t="s">
        <v>4966</v>
      </c>
      <c r="B481" t="str">
        <f>IFERROR(  MID(A481,9,    FIND(",",A481)-FIND(" ",A481)-1   ),  MID(A481,9,9)  )</f>
        <v>48</v>
      </c>
      <c r="C481" t="str">
        <f>IFERROR(   MID(A481,  FIND("Row",A481)+4, FIND("Plot",A481)- FIND("Row",A481)-6     ),     IFERROR( MID(A481,  FIND("Row",A481)+4, 10  ), "")    )</f>
        <v/>
      </c>
      <c r="D481" t="str">
        <f>IFERROR(  MID(A481, FIND("Plot",A481)+4,10), "")</f>
        <v/>
      </c>
      <c r="F481" s="1" t="s">
        <v>6807</v>
      </c>
      <c r="G481" s="1" t="s">
        <v>6807</v>
      </c>
      <c r="I481" s="1" t="s">
        <v>2326</v>
      </c>
      <c r="K481" s="1" t="s">
        <v>716</v>
      </c>
      <c r="L481" s="1"/>
      <c r="M481" s="1" t="s">
        <v>1518</v>
      </c>
      <c r="Q481" s="1"/>
      <c r="T481" s="1"/>
      <c r="AB481" s="11"/>
    </row>
    <row r="482" spans="1:28" ht="30" x14ac:dyDescent="0.25">
      <c r="A482" s="1" t="s">
        <v>4999</v>
      </c>
      <c r="B482" t="str">
        <f>IFERROR(  MID(A482,9,    FIND(",",A482)-FIND(" ",A482)-1   ),  MID(A482,9,9)  )</f>
        <v>83</v>
      </c>
      <c r="C482" t="str">
        <f>IFERROR(   MID(A482,  FIND("Row",A482)+4, FIND("Plot",A482)- FIND("Row",A482)-6     ),     IFERROR( MID(A482,  FIND("Row",A482)+4, 10  ), "")    )</f>
        <v/>
      </c>
      <c r="D482" t="str">
        <f>IFERROR(  MID(A482, FIND("Plot",A482)+4,10), "")</f>
        <v/>
      </c>
      <c r="F482" s="1" t="s">
        <v>6807</v>
      </c>
      <c r="G482" s="1" t="s">
        <v>6807</v>
      </c>
      <c r="I482" s="1" t="s">
        <v>1988</v>
      </c>
      <c r="K482" s="1"/>
      <c r="L482" s="1"/>
      <c r="M482" s="1" t="s">
        <v>1410</v>
      </c>
      <c r="Q482" s="1" t="s">
        <v>6533</v>
      </c>
      <c r="R482" s="3"/>
    </row>
    <row r="483" spans="1:28" x14ac:dyDescent="0.25">
      <c r="A483" s="1" t="s">
        <v>4952</v>
      </c>
      <c r="B483" t="str">
        <f>IFERROR(  MID(A483,9,    FIND(",",A483)-FIND(" ",A483)-1   ),  MID(A483,9,9)  )</f>
        <v>31</v>
      </c>
      <c r="C483" t="str">
        <f>IFERROR(   MID(A483,  FIND("Row",A483)+4, FIND("Plot",A483)- FIND("Row",A483)-6     ),     IFERROR( MID(A483,  FIND("Row",A483)+4, 10  ), "")    )</f>
        <v/>
      </c>
      <c r="D483" t="str">
        <f>IFERROR(  MID(A483, FIND("Plot",A483)+4,10), "")</f>
        <v/>
      </c>
      <c r="F483" s="1" t="s">
        <v>6807</v>
      </c>
      <c r="G483" s="1" t="s">
        <v>6807</v>
      </c>
      <c r="I483" s="1" t="s">
        <v>3152</v>
      </c>
      <c r="K483" s="1"/>
      <c r="L483" s="1"/>
      <c r="M483" s="1" t="s">
        <v>786</v>
      </c>
      <c r="Q483" s="1" t="s">
        <v>5892</v>
      </c>
      <c r="R483" s="3"/>
      <c r="S483" s="21"/>
    </row>
    <row r="484" spans="1:28" x14ac:dyDescent="0.25">
      <c r="A484" s="1" t="s">
        <v>4974</v>
      </c>
      <c r="B484" t="str">
        <f>IFERROR(  MID(A484,9,    FIND(",",A484)-FIND(" ",A484)-1   ),  MID(A484,9,9)  )</f>
        <v>57</v>
      </c>
      <c r="C484" t="str">
        <f>IFERROR(   MID(A484,  FIND("Row",A484)+4, FIND("Plot",A484)- FIND("Row",A484)-6     ),     IFERROR( MID(A484,  FIND("Row",A484)+4, 10  ), "")    )</f>
        <v/>
      </c>
      <c r="D484" t="str">
        <f>IFERROR(  MID(A484, FIND("Plot",A484)+4,10), "")</f>
        <v/>
      </c>
      <c r="F484" s="1" t="s">
        <v>6807</v>
      </c>
      <c r="G484" s="1" t="s">
        <v>6807</v>
      </c>
      <c r="H484" s="8" t="s">
        <v>3074</v>
      </c>
      <c r="I484" s="1" t="s">
        <v>1523</v>
      </c>
      <c r="K484" s="1" t="s">
        <v>11636</v>
      </c>
      <c r="L484" s="1"/>
      <c r="M484" s="1" t="s">
        <v>1522</v>
      </c>
      <c r="Q484" s="1" t="s">
        <v>6014</v>
      </c>
      <c r="R484" s="22"/>
    </row>
    <row r="485" spans="1:28" x14ac:dyDescent="0.25">
      <c r="A485" s="1" t="s">
        <v>4971</v>
      </c>
      <c r="B485" t="str">
        <f>IFERROR(  MID(A485,9,    FIND(",",A485)-FIND(" ",A485)-1   ),  MID(A485,9,9)  )</f>
        <v>53</v>
      </c>
      <c r="C485" t="str">
        <f>IFERROR(   MID(A485,  FIND("Row",A485)+4, FIND("Plot",A485)- FIND("Row",A485)-6     ),     IFERROR( MID(A485,  FIND("Row",A485)+4, 10  ), "")    )</f>
        <v/>
      </c>
      <c r="D485" t="str">
        <f>IFERROR(  MID(A485, FIND("Plot",A485)+4,10), "")</f>
        <v/>
      </c>
      <c r="F485" s="1" t="s">
        <v>6807</v>
      </c>
      <c r="G485" s="1" t="s">
        <v>6807</v>
      </c>
      <c r="H485" s="8" t="s">
        <v>3631</v>
      </c>
      <c r="I485" s="1" t="s">
        <v>2275</v>
      </c>
      <c r="K485" s="1" t="s">
        <v>3658</v>
      </c>
      <c r="L485" s="1"/>
      <c r="M485" s="1" t="s">
        <v>18017</v>
      </c>
      <c r="Q485" s="1"/>
      <c r="R485" s="3"/>
      <c r="Y485" t="s">
        <v>11652</v>
      </c>
    </row>
    <row r="486" spans="1:28" x14ac:dyDescent="0.25">
      <c r="A486" s="1" t="s">
        <v>4955</v>
      </c>
      <c r="B486" t="str">
        <f>IFERROR(  MID(A486,9,    FIND(",",A486)-FIND(" ",A486)-1   ),  MID(A486,9,9)  )</f>
        <v>34</v>
      </c>
      <c r="C486" t="str">
        <f>IFERROR(   MID(A486,  FIND("Row",A486)+4, FIND("Plot",A486)- FIND("Row",A486)-6     ),     IFERROR( MID(A486,  FIND("Row",A486)+4, 10  ), "")    )</f>
        <v/>
      </c>
      <c r="D486" t="str">
        <f>IFERROR(  MID(A486, FIND("Plot",A486)+4,10), "")</f>
        <v/>
      </c>
      <c r="F486" s="1" t="s">
        <v>6807</v>
      </c>
      <c r="G486" s="1" t="s">
        <v>6807</v>
      </c>
      <c r="I486" s="1" t="s">
        <v>4199</v>
      </c>
      <c r="K486" s="1" t="s">
        <v>10322</v>
      </c>
      <c r="L486" s="1"/>
      <c r="Q486" s="1" t="s">
        <v>5943</v>
      </c>
    </row>
    <row r="487" spans="1:28" x14ac:dyDescent="0.25">
      <c r="A487" s="1" t="s">
        <v>5000</v>
      </c>
      <c r="B487" t="str">
        <f>IFERROR(  MID(A487,9,    FIND(",",A487)-FIND(" ",A487)-1   ),  MID(A487,9,9)  )</f>
        <v>84</v>
      </c>
      <c r="C487" t="str">
        <f>IFERROR(   MID(A487,  FIND("Row",A487)+4, FIND("Plot",A487)- FIND("Row",A487)-6     ),     IFERROR( MID(A487,  FIND("Row",A487)+4, 10  ), "")    )</f>
        <v/>
      </c>
      <c r="D487" t="str">
        <f>IFERROR(  MID(A487, FIND("Plot",A487)+4,10), "")</f>
        <v/>
      </c>
      <c r="F487" s="1" t="s">
        <v>6807</v>
      </c>
      <c r="G487" s="1" t="s">
        <v>6807</v>
      </c>
      <c r="I487" s="1" t="s">
        <v>2012</v>
      </c>
      <c r="K487" s="1"/>
      <c r="L487" s="1"/>
      <c r="Q487" s="1" t="s">
        <v>6571</v>
      </c>
      <c r="R487" s="3"/>
    </row>
    <row r="488" spans="1:28" x14ac:dyDescent="0.25">
      <c r="A488" s="1" t="s">
        <v>4973</v>
      </c>
      <c r="B488" t="str">
        <f>IFERROR(  MID(A488,9,    FIND(",",A488)-FIND(" ",A488)-1   ),  MID(A488,9,9)  )</f>
        <v>56</v>
      </c>
      <c r="C488" t="str">
        <f>IFERROR(   MID(A488,  FIND("Row",A488)+4, FIND("Plot",A488)- FIND("Row",A488)-6     ),     IFERROR( MID(A488,  FIND("Row",A488)+4, 10  ), "")    )</f>
        <v/>
      </c>
      <c r="D488" t="str">
        <f>IFERROR(  MID(A488, FIND("Plot",A488)+4,10), "")</f>
        <v/>
      </c>
      <c r="F488" s="1" t="s">
        <v>6807</v>
      </c>
      <c r="G488" s="1" t="s">
        <v>6807</v>
      </c>
      <c r="I488" s="1" t="s">
        <v>1514</v>
      </c>
      <c r="K488" s="1" t="s">
        <v>137</v>
      </c>
      <c r="L488" s="1"/>
      <c r="M488" s="1" t="s">
        <v>10451</v>
      </c>
      <c r="Q488" s="50" t="s">
        <v>6004</v>
      </c>
      <c r="R488" s="5"/>
      <c r="AA488" s="1" t="s">
        <v>20462</v>
      </c>
    </row>
    <row r="489" spans="1:28" x14ac:dyDescent="0.25">
      <c r="A489" t="s">
        <v>4966</v>
      </c>
      <c r="B489" t="str">
        <f>IFERROR(  MID(A489,9,    FIND(",",A489)-FIND(" ",A489)-1   ),  MID(A489,9,9)  )</f>
        <v>48</v>
      </c>
      <c r="C489" t="str">
        <f>IFERROR(   MID(A489,  FIND("Row",A489)+4, FIND("Plot",A489)- FIND("Row",A489)-6     ),     IFERROR( MID(A489,  FIND("Row",A489)+4, 10  ), "")    )</f>
        <v/>
      </c>
      <c r="D489" t="str">
        <f>IFERROR(  MID(A489, FIND("Plot",A489)+4,10), "")</f>
        <v/>
      </c>
      <c r="E489" s="6"/>
      <c r="F489" t="s">
        <v>6807</v>
      </c>
      <c r="H489"/>
      <c r="I489" s="1" t="s">
        <v>16514</v>
      </c>
      <c r="J489"/>
      <c r="K489" s="1" t="s">
        <v>14958</v>
      </c>
      <c r="M489" s="1" t="s">
        <v>16515</v>
      </c>
      <c r="N489"/>
      <c r="O489"/>
      <c r="P489"/>
      <c r="Q489" t="s">
        <v>16516</v>
      </c>
      <c r="T489" s="1"/>
      <c r="U489" s="1"/>
      <c r="V489" s="1"/>
      <c r="W489" s="1"/>
      <c r="X489" s="1"/>
      <c r="Y489" s="1"/>
      <c r="AA489" s="1" t="s">
        <v>16517</v>
      </c>
      <c r="AB489" s="11"/>
    </row>
    <row r="490" spans="1:28" ht="45" x14ac:dyDescent="0.25">
      <c r="A490" s="1" t="s">
        <v>4954</v>
      </c>
      <c r="B490" t="str">
        <f>IFERROR(  MID(A490,9,    FIND(",",A490)-FIND(" ",A490)-1   ),  MID(A490,9,9)  )</f>
        <v>33</v>
      </c>
      <c r="C490" t="str">
        <f>IFERROR(   MID(A490,  FIND("Row",A490)+4, FIND("Plot",A490)- FIND("Row",A490)-6     ),     IFERROR( MID(A490,  FIND("Row",A490)+4, 10  ), "")    )</f>
        <v/>
      </c>
      <c r="D490" t="str">
        <f>IFERROR(  MID(A490, FIND("Plot",A490)+4,10), "")</f>
        <v/>
      </c>
      <c r="F490" s="1" t="s">
        <v>6807</v>
      </c>
      <c r="G490" s="1" t="s">
        <v>6807</v>
      </c>
      <c r="H490" s="8" t="s">
        <v>3764</v>
      </c>
      <c r="I490" s="1" t="s">
        <v>3763</v>
      </c>
      <c r="K490" s="1" t="s">
        <v>3762</v>
      </c>
      <c r="L490" s="1"/>
      <c r="M490" s="1" t="s">
        <v>15</v>
      </c>
      <c r="Q490" s="1" t="s">
        <v>6806</v>
      </c>
      <c r="R490" s="1" t="s">
        <v>8388</v>
      </c>
      <c r="AA490" s="1" t="s">
        <v>19156</v>
      </c>
    </row>
    <row r="491" spans="1:28" x14ac:dyDescent="0.25">
      <c r="A491" s="1" t="s">
        <v>4950</v>
      </c>
      <c r="B491" t="str">
        <f>IFERROR(  MID(A491,9,    FIND(",",A491)-FIND(" ",A491)-1   ),  MID(A491,9,9)  )</f>
        <v>29</v>
      </c>
      <c r="C491" t="str">
        <f>IFERROR(   MID(A491,  FIND("Row",A491)+4, FIND("Plot",A491)- FIND("Row",A491)-6     ),     IFERROR( MID(A491,  FIND("Row",A491)+4, 10  ), "")    )</f>
        <v/>
      </c>
      <c r="D491" t="str">
        <f>IFERROR(  MID(A491, FIND("Plot",A491)+4,10), "")</f>
        <v/>
      </c>
      <c r="F491" s="1" t="s">
        <v>6807</v>
      </c>
      <c r="G491" s="1" t="s">
        <v>6807</v>
      </c>
      <c r="I491" s="1" t="s">
        <v>1283</v>
      </c>
      <c r="J491" s="1" t="s">
        <v>72</v>
      </c>
      <c r="Q491" s="1" t="s">
        <v>5694</v>
      </c>
      <c r="R491" s="3"/>
    </row>
    <row r="492" spans="1:28" ht="45" x14ac:dyDescent="0.25">
      <c r="A492" s="1" t="s">
        <v>4785</v>
      </c>
      <c r="B492" t="str">
        <f>IFERROR(  MID(A492,9,    FIND(",",A492)-FIND(" ",A492)-1   ),  MID(A492,9,9)  )</f>
        <v>24</v>
      </c>
      <c r="C492" t="str">
        <f>IFERROR(   MID(A492,  FIND("Row",A492)+4, FIND("Plot",A492)- FIND("Row",A492)-6     ),     IFERROR( MID(A492,  FIND("Row",A492)+4, 10  ), "")    )</f>
        <v/>
      </c>
      <c r="D492" t="str">
        <f>IFERROR(  MID(A492, FIND("Plot",A492)+4,10), "")</f>
        <v/>
      </c>
      <c r="F492" s="1" t="s">
        <v>6807</v>
      </c>
      <c r="G492" s="1" t="s">
        <v>6807</v>
      </c>
      <c r="H492" s="8" t="s">
        <v>4171</v>
      </c>
      <c r="I492" s="1" t="s">
        <v>4169</v>
      </c>
      <c r="K492" s="1" t="s">
        <v>1140</v>
      </c>
      <c r="M492" s="1" t="s">
        <v>8900</v>
      </c>
      <c r="Q492" s="1" t="s">
        <v>5462</v>
      </c>
      <c r="R492" s="1" t="s">
        <v>10337</v>
      </c>
    </row>
    <row r="493" spans="1:28" ht="60" x14ac:dyDescent="0.25">
      <c r="A493" s="1" t="s">
        <v>4322</v>
      </c>
      <c r="B493" t="str">
        <f>IFERROR(  MID(A493,9,    FIND(",",A493)-FIND(" ",A493)-1   ),  MID(A493,9,9)  )</f>
        <v>6</v>
      </c>
      <c r="C493" t="str">
        <f>IFERROR(   MID(A493,  FIND("Row",A493)+4, FIND("Plot",A493)- FIND("Row",A493)-6     ),     IFERROR( MID(A493,  FIND("Row",A493)+4, 10  ), "")    )</f>
        <v/>
      </c>
      <c r="D493" t="str">
        <f>IFERROR(  MID(A493, FIND("Plot",A493)+4,10), "")</f>
        <v/>
      </c>
      <c r="F493" s="1" t="s">
        <v>6807</v>
      </c>
      <c r="H493" s="8" t="s">
        <v>3757</v>
      </c>
      <c r="I493" s="1" t="s">
        <v>3756</v>
      </c>
      <c r="K493" s="1" t="s">
        <v>447</v>
      </c>
      <c r="M493" s="1" t="s">
        <v>148</v>
      </c>
      <c r="Q493" s="31" t="s">
        <v>14591</v>
      </c>
      <c r="R493" s="1" t="s">
        <v>18380</v>
      </c>
      <c r="S493" s="21"/>
      <c r="Y493" s="1" t="s">
        <v>11783</v>
      </c>
      <c r="Z493" s="1"/>
    </row>
    <row r="494" spans="1:28" x14ac:dyDescent="0.25">
      <c r="A494" t="s">
        <v>4966</v>
      </c>
      <c r="B494" t="str">
        <f>IFERROR(  MID(A494,9,    FIND(",",A494)-FIND(" ",A494)-1   ),  MID(A494,9,9)  )</f>
        <v>48</v>
      </c>
      <c r="C494" t="str">
        <f>IFERROR(   MID(A494,  FIND("Row",A494)+4, FIND("Plot",A494)- FIND("Row",A494)-6     ),     IFERROR( MID(A494,  FIND("Row",A494)+4, 10  ), "")    )</f>
        <v/>
      </c>
      <c r="D494" t="str">
        <f>IFERROR(  MID(A494, FIND("Plot",A494)+4,10), "")</f>
        <v/>
      </c>
      <c r="E494" s="6"/>
      <c r="F494" t="s">
        <v>6807</v>
      </c>
      <c r="H494"/>
      <c r="I494" s="1" t="s">
        <v>16457</v>
      </c>
      <c r="J494"/>
      <c r="K494" s="1" t="s">
        <v>352</v>
      </c>
      <c r="M494" s="1" t="s">
        <v>10407</v>
      </c>
      <c r="N494"/>
      <c r="O494"/>
      <c r="P494"/>
      <c r="Q494" t="s">
        <v>16458</v>
      </c>
      <c r="R494"/>
      <c r="S494"/>
      <c r="AB494" s="11"/>
    </row>
    <row r="495" spans="1:28" ht="30" x14ac:dyDescent="0.25">
      <c r="A495" s="1" t="s">
        <v>4971</v>
      </c>
      <c r="B495" t="str">
        <f>IFERROR(  MID(A495,9,    FIND(",",A495)-FIND(" ",A495)-1   ),  MID(A495,9,9)  )</f>
        <v>53</v>
      </c>
      <c r="C495" t="str">
        <f>IFERROR(   MID(A495,  FIND("Row",A495)+4, FIND("Plot",A495)- FIND("Row",A495)-6     ),     IFERROR( MID(A495,  FIND("Row",A495)+4, 10  ), "")    )</f>
        <v/>
      </c>
      <c r="D495" t="str">
        <f>IFERROR(  MID(A495, FIND("Plot",A495)+4,10), "")</f>
        <v/>
      </c>
      <c r="F495" s="1" t="s">
        <v>6807</v>
      </c>
      <c r="G495" s="1" t="s">
        <v>6807</v>
      </c>
      <c r="H495" s="8" t="s">
        <v>3634</v>
      </c>
      <c r="I495" s="1" t="s">
        <v>11507</v>
      </c>
      <c r="K495" s="1" t="s">
        <v>10248</v>
      </c>
      <c r="L495" s="1"/>
      <c r="M495" s="1" t="s">
        <v>434</v>
      </c>
      <c r="Q495" s="1"/>
      <c r="R495" s="3"/>
    </row>
    <row r="496" spans="1:28" x14ac:dyDescent="0.25">
      <c r="A496" t="s">
        <v>4966</v>
      </c>
      <c r="B496" t="str">
        <f>IFERROR(  MID(A496,9,    FIND(",",A496)-FIND(" ",A496)-1   ),  MID(A496,9,9)  )</f>
        <v>48</v>
      </c>
      <c r="C496" t="str">
        <f>IFERROR(   MID(A496,  FIND("Row",A496)+4, FIND("Plot",A496)- FIND("Row",A496)-6     ),     IFERROR( MID(A496,  FIND("Row",A496)+4, 10  ), "")    )</f>
        <v/>
      </c>
      <c r="D496" t="str">
        <f>IFERROR(  MID(A496, FIND("Plot",A496)+4,10), "")</f>
        <v/>
      </c>
      <c r="E496" s="6"/>
      <c r="F496" t="s">
        <v>6807</v>
      </c>
      <c r="H496"/>
      <c r="I496" s="1" t="s">
        <v>2342</v>
      </c>
      <c r="J496"/>
      <c r="K496" s="1" t="s">
        <v>3993</v>
      </c>
      <c r="L496" t="s">
        <v>20</v>
      </c>
      <c r="M496" s="1" t="s">
        <v>92</v>
      </c>
      <c r="N496"/>
      <c r="O496"/>
      <c r="P496"/>
      <c r="Q496" t="s">
        <v>16536</v>
      </c>
      <c r="R496"/>
      <c r="S496"/>
      <c r="AA496" s="1" t="s">
        <v>12409</v>
      </c>
    </row>
    <row r="497" spans="1:28" ht="30" x14ac:dyDescent="0.25">
      <c r="A497" t="s">
        <v>4961</v>
      </c>
      <c r="B497" t="str">
        <f>IFERROR(  MID(A497,9,    FIND(",",A497)-FIND(" ",A497)-1   ),  MID(A497,9,9)  )</f>
        <v>40</v>
      </c>
      <c r="C497" t="str">
        <f>IFERROR(   MID(A497,  FIND("Row",A497)+4, FIND("Plot",A497)- FIND("Row",A497)-6     ),     IFERROR( MID(A497,  FIND("Row",A497)+4, 10  ), "")    )</f>
        <v/>
      </c>
      <c r="D497" t="str">
        <f>IFERROR(  MID(A497, FIND("Plot",A497)+4,10), "")</f>
        <v/>
      </c>
      <c r="E497" s="6"/>
      <c r="F497" t="s">
        <v>6807</v>
      </c>
      <c r="H497"/>
      <c r="I497" s="1" t="s">
        <v>16393</v>
      </c>
      <c r="J497"/>
      <c r="K497" s="1" t="s">
        <v>18212</v>
      </c>
      <c r="M497" t="s">
        <v>12843</v>
      </c>
      <c r="N497"/>
      <c r="O497"/>
      <c r="P497"/>
      <c r="Q497" t="s">
        <v>16394</v>
      </c>
      <c r="R497"/>
      <c r="S497"/>
      <c r="AA497" s="1" t="s">
        <v>16395</v>
      </c>
    </row>
    <row r="498" spans="1:28" x14ac:dyDescent="0.25">
      <c r="A498" t="s">
        <v>4986</v>
      </c>
      <c r="B498" t="str">
        <f>IFERROR(  MID(A498,9,    FIND(",",A498)-FIND(" ",A498)-1   ),  MID(A498,9,9)  )</f>
        <v>68</v>
      </c>
      <c r="C498" t="str">
        <f>IFERROR(   MID(A498,  FIND("Row",A498)+4, FIND("Plot",A498)- FIND("Row",A498)-6     ),     IFERROR( MID(A498,  FIND("Row",A498)+4, 10  ), "")    )</f>
        <v/>
      </c>
      <c r="D498" t="str">
        <f>IFERROR(  MID(A498, FIND("Plot",A498)+4,10), "")</f>
        <v/>
      </c>
      <c r="E498" s="6"/>
      <c r="F498" t="s">
        <v>6807</v>
      </c>
      <c r="H498"/>
      <c r="I498" s="1" t="s">
        <v>1796</v>
      </c>
      <c r="J498"/>
      <c r="K498" s="1" t="s">
        <v>575</v>
      </c>
      <c r="L498" s="1"/>
      <c r="M498" s="1" t="s">
        <v>20</v>
      </c>
      <c r="N498"/>
      <c r="O498"/>
      <c r="P498"/>
      <c r="Q498" t="s">
        <v>16890</v>
      </c>
      <c r="R498"/>
      <c r="S498"/>
      <c r="AA498" s="1" t="s">
        <v>16807</v>
      </c>
      <c r="AB498" s="11"/>
    </row>
    <row r="499" spans="1:28" x14ac:dyDescent="0.25">
      <c r="A499" s="1" t="s">
        <v>4996</v>
      </c>
      <c r="B499" t="str">
        <f>IFERROR(  MID(A499,9,    FIND(",",A499)-FIND(" ",A499)-1   ),  MID(A499,9,9)  )</f>
        <v>79</v>
      </c>
      <c r="C499" t="str">
        <f>IFERROR(   MID(A499,  FIND("Row",A499)+4, FIND("Plot",A499)- FIND("Row",A499)-6     ),     IFERROR( MID(A499,  FIND("Row",A499)+4, 10  ), "")    )</f>
        <v/>
      </c>
      <c r="D499" t="str">
        <f>IFERROR(  MID(A499, FIND("Plot",A499)+4,10), "")</f>
        <v/>
      </c>
      <c r="F499" s="1" t="s">
        <v>6807</v>
      </c>
      <c r="G499" s="1" t="s">
        <v>6807</v>
      </c>
      <c r="H499" s="8" t="s">
        <v>2677</v>
      </c>
      <c r="I499" s="1" t="s">
        <v>17187</v>
      </c>
      <c r="K499" s="1" t="s">
        <v>86</v>
      </c>
      <c r="L499" s="1"/>
      <c r="M499" s="1" t="s">
        <v>10478</v>
      </c>
      <c r="Q499" s="1" t="s">
        <v>10839</v>
      </c>
      <c r="R499" s="3"/>
      <c r="AB499" s="1"/>
    </row>
    <row r="500" spans="1:28" x14ac:dyDescent="0.25">
      <c r="A500" s="1" t="s">
        <v>4575</v>
      </c>
      <c r="B500" t="str">
        <f>IFERROR(  MID(A500,9,    FIND(",",A500)-FIND(" ",A500)-1   ),  MID(A500,9,9)  )</f>
        <v>15</v>
      </c>
      <c r="C500" t="str">
        <f>IFERROR(   MID(A500,  FIND("Row",A500)+4, FIND("Plot",A500)- FIND("Row",A500)-6     ),     IFERROR( MID(A500,  FIND("Row",A500)+4, 10  ), "")    )</f>
        <v/>
      </c>
      <c r="D500" t="str">
        <f>IFERROR(  MID(A500, FIND("Plot",A500)+4,10), "")</f>
        <v/>
      </c>
      <c r="F500" s="1" t="s">
        <v>6807</v>
      </c>
      <c r="I500" s="1" t="s">
        <v>11908</v>
      </c>
      <c r="K500" s="1"/>
      <c r="Q500" s="20" t="s">
        <v>14860</v>
      </c>
      <c r="S500" s="21"/>
      <c r="Y500" s="1"/>
      <c r="Z500" s="1"/>
    </row>
    <row r="501" spans="1:28" x14ac:dyDescent="0.25">
      <c r="A501" s="1" t="s">
        <v>4996</v>
      </c>
      <c r="B501" t="str">
        <f>IFERROR(  MID(A501,9,    FIND(",",A501)-FIND(" ",A501)-1   ),  MID(A501,9,9)  )</f>
        <v>79</v>
      </c>
      <c r="C501" t="str">
        <f>IFERROR(   MID(A501,  FIND("Row",A501)+4, FIND("Plot",A501)- FIND("Row",A501)-6     ),     IFERROR( MID(A501,  FIND("Row",A501)+4, 10  ), "")    )</f>
        <v/>
      </c>
      <c r="D501" t="str">
        <f>IFERROR(  MID(A501, FIND("Plot",A501)+4,10), "")</f>
        <v/>
      </c>
      <c r="F501" s="1" t="s">
        <v>6807</v>
      </c>
      <c r="G501" s="1" t="s">
        <v>6859</v>
      </c>
      <c r="H501" s="8" t="s">
        <v>2681</v>
      </c>
      <c r="I501" s="1" t="s">
        <v>17455</v>
      </c>
      <c r="K501" s="1" t="s">
        <v>1960</v>
      </c>
      <c r="L501" s="1"/>
      <c r="M501" s="1" t="s">
        <v>269</v>
      </c>
      <c r="Q501" s="1" t="s">
        <v>10833</v>
      </c>
      <c r="R501" s="3"/>
      <c r="AB501" s="1"/>
    </row>
    <row r="502" spans="1:28" ht="105" x14ac:dyDescent="0.25">
      <c r="A502" s="1" t="s">
        <v>4320</v>
      </c>
      <c r="B502" t="str">
        <f>IFERROR(  MID(A502,9,    FIND(",",A502)-FIND(" ",A502)-1   ),  MID(A502,9,9)  )</f>
        <v>4</v>
      </c>
      <c r="C502" t="str">
        <f>IFERROR(   MID(A502,  FIND("Row",A502)+4, FIND("Plot",A502)- FIND("Row",A502)-6     ),     IFERROR( MID(A502,  FIND("Row",A502)+4, 10  ), "")    )</f>
        <v/>
      </c>
      <c r="D502" t="str">
        <f>IFERROR(  MID(A502, FIND("Plot",A502)+4,10), "")</f>
        <v/>
      </c>
      <c r="F502" s="1" t="s">
        <v>6807</v>
      </c>
      <c r="H502" s="35" t="s">
        <v>12317</v>
      </c>
      <c r="I502" s="1" t="s">
        <v>370</v>
      </c>
      <c r="K502" s="1" t="s">
        <v>387</v>
      </c>
      <c r="M502" s="1" t="s">
        <v>79</v>
      </c>
      <c r="Q502" t="s">
        <v>12318</v>
      </c>
      <c r="R502" s="1" t="s">
        <v>12319</v>
      </c>
      <c r="S502" s="21" t="s">
        <v>12320</v>
      </c>
      <c r="V502" t="s">
        <v>12321</v>
      </c>
      <c r="W502" t="s">
        <v>8673</v>
      </c>
      <c r="Y502" s="1"/>
      <c r="Z502" s="1"/>
      <c r="AA502" s="1" t="s">
        <v>12322</v>
      </c>
    </row>
    <row r="503" spans="1:28" x14ac:dyDescent="0.25">
      <c r="A503" s="1" t="s">
        <v>4995</v>
      </c>
      <c r="B503" t="str">
        <f>IFERROR(  MID(A503,9,    FIND(",",A503)-FIND(" ",A503)-1   ),  MID(A503,9,9)  )</f>
        <v>78</v>
      </c>
      <c r="C503" t="str">
        <f>IFERROR(   MID(A503,  FIND("Row",A503)+4, FIND("Plot",A503)- FIND("Row",A503)-6     ),     IFERROR( MID(A503,  FIND("Row",A503)+4, 10  ), "")    )</f>
        <v/>
      </c>
      <c r="D503" t="str">
        <f>IFERROR(  MID(A503, FIND("Plot",A503)+4,10), "")</f>
        <v/>
      </c>
      <c r="F503" s="1" t="s">
        <v>6807</v>
      </c>
      <c r="G503" s="1" t="s">
        <v>6807</v>
      </c>
      <c r="H503" s="8" t="s">
        <v>2702</v>
      </c>
      <c r="I503" s="1" t="s">
        <v>1932</v>
      </c>
      <c r="K503" s="1"/>
      <c r="L503" s="1"/>
      <c r="Q503" s="1" t="s">
        <v>6484</v>
      </c>
      <c r="R503" s="5"/>
    </row>
    <row r="504" spans="1:28" x14ac:dyDescent="0.25">
      <c r="A504" t="s">
        <v>4986</v>
      </c>
      <c r="B504" t="str">
        <f>IFERROR(  MID(A504,9,    FIND(",",A504)-FIND(" ",A504)-1   ),  MID(A504,9,9)  )</f>
        <v>68</v>
      </c>
      <c r="C504" t="str">
        <f>IFERROR(   MID(A504,  FIND("Row",A504)+4, FIND("Plot",A504)- FIND("Row",A504)-6     ),     IFERROR( MID(A504,  FIND("Row",A504)+4, 10  ), "")    )</f>
        <v/>
      </c>
      <c r="D504" t="str">
        <f>IFERROR(  MID(A504, FIND("Plot",A504)+4,10), "")</f>
        <v/>
      </c>
      <c r="E504" s="6"/>
      <c r="F504" t="s">
        <v>6807</v>
      </c>
      <c r="H504"/>
      <c r="I504" s="1" t="s">
        <v>1745</v>
      </c>
      <c r="J504"/>
      <c r="K504" s="1" t="s">
        <v>16829</v>
      </c>
      <c r="L504" s="1"/>
      <c r="M504" s="1" t="s">
        <v>8763</v>
      </c>
      <c r="N504"/>
      <c r="O504"/>
      <c r="P504"/>
      <c r="Q504" t="s">
        <v>16830</v>
      </c>
      <c r="R504"/>
      <c r="S504"/>
      <c r="AA504" s="1" t="s">
        <v>16831</v>
      </c>
      <c r="AB504" s="11"/>
    </row>
    <row r="505" spans="1:28" ht="30" x14ac:dyDescent="0.25">
      <c r="A505" t="s">
        <v>4967</v>
      </c>
      <c r="B505" t="str">
        <f>IFERROR(  MID(A505,9,    FIND(",",A505)-FIND(" ",A505)-1   ),  MID(A505,9,9)  )</f>
        <v>49</v>
      </c>
      <c r="C505" t="str">
        <f>IFERROR(   MID(A505,  FIND("Row",A505)+4, FIND("Plot",A505)- FIND("Row",A505)-6     ),     IFERROR( MID(A505,  FIND("Row",A505)+4, 10  ), "")    )</f>
        <v/>
      </c>
      <c r="D505" t="str">
        <f>IFERROR(  MID(A505, FIND("Plot",A505)+4,10), "")</f>
        <v/>
      </c>
      <c r="E505" s="6"/>
      <c r="F505" t="s">
        <v>6807</v>
      </c>
      <c r="H505"/>
      <c r="I505" s="1" t="s">
        <v>16662</v>
      </c>
      <c r="J505"/>
      <c r="K505" s="1" t="s">
        <v>16663</v>
      </c>
      <c r="M505" s="1" t="s">
        <v>16664</v>
      </c>
      <c r="N505"/>
      <c r="O505"/>
      <c r="P505"/>
      <c r="Q505" t="s">
        <v>16665</v>
      </c>
      <c r="R505"/>
      <c r="T505" s="1"/>
      <c r="U505" s="1"/>
      <c r="V505" s="1"/>
      <c r="W505" s="1"/>
      <c r="X505" s="1"/>
      <c r="Y505" s="1"/>
      <c r="AA505" s="1" t="s">
        <v>16666</v>
      </c>
      <c r="AB505" s="11"/>
    </row>
    <row r="506" spans="1:28" x14ac:dyDescent="0.25">
      <c r="A506" s="1" t="s">
        <v>5000</v>
      </c>
      <c r="B506" t="str">
        <f>IFERROR(  MID(A506,9,    FIND(",",A506)-FIND(" ",A506)-1   ),  MID(A506,9,9)  )</f>
        <v>84</v>
      </c>
      <c r="C506" t="str">
        <f>IFERROR(   MID(A506,  FIND("Row",A506)+4, FIND("Plot",A506)- FIND("Row",A506)-6     ),     IFERROR( MID(A506,  FIND("Row",A506)+4, 10  ), "")    )</f>
        <v/>
      </c>
      <c r="D506" t="str">
        <f>IFERROR(  MID(A506, FIND("Plot",A506)+4,10), "")</f>
        <v/>
      </c>
      <c r="F506" s="1" t="s">
        <v>6807</v>
      </c>
      <c r="G506" s="1" t="s">
        <v>6807</v>
      </c>
      <c r="H506" s="8" t="s">
        <v>2524</v>
      </c>
      <c r="I506" s="1" t="s">
        <v>2009</v>
      </c>
      <c r="K506" s="1"/>
      <c r="L506" s="1"/>
      <c r="M506" s="1" t="s">
        <v>32</v>
      </c>
      <c r="Q506" s="1" t="s">
        <v>6570</v>
      </c>
      <c r="R506" s="3"/>
    </row>
    <row r="507" spans="1:28" x14ac:dyDescent="0.25">
      <c r="A507" s="1" t="s">
        <v>5008</v>
      </c>
      <c r="B507" t="str">
        <f>IFERROR(  MID(A507,9,    FIND(",",A507)-FIND(" ",A507)-1   ),  MID(A507,9,9)  )</f>
        <v>95</v>
      </c>
      <c r="C507" t="str">
        <f>IFERROR(   MID(A507,  FIND("Row",A507)+4, FIND("Plot",A507)- FIND("Row",A507)-6     ),     IFERROR( MID(A507,  FIND("Row",A507)+4, 10  ), "")    )</f>
        <v/>
      </c>
      <c r="D507" t="str">
        <f>IFERROR(  MID(A507, FIND("Plot",A507)+4,10), "")</f>
        <v/>
      </c>
      <c r="F507" s="1" t="s">
        <v>6807</v>
      </c>
      <c r="G507" s="1" t="s">
        <v>6807</v>
      </c>
      <c r="H507" s="8" t="s">
        <v>2427</v>
      </c>
      <c r="I507" s="1" t="s">
        <v>2259</v>
      </c>
      <c r="K507" s="1"/>
      <c r="L507" s="1"/>
      <c r="Q507" s="1"/>
      <c r="R507" s="3"/>
    </row>
    <row r="508" spans="1:28" x14ac:dyDescent="0.25">
      <c r="A508" s="1" t="s">
        <v>4951</v>
      </c>
      <c r="B508" t="str">
        <f>IFERROR(  MID(A508,9,    FIND(",",A508)-FIND(" ",A508)-1   ),  MID(A508,9,9)  )</f>
        <v>30</v>
      </c>
      <c r="C508" t="str">
        <f>IFERROR(   MID(A508,  FIND("Row",A508)+4, FIND("Plot",A508)- FIND("Row",A508)-6     ),     IFERROR( MID(A508,  FIND("Row",A508)+4, 10  ), "")    )</f>
        <v/>
      </c>
      <c r="D508" t="str">
        <f>IFERROR(  MID(A508, FIND("Plot",A508)+4,10), "")</f>
        <v/>
      </c>
      <c r="F508" s="1" t="s">
        <v>6807</v>
      </c>
      <c r="G508" s="1" t="s">
        <v>6807</v>
      </c>
      <c r="I508" s="1" t="s">
        <v>1337</v>
      </c>
      <c r="K508" t="s">
        <v>3171</v>
      </c>
      <c r="L508" s="1"/>
      <c r="M508" s="1" t="s">
        <v>445</v>
      </c>
      <c r="Q508" s="1" t="s">
        <v>5776</v>
      </c>
      <c r="R508" s="3"/>
      <c r="S508" s="21"/>
    </row>
    <row r="509" spans="1:28" x14ac:dyDescent="0.25">
      <c r="A509" s="1" t="s">
        <v>4966</v>
      </c>
      <c r="B509" t="str">
        <f>IFERROR(  MID(A509,9,    FIND(",",A509)-FIND(" ",A509)-1   ),  MID(A509,9,9)  )</f>
        <v>48</v>
      </c>
      <c r="C509" t="str">
        <f>IFERROR(   MID(A509,  FIND("Row",A509)+4, FIND("Plot",A509)- FIND("Row",A509)-6     ),     IFERROR( MID(A509,  FIND("Row",A509)+4, 10  ), "")    )</f>
        <v/>
      </c>
      <c r="D509" t="str">
        <f>IFERROR(  MID(A509, FIND("Plot",A509)+4,10), "")</f>
        <v/>
      </c>
      <c r="F509" s="1" t="s">
        <v>6807</v>
      </c>
      <c r="G509" s="1" t="s">
        <v>6807</v>
      </c>
      <c r="I509" s="1" t="s">
        <v>2317</v>
      </c>
      <c r="K509" s="1" t="s">
        <v>2316</v>
      </c>
      <c r="L509" s="1"/>
      <c r="M509" s="1" t="s">
        <v>10407</v>
      </c>
      <c r="Q509" s="1"/>
      <c r="R509" s="3"/>
      <c r="AB509" s="11"/>
    </row>
    <row r="510" spans="1:28" x14ac:dyDescent="0.25">
      <c r="A510" s="1" t="s">
        <v>4978</v>
      </c>
      <c r="B510" t="str">
        <f>IFERROR(  MID(A510,9,    FIND(",",A510)-FIND(" ",A510)-1   ),  MID(A510,9,9)  )</f>
        <v>61</v>
      </c>
      <c r="C510" t="str">
        <f>IFERROR(   MID(A510,  FIND("Row",A510)+4, FIND("Plot",A510)- FIND("Row",A510)-6     ),     IFERROR( MID(A510,  FIND("Row",A510)+4, 10  ), "")    )</f>
        <v/>
      </c>
      <c r="D510" t="str">
        <f>IFERROR(  MID(A510, FIND("Plot",A510)+4,10), "")</f>
        <v/>
      </c>
      <c r="F510" s="1" t="s">
        <v>6807</v>
      </c>
      <c r="G510" s="1" t="s">
        <v>6807</v>
      </c>
      <c r="H510" s="8" t="s">
        <v>3006</v>
      </c>
      <c r="I510" s="1" t="s">
        <v>1607</v>
      </c>
      <c r="K510" s="1" t="s">
        <v>1606</v>
      </c>
      <c r="L510" s="1"/>
      <c r="M510" s="1" t="s">
        <v>10307</v>
      </c>
      <c r="Q510" s="1" t="s">
        <v>6104</v>
      </c>
    </row>
    <row r="511" spans="1:28" x14ac:dyDescent="0.25">
      <c r="A511" s="1" t="s">
        <v>4981</v>
      </c>
      <c r="B511" t="str">
        <f>IFERROR(  MID(A511,9,    FIND(",",A511)-FIND(" ",A511)-1   ),  MID(A511,9,9)  )</f>
        <v>64</v>
      </c>
      <c r="C511" t="str">
        <f>IFERROR(   MID(A511,  FIND("Row",A511)+4, FIND("Plot",A511)- FIND("Row",A511)-6     ),     IFERROR( MID(A511,  FIND("Row",A511)+4, 10  ), "")    )</f>
        <v/>
      </c>
      <c r="D511" t="str">
        <f>IFERROR(  MID(A511, FIND("Plot",A511)+4,10), "")</f>
        <v/>
      </c>
      <c r="F511" s="1" t="s">
        <v>6807</v>
      </c>
      <c r="G511" s="1" t="s">
        <v>6807</v>
      </c>
      <c r="H511" s="8" t="s">
        <v>2657</v>
      </c>
      <c r="I511" s="1" t="s">
        <v>1658</v>
      </c>
      <c r="K511" s="1"/>
      <c r="L511" s="1"/>
      <c r="M511" s="1" t="s">
        <v>18029</v>
      </c>
      <c r="P511" s="1" t="s">
        <v>18028</v>
      </c>
      <c r="Q511" s="1" t="s">
        <v>6172</v>
      </c>
      <c r="R511" s="3"/>
      <c r="T511" s="1"/>
    </row>
    <row r="512" spans="1:28" ht="30" x14ac:dyDescent="0.25">
      <c r="A512" s="1" t="s">
        <v>4985</v>
      </c>
      <c r="B512" t="str">
        <f>IFERROR(  MID(A512,9,    FIND(",",A512)-FIND(" ",A512)-1   ),  MID(A512,9,9)  )</f>
        <v>67</v>
      </c>
      <c r="C512" t="str">
        <f>IFERROR(   MID(A512,  FIND("Row",A512)+4, FIND("Plot",A512)- FIND("Row",A512)-6     ),     IFERROR( MID(A512,  FIND("Row",A512)+4, 10  ), "")    )</f>
        <v/>
      </c>
      <c r="D512" t="str">
        <f>IFERROR(  MID(A512, FIND("Plot",A512)+4,10), "")</f>
        <v/>
      </c>
      <c r="F512" s="1" t="s">
        <v>6807</v>
      </c>
      <c r="G512" s="1" t="s">
        <v>6807</v>
      </c>
      <c r="I512" s="1" t="s">
        <v>1708</v>
      </c>
      <c r="K512" s="1"/>
      <c r="L512" s="1"/>
      <c r="Q512" s="1" t="s">
        <v>6231</v>
      </c>
      <c r="R512" s="3"/>
    </row>
    <row r="513" spans="1:28" x14ac:dyDescent="0.25">
      <c r="A513" s="1" t="s">
        <v>4951</v>
      </c>
      <c r="B513" t="str">
        <f>IFERROR(  MID(A513,9,    FIND(",",A513)-FIND(" ",A513)-1   ),  MID(A513,9,9)  )</f>
        <v>30</v>
      </c>
      <c r="C513" t="str">
        <f>IFERROR(   MID(A513,  FIND("Row",A513)+4, FIND("Plot",A513)- FIND("Row",A513)-6     ),     IFERROR( MID(A513,  FIND("Row",A513)+4, 10  ), "")    )</f>
        <v/>
      </c>
      <c r="D513" t="str">
        <f>IFERROR(  MID(A513, FIND("Plot",A513)+4,10), "")</f>
        <v/>
      </c>
      <c r="F513" s="1" t="s">
        <v>6807</v>
      </c>
      <c r="G513" s="1" t="s">
        <v>6807</v>
      </c>
      <c r="I513" s="1" t="s">
        <v>17117</v>
      </c>
      <c r="K513" s="1" t="s">
        <v>8685</v>
      </c>
      <c r="M513" s="1" t="s">
        <v>20</v>
      </c>
      <c r="Q513" s="1" t="s">
        <v>5763</v>
      </c>
      <c r="R513" s="3"/>
      <c r="S513" s="21"/>
      <c r="T513" s="1"/>
    </row>
    <row r="514" spans="1:28" x14ac:dyDescent="0.25">
      <c r="A514" t="s">
        <v>4967</v>
      </c>
      <c r="B514" t="str">
        <f>IFERROR(  MID(A514,9,    FIND(",",A514)-FIND(" ",A514)-1   ),  MID(A514,9,9)  )</f>
        <v>49</v>
      </c>
      <c r="C514" t="str">
        <f>IFERROR(   MID(A514,  FIND("Row",A514)+4, FIND("Plot",A514)- FIND("Row",A514)-6     ),     IFERROR( MID(A514,  FIND("Row",A514)+4, 10  ), "")    )</f>
        <v/>
      </c>
      <c r="D514" t="str">
        <f>IFERROR(  MID(A514, FIND("Plot",A514)+4,10), "")</f>
        <v/>
      </c>
      <c r="E514" s="6"/>
      <c r="F514" t="s">
        <v>6807</v>
      </c>
      <c r="H514"/>
      <c r="I514" s="1" t="s">
        <v>16687</v>
      </c>
      <c r="J514"/>
      <c r="K514" s="1" t="s">
        <v>16688</v>
      </c>
      <c r="M514" t="s">
        <v>79</v>
      </c>
      <c r="N514"/>
      <c r="O514"/>
      <c r="P514"/>
      <c r="Q514" t="s">
        <v>16689</v>
      </c>
      <c r="R514"/>
      <c r="S514"/>
      <c r="AA514" s="1" t="s">
        <v>15347</v>
      </c>
      <c r="AB514" s="11"/>
    </row>
    <row r="515" spans="1:28" x14ac:dyDescent="0.25">
      <c r="A515" s="1" t="s">
        <v>4575</v>
      </c>
      <c r="B515" t="str">
        <f>IFERROR(  MID(A515,9,    FIND(",",A515)-FIND(" ",A515)-1   ),  MID(A515,9,9)  )</f>
        <v>15</v>
      </c>
      <c r="C515" t="str">
        <f>IFERROR(   MID(A515,  FIND("Row",A515)+4, FIND("Plot",A515)- FIND("Row",A515)-6     ),     IFERROR( MID(A515,  FIND("Row",A515)+4, 10  ), "")    )</f>
        <v/>
      </c>
      <c r="D515" t="str">
        <f>IFERROR(  MID(A515, FIND("Plot",A515)+4,10), "")</f>
        <v/>
      </c>
      <c r="F515" s="1" t="s">
        <v>6807</v>
      </c>
      <c r="I515" s="1" t="s">
        <v>948</v>
      </c>
      <c r="K515" s="1" t="s">
        <v>101</v>
      </c>
      <c r="M515" s="1" t="s">
        <v>10286</v>
      </c>
      <c r="Q515" s="20" t="s">
        <v>14846</v>
      </c>
      <c r="S515" s="21"/>
      <c r="Y515" s="1"/>
      <c r="Z515" s="1"/>
      <c r="AA515" s="1" t="s">
        <v>12693</v>
      </c>
    </row>
    <row r="516" spans="1:28" ht="60" x14ac:dyDescent="0.25">
      <c r="A516" s="1" t="s">
        <v>4322</v>
      </c>
      <c r="B516" t="str">
        <f>IFERROR(  MID(A516,9,    FIND(",",A516)-FIND(" ",A516)-1   ),  MID(A516,9,9)  )</f>
        <v>6</v>
      </c>
      <c r="C516" t="str">
        <f>IFERROR(   MID(A516,  FIND("Row",A516)+4, FIND("Plot",A516)- FIND("Row",A516)-6     ),     IFERROR( MID(A516,  FIND("Row",A516)+4, 10  ), "")    )</f>
        <v/>
      </c>
      <c r="D516" t="str">
        <f>IFERROR(  MID(A516, FIND("Plot",A516)+4,10), "")</f>
        <v/>
      </c>
      <c r="F516" s="1" t="s">
        <v>6807</v>
      </c>
      <c r="H516" s="8" t="s">
        <v>3754</v>
      </c>
      <c r="I516" s="1" t="s">
        <v>3410</v>
      </c>
      <c r="K516" s="1" t="s">
        <v>358</v>
      </c>
      <c r="M516" s="1" t="s">
        <v>379</v>
      </c>
      <c r="Q516" s="31" t="s">
        <v>14580</v>
      </c>
      <c r="R516" s="1" t="s">
        <v>8314</v>
      </c>
      <c r="S516" s="21"/>
      <c r="Y516" s="1"/>
      <c r="Z516" s="1"/>
    </row>
    <row r="517" spans="1:28" x14ac:dyDescent="0.25">
      <c r="A517" s="1" t="s">
        <v>4964</v>
      </c>
      <c r="B517" t="str">
        <f>IFERROR(  MID(A517,9,    FIND(",",A517)-FIND(" ",A517)-1   ),  MID(A517,9,9)  )</f>
        <v>44</v>
      </c>
      <c r="C517" t="str">
        <f>IFERROR(   MID(A517,  FIND("Row",A517)+4, FIND("Plot",A517)- FIND("Row",A517)-6     ),     IFERROR( MID(A517,  FIND("Row",A517)+4, 10  ), "")    )</f>
        <v/>
      </c>
      <c r="D517" t="str">
        <f>IFERROR(  MID(A517, FIND("Plot",A517)+4,10), "")</f>
        <v/>
      </c>
      <c r="F517" s="1" t="s">
        <v>6807</v>
      </c>
      <c r="G517" s="1" t="s">
        <v>6807</v>
      </c>
      <c r="H517" s="8" t="s">
        <v>3050</v>
      </c>
      <c r="I517" s="1" t="s">
        <v>1473</v>
      </c>
      <c r="K517" s="1" t="s">
        <v>10243</v>
      </c>
      <c r="L517" s="1"/>
      <c r="M517" s="1" t="s">
        <v>1472</v>
      </c>
      <c r="Q517" s="1" t="s">
        <v>5964</v>
      </c>
    </row>
    <row r="518" spans="1:28" ht="30" x14ac:dyDescent="0.25">
      <c r="A518" s="1" t="s">
        <v>4658</v>
      </c>
      <c r="B518" t="str">
        <f>IFERROR(  MID(A518,9,    FIND(",",A518)-FIND(" ",A518)-1   ),  MID(A518,9,9)  )</f>
        <v>19</v>
      </c>
      <c r="C518" t="str">
        <f>IFERROR(   MID(A518,  FIND("Row",A518)+4, FIND("Plot",A518)- FIND("Row",A518)-6     ),     IFERROR( MID(A518,  FIND("Row",A518)+4, 10  ), "")    )</f>
        <v/>
      </c>
      <c r="D518" t="str">
        <f>IFERROR(  MID(A518, FIND("Plot",A518)+4,10), "")</f>
        <v/>
      </c>
      <c r="F518" s="1" t="s">
        <v>6807</v>
      </c>
      <c r="G518" s="1" t="s">
        <v>6807</v>
      </c>
      <c r="H518" s="8">
        <v>1941</v>
      </c>
      <c r="I518" s="1" t="s">
        <v>1041</v>
      </c>
      <c r="K518" s="1" t="s">
        <v>1040</v>
      </c>
      <c r="Q518" s="1" t="s">
        <v>5233</v>
      </c>
    </row>
    <row r="519" spans="1:28" ht="75" x14ac:dyDescent="0.25">
      <c r="A519" t="s">
        <v>4966</v>
      </c>
      <c r="B519" t="str">
        <f>IFERROR(  MID(A519,9,    FIND(",",A519)-FIND(" ",A519)-1   ),  MID(A519,9,9)  )</f>
        <v>48</v>
      </c>
      <c r="C519" t="str">
        <f>IFERROR(   MID(A519,  FIND("Row",A519)+4, FIND("Plot",A519)- FIND("Row",A519)-6     ),     IFERROR( MID(A519,  FIND("Row",A519)+4, 10  ), "")    )</f>
        <v/>
      </c>
      <c r="D519" t="str">
        <f>IFERROR(  MID(A519, FIND("Plot",A519)+4,10), "")</f>
        <v/>
      </c>
      <c r="E519" s="6"/>
      <c r="F519" t="s">
        <v>6807</v>
      </c>
      <c r="H519"/>
      <c r="I519" s="1" t="s">
        <v>2340</v>
      </c>
      <c r="J519"/>
      <c r="K519" s="1" t="s">
        <v>18090</v>
      </c>
      <c r="M519" s="1" t="s">
        <v>139</v>
      </c>
      <c r="N519"/>
      <c r="O519"/>
      <c r="P519"/>
      <c r="Q519" t="s">
        <v>18087</v>
      </c>
      <c r="R519" s="1" t="s">
        <v>18091</v>
      </c>
      <c r="S519" t="s">
        <v>18086</v>
      </c>
      <c r="V519" t="s">
        <v>14284</v>
      </c>
      <c r="W519" t="s">
        <v>8436</v>
      </c>
      <c r="AA519" s="1" t="s">
        <v>18092</v>
      </c>
      <c r="AB519" s="11"/>
    </row>
    <row r="520" spans="1:28" x14ac:dyDescent="0.25">
      <c r="A520" s="1" t="s">
        <v>4964</v>
      </c>
      <c r="B520" t="str">
        <f>IFERROR(  MID(A520,9,    FIND(",",A520)-FIND(" ",A520)-1   ),  MID(A520,9,9)  )</f>
        <v>44</v>
      </c>
      <c r="C520" t="str">
        <f>IFERROR(   MID(A520,  FIND("Row",A520)+4, FIND("Plot",A520)- FIND("Row",A520)-6     ),     IFERROR( MID(A520,  FIND("Row",A520)+4, 10  ), "")    )</f>
        <v/>
      </c>
      <c r="D520" t="str">
        <f>IFERROR(  MID(A520, FIND("Plot",A520)+4,10), "")</f>
        <v/>
      </c>
      <c r="F520" s="1" t="s">
        <v>6807</v>
      </c>
      <c r="G520" s="1" t="s">
        <v>6807</v>
      </c>
      <c r="H520" s="8" t="s">
        <v>3637</v>
      </c>
      <c r="I520" s="1" t="s">
        <v>3049</v>
      </c>
      <c r="K520" s="1" t="s">
        <v>1474</v>
      </c>
      <c r="L520" s="1"/>
      <c r="M520" s="1" t="s">
        <v>15</v>
      </c>
      <c r="Q520" s="1" t="s">
        <v>5966</v>
      </c>
      <c r="R520" s="23"/>
    </row>
    <row r="521" spans="1:28" ht="60" x14ac:dyDescent="0.25">
      <c r="A521" s="1" t="s">
        <v>4322</v>
      </c>
      <c r="B521" t="str">
        <f>IFERROR(  MID(A521,9,    FIND(",",A521)-FIND(" ",A521)-1   ),  MID(A521,9,9)  )</f>
        <v>6</v>
      </c>
      <c r="C521" t="str">
        <f>IFERROR(   MID(A521,  FIND("Row",A521)+4, FIND("Plot",A521)- FIND("Row",A521)-6     ),     IFERROR( MID(A521,  FIND("Row",A521)+4, 10  ), "")    )</f>
        <v/>
      </c>
      <c r="D521" t="str">
        <f>IFERROR(  MID(A521, FIND("Plot",A521)+4,10), "")</f>
        <v/>
      </c>
      <c r="F521" s="1" t="s">
        <v>6807</v>
      </c>
      <c r="H521" s="8" t="s">
        <v>3758</v>
      </c>
      <c r="I521" s="1" t="s">
        <v>446</v>
      </c>
      <c r="K521" s="1" t="s">
        <v>100</v>
      </c>
      <c r="M521" s="1" t="s">
        <v>129</v>
      </c>
      <c r="Q521" s="31" t="s">
        <v>14595</v>
      </c>
      <c r="R521" s="1" t="s">
        <v>8316</v>
      </c>
      <c r="S521" s="21"/>
      <c r="Y521" s="1"/>
      <c r="Z521" s="1"/>
    </row>
    <row r="522" spans="1:28" ht="30" x14ac:dyDescent="0.25">
      <c r="A522" s="1" t="s">
        <v>4967</v>
      </c>
      <c r="B522" t="str">
        <f>IFERROR(  MID(A522,9,    FIND(",",A522)-FIND(" ",A522)-1   ),  MID(A522,9,9)  )</f>
        <v>49</v>
      </c>
      <c r="C522" t="str">
        <f>IFERROR(   MID(A522,  FIND("Row",A522)+4, FIND("Plot",A522)- FIND("Row",A522)-6     ),     IFERROR( MID(A522,  FIND("Row",A522)+4, 10  ), "")    )</f>
        <v/>
      </c>
      <c r="D522" t="str">
        <f>IFERROR(  MID(A522, FIND("Plot",A522)+4,10), "")</f>
        <v/>
      </c>
      <c r="F522" s="1" t="s">
        <v>6807</v>
      </c>
      <c r="G522" s="1" t="s">
        <v>6807</v>
      </c>
      <c r="H522" s="8" t="s">
        <v>3571</v>
      </c>
      <c r="I522" s="1" t="s">
        <v>2366</v>
      </c>
      <c r="K522" s="1" t="s">
        <v>8918</v>
      </c>
      <c r="L522" s="1"/>
      <c r="M522" s="1" t="s">
        <v>786</v>
      </c>
      <c r="Q522" s="1"/>
      <c r="R522" s="3"/>
    </row>
    <row r="523" spans="1:28" x14ac:dyDescent="0.25">
      <c r="A523" s="1" t="s">
        <v>4964</v>
      </c>
      <c r="B523" t="str">
        <f>IFERROR(  MID(A523,9,    FIND(",",A523)-FIND(" ",A523)-1   ),  MID(A523,9,9)  )</f>
        <v>44</v>
      </c>
      <c r="C523" t="str">
        <f>IFERROR(   MID(A523,  FIND("Row",A523)+4, FIND("Plot",A523)- FIND("Row",A523)-6     ),     IFERROR( MID(A523,  FIND("Row",A523)+4, 10  ), "")    )</f>
        <v/>
      </c>
      <c r="D523" t="str">
        <f>IFERROR(  MID(A523, FIND("Plot",A523)+4,10), "")</f>
        <v/>
      </c>
      <c r="F523" s="1" t="s">
        <v>6807</v>
      </c>
      <c r="G523" s="1" t="s">
        <v>6807</v>
      </c>
      <c r="H523" s="8" t="s">
        <v>3055</v>
      </c>
      <c r="I523" s="1" t="s">
        <v>1476</v>
      </c>
      <c r="K523" s="1" t="s">
        <v>410</v>
      </c>
      <c r="L523" s="1"/>
      <c r="M523" s="1" t="s">
        <v>77</v>
      </c>
      <c r="Q523" s="1" t="s">
        <v>5967</v>
      </c>
      <c r="R523" s="36"/>
    </row>
    <row r="524" spans="1:28" x14ac:dyDescent="0.25">
      <c r="A524" s="1" t="s">
        <v>4428</v>
      </c>
      <c r="B524" t="str">
        <f>IFERROR(  MID(A524,9,    FIND(",",A524)-FIND(" ",A524)-1   ),  MID(A524,9,9)  )</f>
        <v>10</v>
      </c>
      <c r="C524" t="str">
        <f>IFERROR(   MID(A524,  FIND("Row",A524)+4, FIND("Plot",A524)- FIND("Row",A524)-6     ),     IFERROR( MID(A524,  FIND("Row",A524)+4, 10  ), "")    )</f>
        <v/>
      </c>
      <c r="D524" t="str">
        <f>IFERROR(  MID(A524, FIND("Plot",A524)+4,10), "")</f>
        <v/>
      </c>
      <c r="F524" s="1" t="s">
        <v>6807</v>
      </c>
      <c r="I524" s="1" t="s">
        <v>3336</v>
      </c>
      <c r="K524" s="1" t="s">
        <v>32</v>
      </c>
      <c r="M524" s="1" t="s">
        <v>11</v>
      </c>
      <c r="Q524" s="20" t="s">
        <v>14721</v>
      </c>
      <c r="S524" s="21"/>
      <c r="T524" s="5"/>
      <c r="U524" s="5"/>
      <c r="V524" s="5"/>
      <c r="W524" s="5"/>
      <c r="X524" s="5"/>
      <c r="Y524" s="1" t="s">
        <v>11652</v>
      </c>
      <c r="Z524" s="1"/>
    </row>
    <row r="525" spans="1:28" x14ac:dyDescent="0.25">
      <c r="A525" t="s">
        <v>4967</v>
      </c>
      <c r="B525" t="str">
        <f>IFERROR(  MID(A525,9,    FIND(",",A525)-FIND(" ",A525)-1   ),  MID(A525,9,9)  )</f>
        <v>49</v>
      </c>
      <c r="C525" t="str">
        <f>IFERROR(   MID(A525,  FIND("Row",A525)+4, FIND("Plot",A525)- FIND("Row",A525)-6     ),     IFERROR( MID(A525,  FIND("Row",A525)+4, 10  ), "")    )</f>
        <v/>
      </c>
      <c r="D525" t="str">
        <f>IFERROR(  MID(A525, FIND("Plot",A525)+4,10), "")</f>
        <v/>
      </c>
      <c r="E525" s="6"/>
      <c r="F525" t="s">
        <v>6807</v>
      </c>
      <c r="H525"/>
      <c r="I525" s="1" t="s">
        <v>16997</v>
      </c>
      <c r="J525"/>
      <c r="K525" s="1" t="s">
        <v>9187</v>
      </c>
      <c r="M525" t="s">
        <v>16998</v>
      </c>
      <c r="N525"/>
      <c r="O525"/>
      <c r="P525"/>
      <c r="R525"/>
      <c r="T525" s="1"/>
      <c r="U525" s="1"/>
      <c r="V525" s="1"/>
      <c r="W525" s="1"/>
      <c r="X525" s="1"/>
      <c r="Y525" s="1"/>
      <c r="AA525" s="1" t="s">
        <v>12593</v>
      </c>
    </row>
    <row r="526" spans="1:28" ht="75" x14ac:dyDescent="0.25">
      <c r="A526" s="1" t="s">
        <v>4986</v>
      </c>
      <c r="B526" t="str">
        <f>IFERROR(  MID(A526,9,    FIND(",",A526)-FIND(" ",A526)-1   ),  MID(A526,9,9)  )</f>
        <v>68</v>
      </c>
      <c r="C526" t="str">
        <f>IFERROR(   MID(A526,  FIND("Row",A526)+4, FIND("Plot",A526)- FIND("Row",A526)-6     ),     IFERROR( MID(A526,  FIND("Row",A526)+4, 10  ), "")    )</f>
        <v/>
      </c>
      <c r="D526" t="str">
        <f>IFERROR(  MID(A526, FIND("Plot",A526)+4,10), "")</f>
        <v/>
      </c>
      <c r="F526" s="1" t="s">
        <v>6807</v>
      </c>
      <c r="G526" s="1" t="s">
        <v>6807</v>
      </c>
      <c r="H526" s="8">
        <v>7062</v>
      </c>
      <c r="I526" s="1" t="s">
        <v>17311</v>
      </c>
      <c r="K526" s="1" t="s">
        <v>8956</v>
      </c>
      <c r="L526" s="1"/>
      <c r="M526" s="1" t="s">
        <v>10270</v>
      </c>
      <c r="Q526" s="1" t="s">
        <v>6267</v>
      </c>
      <c r="R526" s="1" t="s">
        <v>18624</v>
      </c>
      <c r="S526" s="1" t="s">
        <v>18623</v>
      </c>
      <c r="T526" s="1"/>
      <c r="AB526" s="11"/>
    </row>
    <row r="527" spans="1:28" x14ac:dyDescent="0.25">
      <c r="A527" s="1" t="s">
        <v>4967</v>
      </c>
      <c r="B527" t="str">
        <f>IFERROR(  MID(A527,9,    FIND(",",A527)-FIND(" ",A527)-1   ),  MID(A527,9,9)  )</f>
        <v>49</v>
      </c>
      <c r="C527" t="str">
        <f>IFERROR(   MID(A527,  FIND("Row",A527)+4, FIND("Plot",A527)- FIND("Row",A527)-6     ),     IFERROR( MID(A527,  FIND("Row",A527)+4, 10  ), "")    )</f>
        <v/>
      </c>
      <c r="D527" t="str">
        <f>IFERROR(  MID(A527, FIND("Plot",A527)+4,10), "")</f>
        <v/>
      </c>
      <c r="F527" s="1" t="s">
        <v>6807</v>
      </c>
      <c r="G527" s="1" t="s">
        <v>6807</v>
      </c>
      <c r="H527" s="8" t="s">
        <v>3557</v>
      </c>
      <c r="I527" s="1" t="s">
        <v>2343</v>
      </c>
      <c r="K527" s="1" t="s">
        <v>10350</v>
      </c>
      <c r="L527" s="1"/>
      <c r="M527" s="1" t="s">
        <v>8763</v>
      </c>
      <c r="Q527" s="1"/>
      <c r="R527" s="3"/>
    </row>
    <row r="528" spans="1:28" x14ac:dyDescent="0.25">
      <c r="A528" s="1" t="s">
        <v>4952</v>
      </c>
      <c r="B528" t="str">
        <f>IFERROR(  MID(A528,9,    FIND(",",A528)-FIND(" ",A528)-1   ),  MID(A528,9,9)  )</f>
        <v>31</v>
      </c>
      <c r="C528" t="str">
        <f>IFERROR(   MID(A528,  FIND("Row",A528)+4, FIND("Plot",A528)- FIND("Row",A528)-6     ),     IFERROR( MID(A528,  FIND("Row",A528)+4, 10  ), "")    )</f>
        <v/>
      </c>
      <c r="D528" t="str">
        <f>IFERROR(  MID(A528, FIND("Plot",A528)+4,10), "")</f>
        <v/>
      </c>
      <c r="F528" s="1" t="s">
        <v>6807</v>
      </c>
      <c r="G528" s="1" t="s">
        <v>6807</v>
      </c>
      <c r="H528" s="8" t="s">
        <v>3098</v>
      </c>
      <c r="I528" s="1" t="s">
        <v>1372</v>
      </c>
      <c r="K528" s="1" t="s">
        <v>18319</v>
      </c>
      <c r="L528" s="1"/>
      <c r="M528" s="1" t="s">
        <v>297</v>
      </c>
      <c r="Q528" s="1" t="s">
        <v>5896</v>
      </c>
      <c r="R528" s="3"/>
      <c r="S528" s="21"/>
    </row>
    <row r="529" spans="1:33" ht="60" x14ac:dyDescent="0.25">
      <c r="A529" t="s">
        <v>4966</v>
      </c>
      <c r="B529" t="str">
        <f>IFERROR(  MID(A529,9,    FIND(",",A529)-FIND(" ",A529)-1   ),  MID(A529,9,9)  )</f>
        <v>48</v>
      </c>
      <c r="C529" t="str">
        <f>IFERROR(   MID(A529,  FIND("Row",A529)+4, FIND("Plot",A529)- FIND("Row",A529)-6     ),     IFERROR( MID(A529,  FIND("Row",A529)+4, 10  ), "")    )</f>
        <v/>
      </c>
      <c r="D529" t="str">
        <f>IFERROR(  MID(A529, FIND("Plot",A529)+4,10), "")</f>
        <v/>
      </c>
      <c r="E529" s="6"/>
      <c r="F529" t="s">
        <v>6807</v>
      </c>
      <c r="H529"/>
      <c r="I529" s="1" t="s">
        <v>16556</v>
      </c>
      <c r="J529"/>
      <c r="K529" s="1" t="s">
        <v>9021</v>
      </c>
      <c r="M529" s="1" t="s">
        <v>10346</v>
      </c>
      <c r="N529"/>
      <c r="O529"/>
      <c r="P529" t="s">
        <v>11223</v>
      </c>
      <c r="Q529" t="s">
        <v>16557</v>
      </c>
      <c r="R529" s="1" t="s">
        <v>18197</v>
      </c>
      <c r="S529" s="1" t="s">
        <v>18196</v>
      </c>
      <c r="T529" s="1"/>
      <c r="U529" s="1"/>
      <c r="V529" s="1" t="s">
        <v>9024</v>
      </c>
      <c r="W529" s="1" t="s">
        <v>8772</v>
      </c>
      <c r="X529" s="1"/>
      <c r="Y529" s="1"/>
      <c r="AA529" s="1" t="s">
        <v>12856</v>
      </c>
      <c r="AB529" s="11"/>
    </row>
    <row r="530" spans="1:33" ht="30" x14ac:dyDescent="0.25">
      <c r="A530" s="1" t="s">
        <v>4981</v>
      </c>
      <c r="B530" t="str">
        <f>IFERROR(  MID(A530,9,    FIND(",",A530)-FIND(" ",A530)-1   ),  MID(A530,9,9)  )</f>
        <v>64</v>
      </c>
      <c r="C530" t="str">
        <f>IFERROR(   MID(A530,  FIND("Row",A530)+4, FIND("Plot",A530)- FIND("Row",A530)-6     ),     IFERROR( MID(A530,  FIND("Row",A530)+4, 10  ), "")    )</f>
        <v/>
      </c>
      <c r="D530" t="str">
        <f>IFERROR(  MID(A530, FIND("Plot",A530)+4,10), "")</f>
        <v/>
      </c>
      <c r="F530" s="1" t="s">
        <v>6807</v>
      </c>
      <c r="G530" s="1" t="s">
        <v>6807</v>
      </c>
      <c r="H530" s="8" t="s">
        <v>2944</v>
      </c>
      <c r="I530" s="1" t="s">
        <v>1650</v>
      </c>
      <c r="K530" s="1"/>
      <c r="L530" s="1"/>
      <c r="Q530" s="1" t="s">
        <v>6165</v>
      </c>
      <c r="R530" s="3"/>
    </row>
    <row r="531" spans="1:33" ht="60" x14ac:dyDescent="0.25">
      <c r="A531" s="1" t="s">
        <v>4952</v>
      </c>
      <c r="B531" t="str">
        <f>IFERROR(  MID(A531,9,    FIND(",",A531)-FIND(" ",A531)-1   ),  MID(A531,9,9)  )</f>
        <v>31</v>
      </c>
      <c r="C531" t="str">
        <f>IFERROR(   MID(A531,  FIND("Row",A531)+4, FIND("Plot",A531)- FIND("Row",A531)-6     ),     IFERROR( MID(A531,  FIND("Row",A531)+4, 10  ), "")    )</f>
        <v/>
      </c>
      <c r="D531" t="str">
        <f>IFERROR(  MID(A531, FIND("Plot",A531)+4,10), "")</f>
        <v/>
      </c>
      <c r="F531" s="1" t="s">
        <v>6807</v>
      </c>
      <c r="G531" s="1" t="s">
        <v>6807</v>
      </c>
      <c r="H531" s="8">
        <v>3890</v>
      </c>
      <c r="I531" s="1" t="s">
        <v>10698</v>
      </c>
      <c r="K531" s="1" t="s">
        <v>1833</v>
      </c>
      <c r="L531" s="1"/>
      <c r="M531" s="1" t="s">
        <v>434</v>
      </c>
      <c r="Q531" s="1" t="s">
        <v>5928</v>
      </c>
      <c r="R531" s="1" t="s">
        <v>17806</v>
      </c>
      <c r="S531" s="21" t="s">
        <v>17805</v>
      </c>
      <c r="V531" t="s">
        <v>17807</v>
      </c>
      <c r="W531" t="s">
        <v>8991</v>
      </c>
    </row>
    <row r="532" spans="1:33" ht="30" x14ac:dyDescent="0.25">
      <c r="A532" s="1" t="s">
        <v>4986</v>
      </c>
      <c r="B532" t="str">
        <f>IFERROR(  MID(A532,9,    FIND(",",A532)-FIND(" ",A532)-1   ),  MID(A532,9,9)  )</f>
        <v>68</v>
      </c>
      <c r="C532" t="str">
        <f>IFERROR(   MID(A532,  FIND("Row",A532)+4, FIND("Plot",A532)- FIND("Row",A532)-6     ),     IFERROR( MID(A532,  FIND("Row",A532)+4, 10  ), "")    )</f>
        <v/>
      </c>
      <c r="D532" t="str">
        <f>IFERROR(  MID(A532, FIND("Plot",A532)+4,10), "")</f>
        <v/>
      </c>
      <c r="F532" s="1" t="s">
        <v>6807</v>
      </c>
      <c r="G532" s="1" t="s">
        <v>6807</v>
      </c>
      <c r="H532" s="8" t="s">
        <v>2865</v>
      </c>
      <c r="I532" s="1" t="s">
        <v>17159</v>
      </c>
      <c r="K532" s="1"/>
      <c r="L532" s="1"/>
      <c r="Q532" s="1" t="s">
        <v>6270</v>
      </c>
      <c r="R532" s="3"/>
      <c r="AB532" s="11"/>
    </row>
    <row r="533" spans="1:33" ht="120" x14ac:dyDescent="0.25">
      <c r="A533" s="1" t="s">
        <v>4320</v>
      </c>
      <c r="B533" t="str">
        <f>IFERROR(  MID(A533,9,    FIND(",",A533)-FIND(" ",A533)-1   ),  MID(A533,9,9)  )</f>
        <v>4</v>
      </c>
      <c r="C533" t="str">
        <f>IFERROR(   MID(A533,  FIND("Row",A533)+4, FIND("Plot",A533)- FIND("Row",A533)-6     ),     IFERROR( MID(A533,  FIND("Row",A533)+4, 10  ), "")    )</f>
        <v/>
      </c>
      <c r="D533" t="str">
        <f>IFERROR(  MID(A533, FIND("Plot",A533)+4,10), "")</f>
        <v/>
      </c>
      <c r="F533" s="1" t="s">
        <v>6807</v>
      </c>
      <c r="H533" s="35" t="s">
        <v>12339</v>
      </c>
      <c r="I533" s="1" t="s">
        <v>12340</v>
      </c>
      <c r="K533" s="1" t="s">
        <v>10541</v>
      </c>
      <c r="M533" s="1" t="s">
        <v>77</v>
      </c>
      <c r="Q533" t="s">
        <v>12341</v>
      </c>
      <c r="R533" s="1" t="s">
        <v>12342</v>
      </c>
      <c r="S533" s="21" t="s">
        <v>12343</v>
      </c>
      <c r="V533" t="s">
        <v>12344</v>
      </c>
      <c r="W533" t="s">
        <v>8837</v>
      </c>
      <c r="Y533" s="1"/>
      <c r="Z533" s="1"/>
      <c r="AA533" s="1" t="s">
        <v>12345</v>
      </c>
    </row>
    <row r="534" spans="1:33" x14ac:dyDescent="0.25">
      <c r="A534" s="1" t="s">
        <v>4967</v>
      </c>
      <c r="B534" t="str">
        <f>IFERROR(  MID(A534,9,    FIND(",",A534)-FIND(" ",A534)-1   ),  MID(A534,9,9)  )</f>
        <v>49</v>
      </c>
      <c r="C534" t="str">
        <f>IFERROR(   MID(A534,  FIND("Row",A534)+4, FIND("Plot",A534)- FIND("Row",A534)-6     ),     IFERROR( MID(A534,  FIND("Row",A534)+4, 10  ), "")    )</f>
        <v/>
      </c>
      <c r="D534" t="str">
        <f>IFERROR(  MID(A534, FIND("Plot",A534)+4,10), "")</f>
        <v/>
      </c>
      <c r="F534" s="1" t="s">
        <v>6807</v>
      </c>
      <c r="G534" s="1" t="s">
        <v>6807</v>
      </c>
      <c r="H534" s="8" t="s">
        <v>3586</v>
      </c>
      <c r="I534" s="1" t="s">
        <v>2383</v>
      </c>
      <c r="K534" s="1" t="s">
        <v>3717</v>
      </c>
      <c r="L534" s="1"/>
      <c r="M534" s="1" t="s">
        <v>10459</v>
      </c>
      <c r="Q534" s="1"/>
      <c r="R534" s="3"/>
      <c r="AB534" s="11"/>
    </row>
    <row r="535" spans="1:33" ht="30" x14ac:dyDescent="0.25">
      <c r="A535" s="1" t="s">
        <v>4980</v>
      </c>
      <c r="B535" t="str">
        <f>IFERROR(  MID(A535,9,    FIND(",",A535)-FIND(" ",A535)-1   ),  MID(A535,9,9)  )</f>
        <v>63</v>
      </c>
      <c r="C535" t="str">
        <f>IFERROR(   MID(A535,  FIND("Row",A535)+4, FIND("Plot",A535)- FIND("Row",A535)-6     ),     IFERROR( MID(A535,  FIND("Row",A535)+4, 10  ), "")    )</f>
        <v/>
      </c>
      <c r="D535" t="str">
        <f>IFERROR(  MID(A535, FIND("Plot",A535)+4,10), "")</f>
        <v/>
      </c>
      <c r="F535" s="1" t="s">
        <v>6807</v>
      </c>
      <c r="G535" s="1" t="s">
        <v>6807</v>
      </c>
      <c r="I535" s="1" t="s">
        <v>1637</v>
      </c>
      <c r="J535" s="1" t="s">
        <v>1638</v>
      </c>
      <c r="K535" s="1"/>
      <c r="L535" s="1"/>
      <c r="Q535" s="1" t="s">
        <v>6143</v>
      </c>
    </row>
    <row r="536" spans="1:33" x14ac:dyDescent="0.25">
      <c r="A536" s="1" t="s">
        <v>5008</v>
      </c>
      <c r="B536" t="str">
        <f>IFERROR(  MID(A536,9,    FIND(",",A536)-FIND(" ",A536)-1   ),  MID(A536,9,9)  )</f>
        <v>95</v>
      </c>
      <c r="C536" t="str">
        <f>IFERROR(   MID(A536,  FIND("Row",A536)+4, FIND("Plot",A536)- FIND("Row",A536)-6     ),     IFERROR( MID(A536,  FIND("Row",A536)+4, 10  ), "")    )</f>
        <v/>
      </c>
      <c r="D536" t="str">
        <f>IFERROR(  MID(A536, FIND("Plot",A536)+4,10), "")</f>
        <v/>
      </c>
      <c r="F536" s="1" t="s">
        <v>6807</v>
      </c>
      <c r="G536" s="1" t="s">
        <v>6807</v>
      </c>
      <c r="H536" s="8" t="s">
        <v>2424</v>
      </c>
      <c r="I536" s="1" t="s">
        <v>2423</v>
      </c>
      <c r="K536" s="1" t="s">
        <v>8763</v>
      </c>
      <c r="L536" s="1"/>
      <c r="M536" s="1" t="s">
        <v>255</v>
      </c>
      <c r="Q536" s="1" t="s">
        <v>6800</v>
      </c>
      <c r="R536" s="3"/>
    </row>
    <row r="537" spans="1:33" x14ac:dyDescent="0.25">
      <c r="A537" s="1" t="s">
        <v>4968</v>
      </c>
      <c r="B537" t="str">
        <f>IFERROR(  MID(A537,9,    FIND(",",A537)-FIND(" ",A537)-1   ),  MID(A537,9,9)  )</f>
        <v>50</v>
      </c>
      <c r="C537" t="str">
        <f>IFERROR(   MID(A537,  FIND("Row",A537)+4, FIND("Plot",A537)- FIND("Row",A537)-6     ),     IFERROR( MID(A537,  FIND("Row",A537)+4, 10  ), "")    )</f>
        <v/>
      </c>
      <c r="D537" t="str">
        <f>IFERROR(  MID(A537, FIND("Plot",A537)+4,10), "")</f>
        <v/>
      </c>
      <c r="F537" s="1" t="s">
        <v>6807</v>
      </c>
      <c r="G537" s="1" t="s">
        <v>6807</v>
      </c>
      <c r="I537" s="1" t="s">
        <v>2292</v>
      </c>
      <c r="K537" s="1" t="s">
        <v>2290</v>
      </c>
      <c r="L537" s="1"/>
      <c r="M537" s="1" t="s">
        <v>2291</v>
      </c>
      <c r="Q537" s="1"/>
      <c r="R537" s="3"/>
    </row>
    <row r="538" spans="1:33" s="9" customFormat="1" x14ac:dyDescent="0.25">
      <c r="A538" t="s">
        <v>4961</v>
      </c>
      <c r="B538" t="str">
        <f>IFERROR(  MID(A538,9,    FIND(",",A538)-FIND(" ",A538)-1   ),  MID(A538,9,9)  )</f>
        <v>40</v>
      </c>
      <c r="C538" t="str">
        <f>IFERROR(   MID(A538,  FIND("Row",A538)+4, FIND("Plot",A538)- FIND("Row",A538)-6     ),     IFERROR( MID(A538,  FIND("Row",A538)+4, 10  ), "")    )</f>
        <v/>
      </c>
      <c r="D538" t="str">
        <f>IFERROR(  MID(A538, FIND("Plot",A538)+4,10), "")</f>
        <v/>
      </c>
      <c r="E538" s="6"/>
      <c r="F538" t="s">
        <v>6807</v>
      </c>
      <c r="G538"/>
      <c r="H538"/>
      <c r="I538" s="1" t="s">
        <v>16293</v>
      </c>
      <c r="J538"/>
      <c r="K538" s="1" t="s">
        <v>87</v>
      </c>
      <c r="L538"/>
      <c r="M538" t="s">
        <v>11</v>
      </c>
      <c r="N538"/>
      <c r="O538"/>
      <c r="P538"/>
      <c r="Q538" t="s">
        <v>16294</v>
      </c>
      <c r="R538"/>
      <c r="S538" s="1"/>
      <c r="T538" s="1"/>
      <c r="U538" s="1"/>
      <c r="V538" s="1"/>
      <c r="W538" s="1"/>
      <c r="X538" s="1"/>
      <c r="Y538" s="1"/>
      <c r="Z538"/>
      <c r="AA538" s="1" t="s">
        <v>16295</v>
      </c>
      <c r="AB538"/>
      <c r="AC538"/>
      <c r="AD538"/>
      <c r="AE538"/>
      <c r="AF538"/>
      <c r="AG538"/>
    </row>
    <row r="539" spans="1:33" x14ac:dyDescent="0.25">
      <c r="A539" s="1" t="s">
        <v>4428</v>
      </c>
      <c r="B539" t="str">
        <f>IFERROR(  MID(A539,9,    FIND(",",A539)-FIND(" ",A539)-1   ),  MID(A539,9,9)  )</f>
        <v>10</v>
      </c>
      <c r="C539" t="str">
        <f>IFERROR(   MID(A539,  FIND("Row",A539)+4, FIND("Plot",A539)- FIND("Row",A539)-6     ),     IFERROR( MID(A539,  FIND("Row",A539)+4, 10  ), "")    )</f>
        <v/>
      </c>
      <c r="D539" t="str">
        <f>IFERROR(  MID(A539, FIND("Plot",A539)+4,10), "")</f>
        <v/>
      </c>
      <c r="F539" s="1" t="s">
        <v>6807</v>
      </c>
      <c r="I539" s="1" t="s">
        <v>707</v>
      </c>
      <c r="K539" s="1" t="s">
        <v>15</v>
      </c>
      <c r="M539" s="1" t="s">
        <v>154</v>
      </c>
      <c r="Q539" s="20" t="s">
        <v>14738</v>
      </c>
      <c r="S539" s="21"/>
      <c r="T539" s="5"/>
      <c r="U539" s="5"/>
      <c r="V539" s="5"/>
      <c r="W539" s="5"/>
      <c r="X539" s="5"/>
      <c r="Y539" s="1"/>
      <c r="Z539" s="1"/>
      <c r="AA539" s="1" t="s">
        <v>12409</v>
      </c>
      <c r="AC539" s="9"/>
      <c r="AD539" s="9"/>
      <c r="AE539" s="9"/>
      <c r="AF539" s="9"/>
      <c r="AG539" s="9"/>
    </row>
    <row r="540" spans="1:33" ht="45.6" customHeight="1" x14ac:dyDescent="0.25">
      <c r="A540" s="1" t="s">
        <v>4428</v>
      </c>
      <c r="B540" t="str">
        <f>IFERROR(  MID(A540,9,    FIND(",",A540)-FIND(" ",A540)-1   ),  MID(A540,9,9)  )</f>
        <v>10</v>
      </c>
      <c r="C540" t="str">
        <f>IFERROR(   MID(A540,  FIND("Row",A540)+4, FIND("Plot",A540)- FIND("Row",A540)-6     ),     IFERROR( MID(A540,  FIND("Row",A540)+4, 10  ), "")    )</f>
        <v/>
      </c>
      <c r="D540" t="str">
        <f>IFERROR(  MID(A540, FIND("Plot",A540)+4,10), "")</f>
        <v/>
      </c>
      <c r="F540" s="1" t="s">
        <v>6807</v>
      </c>
      <c r="H540" s="8">
        <v>584</v>
      </c>
      <c r="I540" s="1" t="s">
        <v>10684</v>
      </c>
      <c r="K540" s="1" t="s">
        <v>10591</v>
      </c>
      <c r="M540" s="1" t="s">
        <v>255</v>
      </c>
      <c r="Q540" s="20" t="s">
        <v>14668</v>
      </c>
      <c r="R540" s="1" t="s">
        <v>12595</v>
      </c>
      <c r="S540" s="21" t="s">
        <v>12596</v>
      </c>
      <c r="T540" s="1"/>
      <c r="U540" s="1"/>
      <c r="V540" s="1" t="s">
        <v>8521</v>
      </c>
      <c r="W540" s="1" t="s">
        <v>8453</v>
      </c>
      <c r="X540" s="1"/>
      <c r="Y540" s="1"/>
      <c r="Z540" s="1"/>
      <c r="AA540" s="1" t="s">
        <v>12597</v>
      </c>
    </row>
    <row r="541" spans="1:33" ht="33.6" customHeight="1" x14ac:dyDescent="0.25">
      <c r="A541" s="1" t="s">
        <v>4982</v>
      </c>
      <c r="B541" t="str">
        <f>IFERROR(  MID(A541,9,    FIND(",",A541)-FIND(" ",A541)-1   ),  MID(A541,9,9)  )</f>
        <v>65</v>
      </c>
      <c r="C541" t="str">
        <f>IFERROR(   MID(A541,  FIND("Row",A541)+4, FIND("Plot",A541)- FIND("Row",A541)-6     ),     IFERROR( MID(A541,  FIND("Row",A541)+4, 10  ), "")    )</f>
        <v/>
      </c>
      <c r="D541" t="str">
        <f>IFERROR(  MID(A541, FIND("Plot",A541)+4,10), "")</f>
        <v/>
      </c>
      <c r="F541" s="22" t="s">
        <v>6807</v>
      </c>
      <c r="G541" s="1" t="s">
        <v>6807</v>
      </c>
      <c r="H541" s="8" t="s">
        <v>2935</v>
      </c>
      <c r="I541" s="1" t="s">
        <v>1665</v>
      </c>
      <c r="K541" s="1"/>
      <c r="L541" s="1"/>
      <c r="Q541" s="1" t="s">
        <v>6185</v>
      </c>
      <c r="R541" s="5"/>
    </row>
    <row r="542" spans="1:33" ht="33.6" customHeight="1" x14ac:dyDescent="0.25">
      <c r="A542" s="1" t="s">
        <v>4951</v>
      </c>
      <c r="B542" t="str">
        <f>IFERROR(  MID(A542,9,    FIND(",",A542)-FIND(" ",A542)-1   ),  MID(A542,9,9)  )</f>
        <v>30</v>
      </c>
      <c r="C542" t="str">
        <f>IFERROR(   MID(A542,  FIND("Row",A542)+4, FIND("Plot",A542)- FIND("Row",A542)-6     ),     IFERROR( MID(A542,  FIND("Row",A542)+4, 10  ), "")    )</f>
        <v/>
      </c>
      <c r="D542" t="str">
        <f>IFERROR(  MID(A542, FIND("Plot",A542)+4,10), "")</f>
        <v/>
      </c>
      <c r="F542" s="1" t="s">
        <v>6807</v>
      </c>
      <c r="G542" s="1" t="s">
        <v>6807</v>
      </c>
      <c r="I542" s="1" t="s">
        <v>1340</v>
      </c>
      <c r="K542" s="1" t="s">
        <v>10450</v>
      </c>
      <c r="Q542" s="1" t="s">
        <v>5780</v>
      </c>
      <c r="R542" s="3"/>
      <c r="S542" s="21"/>
    </row>
    <row r="543" spans="1:33" ht="41.1" customHeight="1" x14ac:dyDescent="0.25">
      <c r="A543" s="1" t="s">
        <v>4952</v>
      </c>
      <c r="B543" t="str">
        <f>IFERROR(  MID(A543,9,    FIND(",",A543)-FIND(" ",A543)-1   ),  MID(A543,9,9)  )</f>
        <v>31</v>
      </c>
      <c r="C543" t="str">
        <f>IFERROR(   MID(A543,  FIND("Row",A543)+4, FIND("Plot",A543)- FIND("Row",A543)-6     ),     IFERROR( MID(A543,  FIND("Row",A543)+4, 10  ), "")    )</f>
        <v/>
      </c>
      <c r="D543" t="str">
        <f>IFERROR(  MID(A543, FIND("Plot",A543)+4,10), "")</f>
        <v/>
      </c>
      <c r="F543" s="1" t="s">
        <v>6807</v>
      </c>
      <c r="G543" s="1" t="s">
        <v>6807</v>
      </c>
      <c r="H543" s="8" t="s">
        <v>3125</v>
      </c>
      <c r="I543" s="1" t="s">
        <v>3124</v>
      </c>
      <c r="K543" s="1"/>
      <c r="L543" s="1"/>
      <c r="Q543" s="1" t="s">
        <v>5899</v>
      </c>
      <c r="R543" s="3"/>
    </row>
    <row r="544" spans="1:33" ht="41.1" customHeight="1" x14ac:dyDescent="0.25">
      <c r="A544" s="1" t="s">
        <v>4320</v>
      </c>
      <c r="B544" t="str">
        <f>IFERROR(  MID(A544,9,    FIND(",",A544)-FIND(" ",A544)-1   ),  MID(A544,9,9)  )</f>
        <v>4</v>
      </c>
      <c r="C544" t="str">
        <f>IFERROR(   MID(A544,  FIND("Row",A544)+4, FIND("Plot",A544)- FIND("Row",A544)-6     ),     IFERROR( MID(A544,  FIND("Row",A544)+4, 10  ), "")    )</f>
        <v/>
      </c>
      <c r="D544" t="str">
        <f>IFERROR(  MID(A544, FIND("Plot",A544)+4,10), "")</f>
        <v/>
      </c>
      <c r="F544" s="1" t="s">
        <v>6807</v>
      </c>
      <c r="I544" s="1" t="s">
        <v>3231</v>
      </c>
      <c r="K544" s="1"/>
      <c r="Q544" t="s">
        <v>12358</v>
      </c>
      <c r="S544" s="21"/>
      <c r="Y544" s="1"/>
      <c r="Z544" s="1"/>
      <c r="AA544" s="1" t="s">
        <v>12351</v>
      </c>
    </row>
    <row r="545" spans="1:28" ht="41.1" customHeight="1" x14ac:dyDescent="0.25">
      <c r="A545" s="1" t="s">
        <v>4992</v>
      </c>
      <c r="B545" t="str">
        <f>IFERROR(  MID(A545,9,    FIND(",",A545)-FIND(" ",A545)-1   ),  MID(A545,9,9)  )</f>
        <v>75</v>
      </c>
      <c r="C545" t="str">
        <f>IFERROR(   MID(A545,  FIND("Row",A545)+4, FIND("Plot",A545)- FIND("Row",A545)-6     ),     IFERROR( MID(A545,  FIND("Row",A545)+4, 10  ), "")    )</f>
        <v/>
      </c>
      <c r="D545" t="str">
        <f>IFERROR(  MID(A545, FIND("Plot",A545)+4,10), "")</f>
        <v/>
      </c>
      <c r="F545" s="1" t="s">
        <v>6807</v>
      </c>
      <c r="G545" s="1" t="s">
        <v>6807</v>
      </c>
      <c r="H545" s="8" t="s">
        <v>2765</v>
      </c>
      <c r="I545" s="1" t="s">
        <v>1870</v>
      </c>
      <c r="K545" s="1"/>
      <c r="L545" s="1"/>
      <c r="Q545" s="1" t="s">
        <v>6420</v>
      </c>
      <c r="T545" s="1"/>
    </row>
    <row r="546" spans="1:28" x14ac:dyDescent="0.25">
      <c r="A546" s="1" t="s">
        <v>4951</v>
      </c>
      <c r="B546" t="str">
        <f>IFERROR(  MID(A546,9,    FIND(",",A546)-FIND(" ",A546)-1   ),  MID(A546,9,9)  )</f>
        <v>30</v>
      </c>
      <c r="C546" t="str">
        <f>IFERROR(   MID(A546,  FIND("Row",A546)+4, FIND("Plot",A546)- FIND("Row",A546)-6     ),     IFERROR( MID(A546,  FIND("Row",A546)+4, 10  ), "")    )</f>
        <v/>
      </c>
      <c r="D546" t="str">
        <f>IFERROR(  MID(A546, FIND("Plot",A546)+4,10), "")</f>
        <v/>
      </c>
      <c r="F546" s="1" t="s">
        <v>6807</v>
      </c>
      <c r="G546" s="1" t="s">
        <v>6807</v>
      </c>
      <c r="I546" s="1" t="s">
        <v>3176</v>
      </c>
      <c r="K546" t="s">
        <v>3175</v>
      </c>
      <c r="M546" s="1" t="s">
        <v>11</v>
      </c>
      <c r="Q546" s="1" t="s">
        <v>5784</v>
      </c>
      <c r="R546" s="3"/>
      <c r="S546" s="21"/>
    </row>
    <row r="547" spans="1:28" ht="45.95" customHeight="1" x14ac:dyDescent="0.25">
      <c r="A547" t="s">
        <v>4966</v>
      </c>
      <c r="B547" t="str">
        <f>IFERROR(  MID(A547,9,    FIND(",",A547)-FIND(" ",A547)-1   ),  MID(A547,9,9)  )</f>
        <v>48</v>
      </c>
      <c r="C547" t="str">
        <f>IFERROR(   MID(A547,  FIND("Row",A547)+4, FIND("Plot",A547)- FIND("Row",A547)-6     ),     IFERROR( MID(A547,  FIND("Row",A547)+4, 10  ), "")    )</f>
        <v/>
      </c>
      <c r="D547" t="str">
        <f>IFERROR(  MID(A547, FIND("Plot",A547)+4,10), "")</f>
        <v/>
      </c>
      <c r="E547" s="6"/>
      <c r="F547" t="s">
        <v>6807</v>
      </c>
      <c r="H547" s="55" t="s">
        <v>18191</v>
      </c>
      <c r="I547" s="1" t="s">
        <v>18188</v>
      </c>
      <c r="J547"/>
      <c r="K547" s="1" t="s">
        <v>3993</v>
      </c>
      <c r="M547" s="1" t="s">
        <v>8738</v>
      </c>
      <c r="N547"/>
      <c r="O547"/>
      <c r="P547"/>
      <c r="Q547" t="s">
        <v>16535</v>
      </c>
      <c r="R547" s="1" t="s">
        <v>18190</v>
      </c>
      <c r="S547" s="1" t="s">
        <v>18189</v>
      </c>
      <c r="V547" t="s">
        <v>8521</v>
      </c>
      <c r="W547" t="s">
        <v>8529</v>
      </c>
      <c r="Y547" t="s">
        <v>11783</v>
      </c>
      <c r="AB547" s="11"/>
    </row>
    <row r="548" spans="1:28" ht="41.85" customHeight="1" x14ac:dyDescent="0.25">
      <c r="A548" t="s">
        <v>4967</v>
      </c>
      <c r="B548" t="str">
        <f>IFERROR(  MID(A548,9,    FIND(",",A548)-FIND(" ",A548)-1   ),  MID(A548,9,9)  )</f>
        <v>49</v>
      </c>
      <c r="C548" t="str">
        <f>IFERROR(   MID(A548,  FIND("Row",A548)+4, FIND("Plot",A548)- FIND("Row",A548)-6     ),     IFERROR( MID(A548,  FIND("Row",A548)+4, 10  ), "")    )</f>
        <v/>
      </c>
      <c r="D548" t="str">
        <f>IFERROR(  MID(A548, FIND("Plot",A548)+4,10), "")</f>
        <v/>
      </c>
      <c r="E548" s="6"/>
      <c r="F548" t="s">
        <v>6807</v>
      </c>
      <c r="H548"/>
      <c r="I548" s="1" t="s">
        <v>11781</v>
      </c>
      <c r="J548"/>
      <c r="K548" s="1" t="s">
        <v>16668</v>
      </c>
      <c r="M548" t="s">
        <v>137</v>
      </c>
      <c r="N548"/>
      <c r="O548"/>
      <c r="P548"/>
      <c r="Q548" t="s">
        <v>16669</v>
      </c>
      <c r="R548"/>
      <c r="T548" s="1"/>
      <c r="U548" s="1"/>
      <c r="V548" s="1"/>
      <c r="W548" s="1"/>
      <c r="X548" s="1"/>
      <c r="Y548" s="1"/>
      <c r="AA548" s="1" t="s">
        <v>16670</v>
      </c>
      <c r="AB548" s="11"/>
    </row>
    <row r="549" spans="1:28" ht="41.85" customHeight="1" x14ac:dyDescent="0.25">
      <c r="A549" t="s">
        <v>4961</v>
      </c>
      <c r="B549" t="str">
        <f>IFERROR(  MID(A549,9,    FIND(",",A549)-FIND(" ",A549)-1   ),  MID(A549,9,9)  )</f>
        <v>40</v>
      </c>
      <c r="C549" t="str">
        <f>IFERROR(   MID(A549,  FIND("Row",A549)+4, FIND("Plot",A549)- FIND("Row",A549)-6     ),     IFERROR( MID(A549,  FIND("Row",A549)+4, 10  ), "")    )</f>
        <v/>
      </c>
      <c r="D549" t="str">
        <f>IFERROR(  MID(A549, FIND("Plot",A549)+4,10), "")</f>
        <v/>
      </c>
      <c r="E549" s="6"/>
      <c r="F549" t="s">
        <v>6807</v>
      </c>
      <c r="H549"/>
      <c r="I549" s="1" t="s">
        <v>16342</v>
      </c>
      <c r="J549"/>
      <c r="K549" s="1"/>
      <c r="M549" t="s">
        <v>8900</v>
      </c>
      <c r="N549"/>
      <c r="O549"/>
      <c r="P549"/>
      <c r="Q549" t="s">
        <v>16343</v>
      </c>
      <c r="R549"/>
      <c r="T549" s="1"/>
      <c r="U549" s="1"/>
      <c r="V549" s="1"/>
      <c r="W549" s="1"/>
      <c r="X549" s="1"/>
      <c r="Y549" s="1"/>
      <c r="AA549" s="1" t="s">
        <v>16344</v>
      </c>
    </row>
    <row r="550" spans="1:28" x14ac:dyDescent="0.25">
      <c r="A550" s="1" t="s">
        <v>4996</v>
      </c>
      <c r="B550" t="str">
        <f>IFERROR(  MID(A550,9,    FIND(",",A550)-FIND(" ",A550)-1   ),  MID(A550,9,9)  )</f>
        <v>79</v>
      </c>
      <c r="C550" t="str">
        <f>IFERROR(   MID(A550,  FIND("Row",A550)+4, FIND("Plot",A550)- FIND("Row",A550)-6     ),     IFERROR( MID(A550,  FIND("Row",A550)+4, 10  ), "")    )</f>
        <v/>
      </c>
      <c r="D550" t="str">
        <f>IFERROR(  MID(A550, FIND("Plot",A550)+4,10), "")</f>
        <v/>
      </c>
      <c r="F550" s="1" t="s">
        <v>6807</v>
      </c>
      <c r="G550" s="1" t="s">
        <v>6807</v>
      </c>
      <c r="H550" s="8">
        <v>1936</v>
      </c>
      <c r="I550" s="1" t="s">
        <v>1970</v>
      </c>
      <c r="K550" s="1" t="s">
        <v>18343</v>
      </c>
      <c r="L550" s="1"/>
      <c r="Q550" s="1" t="s">
        <v>6513</v>
      </c>
      <c r="R550" s="3"/>
      <c r="AB550" s="1"/>
    </row>
    <row r="551" spans="1:28" x14ac:dyDescent="0.25">
      <c r="A551" s="1" t="s">
        <v>4785</v>
      </c>
      <c r="B551" t="str">
        <f>IFERROR(  MID(A551,9,    FIND(",",A551)-FIND(" ",A551)-1   ),  MID(A551,9,9)  )</f>
        <v>24</v>
      </c>
      <c r="C551" t="str">
        <f>IFERROR(   MID(A551,  FIND("Row",A551)+4, FIND("Plot",A551)- FIND("Row",A551)-6     ),     IFERROR( MID(A551,  FIND("Row",A551)+4, 10  ), "")    )</f>
        <v/>
      </c>
      <c r="D551" t="str">
        <f>IFERROR(  MID(A551, FIND("Plot",A551)+4,10), "")</f>
        <v/>
      </c>
      <c r="F551" s="1" t="s">
        <v>6807</v>
      </c>
      <c r="G551" s="1" t="s">
        <v>6807</v>
      </c>
      <c r="I551" s="1" t="s">
        <v>271</v>
      </c>
      <c r="K551" s="1"/>
      <c r="M551" s="1" t="s">
        <v>19552</v>
      </c>
      <c r="Q551" s="1" t="s">
        <v>5461</v>
      </c>
    </row>
    <row r="552" spans="1:28" ht="60" x14ac:dyDescent="0.25">
      <c r="A552" s="1" t="s">
        <v>4961</v>
      </c>
      <c r="B552" t="str">
        <f>IFERROR(  MID(A552,9,    FIND(",",A552)-FIND(" ",A552)-1   ),  MID(A552,9,9)  )</f>
        <v>40</v>
      </c>
      <c r="C552" t="str">
        <f>IFERROR(   MID(A552,  FIND("Row",A552)+4, FIND("Plot",A552)- FIND("Row",A552)-6     ),     IFERROR( MID(A552,  FIND("Row",A552)+4, 10  ), "")    )</f>
        <v/>
      </c>
      <c r="D552" t="str">
        <f>IFERROR(  MID(A552, FIND("Plot",A552)+4,10), "")</f>
        <v/>
      </c>
      <c r="F552" s="1" t="s">
        <v>6807</v>
      </c>
      <c r="G552" s="1" t="s">
        <v>6807</v>
      </c>
      <c r="H552" s="8" t="s">
        <v>3051</v>
      </c>
      <c r="I552" s="1" t="s">
        <v>35</v>
      </c>
      <c r="K552" s="1" t="s">
        <v>79</v>
      </c>
      <c r="L552" s="1"/>
      <c r="M552" s="1" t="s">
        <v>10348</v>
      </c>
      <c r="Q552" s="1" t="s">
        <v>5957</v>
      </c>
      <c r="R552" s="1" t="s">
        <v>10349</v>
      </c>
    </row>
    <row r="553" spans="1:28" x14ac:dyDescent="0.25">
      <c r="A553" t="s">
        <v>4966</v>
      </c>
      <c r="B553" t="str">
        <f>IFERROR(  MID(A553,9,    FIND(",",A553)-FIND(" ",A553)-1   ),  MID(A553,9,9)  )</f>
        <v>48</v>
      </c>
      <c r="C553" t="str">
        <f>IFERROR(   MID(A553,  FIND("Row",A553)+4, FIND("Plot",A553)- FIND("Row",A553)-6     ),     IFERROR( MID(A553,  FIND("Row",A553)+4, 10  ), "")    )</f>
        <v/>
      </c>
      <c r="D553" t="str">
        <f>IFERROR(  MID(A553, FIND("Plot",A553)+4,10), "")</f>
        <v/>
      </c>
      <c r="E553" s="6"/>
      <c r="F553" t="s">
        <v>6807</v>
      </c>
      <c r="H553"/>
      <c r="I553" s="1" t="s">
        <v>2329</v>
      </c>
      <c r="J553"/>
      <c r="K553" s="1" t="s">
        <v>613</v>
      </c>
      <c r="M553" s="1" t="s">
        <v>17540</v>
      </c>
      <c r="N553"/>
      <c r="O553"/>
      <c r="P553"/>
      <c r="Q553" t="s">
        <v>16461</v>
      </c>
      <c r="R553"/>
      <c r="S553"/>
      <c r="AA553" s="1" t="s">
        <v>15004</v>
      </c>
      <c r="AB553" s="11"/>
    </row>
    <row r="554" spans="1:28" x14ac:dyDescent="0.25">
      <c r="A554" s="1" t="s">
        <v>4967</v>
      </c>
      <c r="B554" t="str">
        <f>IFERROR(  MID(A554,9,    FIND(",",A554)-FIND(" ",A554)-1   ),  MID(A554,9,9)  )</f>
        <v>49</v>
      </c>
      <c r="C554" t="str">
        <f>IFERROR(   MID(A554,  FIND("Row",A554)+4, FIND("Plot",A554)- FIND("Row",A554)-6     ),     IFERROR( MID(A554,  FIND("Row",A554)+4, 10  ), "")    )</f>
        <v/>
      </c>
      <c r="D554" t="str">
        <f>IFERROR(  MID(A554, FIND("Plot",A554)+4,10), "")</f>
        <v/>
      </c>
      <c r="F554" s="1" t="s">
        <v>6807</v>
      </c>
      <c r="G554" s="1" t="s">
        <v>6807</v>
      </c>
      <c r="H554" s="8" t="s">
        <v>3547</v>
      </c>
      <c r="I554" s="1" t="s">
        <v>2329</v>
      </c>
      <c r="K554" s="1" t="s">
        <v>613</v>
      </c>
      <c r="L554" s="1"/>
      <c r="M554" s="1" t="s">
        <v>10303</v>
      </c>
      <c r="Q554" s="1"/>
      <c r="AB554" s="11"/>
    </row>
    <row r="555" spans="1:28" ht="75" x14ac:dyDescent="0.25">
      <c r="A555" s="1" t="s">
        <v>4428</v>
      </c>
      <c r="B555" t="str">
        <f>IFERROR(  MID(A555,9,    FIND(",",A555)-FIND(" ",A555)-1   ),  MID(A555,9,9)  )</f>
        <v>10</v>
      </c>
      <c r="C555" t="str">
        <f>IFERROR(   MID(A555,  FIND("Row",A555)+4, FIND("Plot",A555)- FIND("Row",A555)-6     ),     IFERROR( MID(A555,  FIND("Row",A555)+4, 10  ), "")    )</f>
        <v/>
      </c>
      <c r="D555" t="str">
        <f>IFERROR(  MID(A555, FIND("Plot",A555)+4,10), "")</f>
        <v/>
      </c>
      <c r="F555" s="1" t="s">
        <v>6807</v>
      </c>
      <c r="I555" s="1" t="s">
        <v>376</v>
      </c>
      <c r="K555" s="1" t="s">
        <v>12612</v>
      </c>
      <c r="M555" s="1" t="s">
        <v>143</v>
      </c>
      <c r="P555" s="1" t="s">
        <v>10945</v>
      </c>
      <c r="Q555" t="s">
        <v>5014</v>
      </c>
      <c r="R555" s="1" t="s">
        <v>12613</v>
      </c>
      <c r="S555" s="21" t="s">
        <v>12614</v>
      </c>
      <c r="T555" s="5"/>
      <c r="U555" s="22"/>
      <c r="V555" s="22" t="s">
        <v>12615</v>
      </c>
      <c r="W555" s="22" t="s">
        <v>12231</v>
      </c>
      <c r="X555" s="22"/>
      <c r="Y555" s="1"/>
      <c r="Z555" s="1"/>
      <c r="AA555" s="1" t="s">
        <v>12616</v>
      </c>
    </row>
    <row r="556" spans="1:28" x14ac:dyDescent="0.25">
      <c r="A556" s="1" t="s">
        <v>4988</v>
      </c>
      <c r="B556" t="str">
        <f>IFERROR(  MID(A556,9,    FIND(",",A556)-FIND(" ",A556)-1   ),  MID(A556,9,9)  )</f>
        <v>70</v>
      </c>
      <c r="C556" t="str">
        <f>IFERROR(   MID(A556,  FIND("Row",A556)+4, FIND("Plot",A556)- FIND("Row",A556)-6     ),     IFERROR( MID(A556,  FIND("Row",A556)+4, 10  ), "")    )</f>
        <v/>
      </c>
      <c r="D556" t="str">
        <f>IFERROR(  MID(A556, FIND("Plot",A556)+4,10), "")</f>
        <v/>
      </c>
      <c r="F556" s="1" t="s">
        <v>6807</v>
      </c>
      <c r="G556" s="1" t="s">
        <v>6807</v>
      </c>
      <c r="H556" s="8" t="s">
        <v>2821</v>
      </c>
      <c r="I556" s="1" t="s">
        <v>17441</v>
      </c>
      <c r="K556" s="1"/>
      <c r="L556" s="1"/>
      <c r="M556" s="1" t="s">
        <v>8738</v>
      </c>
      <c r="Q556" s="1" t="s">
        <v>6342</v>
      </c>
      <c r="R556" s="5"/>
      <c r="Y556" t="s">
        <v>11652</v>
      </c>
    </row>
    <row r="557" spans="1:28" x14ac:dyDescent="0.25">
      <c r="A557" s="1" t="s">
        <v>4428</v>
      </c>
      <c r="B557" t="str">
        <f>IFERROR(  MID(A557,9,    FIND(",",A557)-FIND(" ",A557)-1   ),  MID(A557,9,9)  )</f>
        <v>10</v>
      </c>
      <c r="C557" t="str">
        <f>IFERROR(   MID(A557,  FIND("Row",A557)+4, FIND("Plot",A557)- FIND("Row",A557)-6     ),     IFERROR( MID(A557,  FIND("Row",A557)+4, 10  ), "")    )</f>
        <v/>
      </c>
      <c r="D557" t="str">
        <f>IFERROR(  MID(A557, FIND("Plot",A557)+4,10), "")</f>
        <v/>
      </c>
      <c r="F557" s="1" t="s">
        <v>6807</v>
      </c>
      <c r="I557" s="1" t="s">
        <v>746</v>
      </c>
      <c r="K557" s="1"/>
      <c r="Q557" s="20" t="s">
        <v>14745</v>
      </c>
      <c r="S557" s="21"/>
      <c r="T557" s="5"/>
      <c r="U557" s="5"/>
      <c r="V557" s="5"/>
      <c r="W557" s="5"/>
      <c r="X557" s="5"/>
      <c r="Y557" s="1"/>
      <c r="Z557" s="1"/>
    </row>
    <row r="558" spans="1:28" x14ac:dyDescent="0.25">
      <c r="A558" s="1" t="s">
        <v>4970</v>
      </c>
      <c r="B558" t="str">
        <f>IFERROR(  MID(A558,9,    FIND(",",A558)-FIND(" ",A558)-1   ),  MID(A558,9,9)  )</f>
        <v>52</v>
      </c>
      <c r="C558" t="str">
        <f>IFERROR(   MID(A558,  FIND("Row",A558)+4, FIND("Plot",A558)- FIND("Row",A558)-6     ),     IFERROR( MID(A558,  FIND("Row",A558)+4, 10  ), "")    )</f>
        <v/>
      </c>
      <c r="D558" t="str">
        <f>IFERROR(  MID(A558, FIND("Plot",A558)+4,10), "")</f>
        <v/>
      </c>
      <c r="F558" s="1" t="s">
        <v>6807</v>
      </c>
      <c r="G558" s="1" t="s">
        <v>6807</v>
      </c>
      <c r="H558" s="8" t="s">
        <v>3630</v>
      </c>
      <c r="I558" s="1" t="s">
        <v>11506</v>
      </c>
      <c r="K558" s="1" t="s">
        <v>10463</v>
      </c>
      <c r="L558" s="1"/>
      <c r="M558" s="1" t="s">
        <v>708</v>
      </c>
      <c r="Q558" s="1"/>
      <c r="R558" s="3"/>
    </row>
    <row r="559" spans="1:28" x14ac:dyDescent="0.25">
      <c r="A559" s="1" t="s">
        <v>4978</v>
      </c>
      <c r="B559" t="str">
        <f>IFERROR(  MID(A559,9,    FIND(",",A559)-FIND(" ",A559)-1   ),  MID(A559,9,9)  )</f>
        <v>61</v>
      </c>
      <c r="C559" t="str">
        <f>IFERROR(   MID(A559,  FIND("Row",A559)+4, FIND("Plot",A559)- FIND("Row",A559)-6     ),     IFERROR( MID(A559,  FIND("Row",A559)+4, 10  ), "")    )</f>
        <v/>
      </c>
      <c r="D559" t="str">
        <f>IFERROR(  MID(A559, FIND("Plot",A559)+4,10), "")</f>
        <v/>
      </c>
      <c r="F559" s="1" t="s">
        <v>6807</v>
      </c>
      <c r="G559" s="1" t="s">
        <v>6807</v>
      </c>
      <c r="H559" s="8" t="s">
        <v>3007</v>
      </c>
      <c r="I559" s="1" t="s">
        <v>11515</v>
      </c>
      <c r="K559" s="1"/>
      <c r="L559" s="1"/>
      <c r="M559" s="1" t="s">
        <v>11</v>
      </c>
      <c r="Q559" s="1" t="s">
        <v>6105</v>
      </c>
      <c r="Y559" t="s">
        <v>11652</v>
      </c>
    </row>
    <row r="560" spans="1:28" x14ac:dyDescent="0.25">
      <c r="A560" s="1" t="s">
        <v>4966</v>
      </c>
      <c r="B560" t="str">
        <f>IFERROR(  MID(A560,9,    FIND(",",A560)-FIND(" ",A560)-1   ),  MID(A560,9,9)  )</f>
        <v>48</v>
      </c>
      <c r="C560" t="str">
        <f>IFERROR(   MID(A560,  FIND("Row",A560)+4, FIND("Plot",A560)- FIND("Row",A560)-6     ),     IFERROR( MID(A560,  FIND("Row",A560)+4, 10  ), "")    )</f>
        <v/>
      </c>
      <c r="D560" t="str">
        <f>IFERROR(  MID(A560, FIND("Plot",A560)+4,10), "")</f>
        <v/>
      </c>
      <c r="F560" s="1" t="s">
        <v>6807</v>
      </c>
      <c r="G560" s="1" t="s">
        <v>6807</v>
      </c>
      <c r="H560" s="35" t="s">
        <v>18089</v>
      </c>
      <c r="I560" s="1" t="s">
        <v>17123</v>
      </c>
      <c r="K560" s="1" t="s">
        <v>85</v>
      </c>
      <c r="L560" s="1"/>
      <c r="M560" s="1" t="s">
        <v>20</v>
      </c>
      <c r="Q560" s="1"/>
      <c r="R560" s="3"/>
      <c r="T560" s="1"/>
      <c r="AB560" s="11"/>
    </row>
    <row r="561" spans="1:28" x14ac:dyDescent="0.25">
      <c r="A561" t="s">
        <v>4966</v>
      </c>
      <c r="B561" t="str">
        <f>IFERROR(  MID(A561,9,    FIND(",",A561)-FIND(" ",A561)-1   ),  MID(A561,9,9)  )</f>
        <v>48</v>
      </c>
      <c r="C561" t="str">
        <f>IFERROR(   MID(A561,  FIND("Row",A561)+4, FIND("Plot",A561)- FIND("Row",A561)-6     ),     IFERROR( MID(A561,  FIND("Row",A561)+4, 10  ), "")    )</f>
        <v/>
      </c>
      <c r="D561" t="str">
        <f>IFERROR(  MID(A561, FIND("Plot",A561)+4,10), "")</f>
        <v/>
      </c>
      <c r="E561" s="6"/>
      <c r="F561" t="s">
        <v>6807</v>
      </c>
      <c r="H561"/>
      <c r="I561" s="1" t="s">
        <v>16543</v>
      </c>
      <c r="J561"/>
      <c r="K561" s="1" t="s">
        <v>67</v>
      </c>
      <c r="M561" s="1" t="s">
        <v>11417</v>
      </c>
      <c r="N561"/>
      <c r="O561"/>
      <c r="P561"/>
      <c r="Q561" t="s">
        <v>16544</v>
      </c>
      <c r="R561"/>
      <c r="S561"/>
      <c r="AB561" s="11"/>
    </row>
    <row r="562" spans="1:28" x14ac:dyDescent="0.25">
      <c r="A562" s="1" t="s">
        <v>4968</v>
      </c>
      <c r="B562" t="str">
        <f>IFERROR(  MID(A562,9,    FIND(",",A562)-FIND(" ",A562)-1   ),  MID(A562,9,9)  )</f>
        <v>50</v>
      </c>
      <c r="C562" t="str">
        <f>IFERROR(   MID(A562,  FIND("Row",A562)+4, FIND("Plot",A562)- FIND("Row",A562)-6     ),     IFERROR( MID(A562,  FIND("Row",A562)+4, 10  ), "")    )</f>
        <v/>
      </c>
      <c r="D562" t="str">
        <f>IFERROR(  MID(A562, FIND("Plot",A562)+4,10), "")</f>
        <v/>
      </c>
      <c r="F562" s="1" t="s">
        <v>6807</v>
      </c>
      <c r="G562" s="1" t="s">
        <v>6807</v>
      </c>
      <c r="H562" s="8" t="s">
        <v>3613</v>
      </c>
      <c r="I562" s="1" t="s">
        <v>17399</v>
      </c>
      <c r="K562" s="1" t="s">
        <v>403</v>
      </c>
      <c r="L562" s="1"/>
      <c r="M562" s="1" t="s">
        <v>15</v>
      </c>
      <c r="Q562" s="1"/>
      <c r="R562" s="3"/>
      <c r="Y562" t="s">
        <v>11652</v>
      </c>
    </row>
    <row r="563" spans="1:28" x14ac:dyDescent="0.25">
      <c r="A563" s="1" t="s">
        <v>4967</v>
      </c>
      <c r="B563" t="str">
        <f>IFERROR(  MID(A563,9,    FIND(",",A563)-FIND(" ",A563)-1   ),  MID(A563,9,9)  )</f>
        <v>49</v>
      </c>
      <c r="C563" t="str">
        <f>IFERROR(   MID(A563,  FIND("Row",A563)+4, FIND("Plot",A563)- FIND("Row",A563)-6     ),     IFERROR( MID(A563,  FIND("Row",A563)+4, 10  ), "")    )</f>
        <v/>
      </c>
      <c r="D563" t="str">
        <f>IFERROR(  MID(A563, FIND("Plot",A563)+4,10), "")</f>
        <v/>
      </c>
      <c r="F563" s="1" t="s">
        <v>6807</v>
      </c>
      <c r="G563" s="1" t="s">
        <v>6807</v>
      </c>
      <c r="H563" s="8" t="s">
        <v>3064</v>
      </c>
      <c r="I563" s="1" t="s">
        <v>1489</v>
      </c>
      <c r="K563" s="1" t="s">
        <v>32</v>
      </c>
      <c r="L563" s="1"/>
      <c r="M563" s="1" t="s">
        <v>137</v>
      </c>
      <c r="Q563" s="1" t="s">
        <v>5986</v>
      </c>
      <c r="R563" s="3"/>
    </row>
    <row r="564" spans="1:28" x14ac:dyDescent="0.25">
      <c r="A564" s="1" t="s">
        <v>4967</v>
      </c>
      <c r="B564" t="str">
        <f>IFERROR(  MID(A564,9,    FIND(",",A564)-FIND(" ",A564)-1   ),  MID(A564,9,9)  )</f>
        <v>49</v>
      </c>
      <c r="C564" t="str">
        <f>IFERROR(   MID(A564,  FIND("Row",A564)+4, FIND("Plot",A564)- FIND("Row",A564)-6     ),     IFERROR( MID(A564,  FIND("Row",A564)+4, 10  ), "")    )</f>
        <v/>
      </c>
      <c r="D564" t="str">
        <f>IFERROR(  MID(A564, FIND("Plot",A564)+4,10), "")</f>
        <v/>
      </c>
      <c r="F564" s="1" t="s">
        <v>6807</v>
      </c>
      <c r="G564" s="1" t="s">
        <v>6807</v>
      </c>
      <c r="H564" s="8" t="s">
        <v>3546</v>
      </c>
      <c r="I564" s="1" t="s">
        <v>2328</v>
      </c>
      <c r="K564" s="1" t="s">
        <v>2327</v>
      </c>
      <c r="L564" s="1"/>
      <c r="M564" s="1" t="s">
        <v>14</v>
      </c>
      <c r="Q564" s="1"/>
      <c r="R564" s="3"/>
    </row>
    <row r="565" spans="1:28" ht="75" x14ac:dyDescent="0.25">
      <c r="A565" s="1" t="s">
        <v>4955</v>
      </c>
      <c r="B565" t="str">
        <f>IFERROR(  MID(A565,9,    FIND(",",A565)-FIND(" ",A565)-1   ),  MID(A565,9,9)  )</f>
        <v>34</v>
      </c>
      <c r="C565" t="str">
        <f>IFERROR(   MID(A565,  FIND("Row",A565)+4, FIND("Plot",A565)- FIND("Row",A565)-6     ),     IFERROR( MID(A565,  FIND("Row",A565)+4, 10  ), "")    )</f>
        <v/>
      </c>
      <c r="D565" t="str">
        <f>IFERROR(  MID(A565, FIND("Plot",A565)+4,10), "")</f>
        <v/>
      </c>
      <c r="F565" s="1" t="s">
        <v>6807</v>
      </c>
      <c r="G565" s="1" t="s">
        <v>6807</v>
      </c>
      <c r="I565" s="1" t="s">
        <v>4200</v>
      </c>
      <c r="K565" s="1" t="s">
        <v>23</v>
      </c>
      <c r="L565" s="1"/>
      <c r="M565" s="1" t="s">
        <v>18441</v>
      </c>
      <c r="P565" s="1" t="s">
        <v>18439</v>
      </c>
      <c r="Q565" s="1" t="s">
        <v>5945</v>
      </c>
      <c r="R565" s="1" t="s">
        <v>18442</v>
      </c>
    </row>
    <row r="566" spans="1:28" ht="30" x14ac:dyDescent="0.25">
      <c r="A566" s="1" t="s">
        <v>4322</v>
      </c>
      <c r="B566" t="str">
        <f>IFERROR(  MID(A566,9,    FIND(",",A566)-FIND(" ",A566)-1   ),  MID(A566,9,9)  )</f>
        <v>6</v>
      </c>
      <c r="C566" t="str">
        <f>IFERROR(   MID(A566,  FIND("Row",A566)+4, FIND("Plot",A566)- FIND("Row",A566)-6     ),     IFERROR( MID(A566,  FIND("Row",A566)+4, 10  ), "")    )</f>
        <v/>
      </c>
      <c r="D566" t="str">
        <f>IFERROR(  MID(A566, FIND("Plot",A566)+4,10), "")</f>
        <v/>
      </c>
      <c r="F566" s="1" t="s">
        <v>6807</v>
      </c>
      <c r="I566" s="1" t="s">
        <v>3786</v>
      </c>
      <c r="K566" s="1" t="s">
        <v>438</v>
      </c>
      <c r="M566" s="1" t="s">
        <v>11</v>
      </c>
      <c r="Q566" s="31" t="s">
        <v>14578</v>
      </c>
      <c r="S566" s="21"/>
      <c r="Y566" s="1"/>
      <c r="Z566" s="1"/>
      <c r="AA566" s="1" t="s">
        <v>12545</v>
      </c>
    </row>
    <row r="567" spans="1:28" x14ac:dyDescent="0.25">
      <c r="A567" s="1" t="s">
        <v>4951</v>
      </c>
      <c r="B567" t="str">
        <f>IFERROR(  MID(A567,9,    FIND(",",A567)-FIND(" ",A567)-1   ),  MID(A567,9,9)  )</f>
        <v>30</v>
      </c>
      <c r="C567" t="str">
        <f>IFERROR(   MID(A567,  FIND("Row",A567)+4, FIND("Plot",A567)- FIND("Row",A567)-6     ),     IFERROR( MID(A567,  FIND("Row",A567)+4, 10  ), "")    )</f>
        <v/>
      </c>
      <c r="D567" t="str">
        <f>IFERROR(  MID(A567, FIND("Plot",A567)+4,10), "")</f>
        <v/>
      </c>
      <c r="F567" s="1" t="s">
        <v>6807</v>
      </c>
      <c r="G567" s="1" t="s">
        <v>6807</v>
      </c>
      <c r="I567" s="1" t="s">
        <v>3173</v>
      </c>
      <c r="L567" s="1"/>
      <c r="Q567" s="1" t="s">
        <v>5779</v>
      </c>
      <c r="R567" s="3"/>
      <c r="S567" s="21"/>
    </row>
    <row r="568" spans="1:28" x14ac:dyDescent="0.25">
      <c r="A568" t="s">
        <v>4961</v>
      </c>
      <c r="B568" t="str">
        <f>IFERROR(  MID(A568,9,    FIND(",",A568)-FIND(" ",A568)-1   ),  MID(A568,9,9)  )</f>
        <v>40</v>
      </c>
      <c r="C568" t="str">
        <f>IFERROR(   MID(A568,  FIND("Row",A568)+4, FIND("Plot",A568)- FIND("Row",A568)-6     ),     IFERROR( MID(A568,  FIND("Row",A568)+4, 10  ), "")    )</f>
        <v/>
      </c>
      <c r="D568" t="str">
        <f>IFERROR(  MID(A568, FIND("Plot",A568)+4,10), "")</f>
        <v/>
      </c>
      <c r="E568" s="6"/>
      <c r="F568" t="s">
        <v>6807</v>
      </c>
      <c r="H568"/>
      <c r="I568" s="1" t="s">
        <v>16304</v>
      </c>
      <c r="J568"/>
      <c r="K568" s="1" t="s">
        <v>18341</v>
      </c>
      <c r="M568" t="s">
        <v>100</v>
      </c>
      <c r="N568"/>
      <c r="O568"/>
      <c r="P568"/>
      <c r="Q568" t="s">
        <v>16305</v>
      </c>
      <c r="R568"/>
      <c r="S568"/>
      <c r="AA568" s="1" t="s">
        <v>16306</v>
      </c>
    </row>
    <row r="569" spans="1:28" x14ac:dyDescent="0.25">
      <c r="A569" s="1" t="s">
        <v>4967</v>
      </c>
      <c r="B569" t="str">
        <f>IFERROR(  MID(A569,9,    FIND(",",A569)-FIND(" ",A569)-1   ),  MID(A569,9,9)  )</f>
        <v>49</v>
      </c>
      <c r="C569" t="str">
        <f>IFERROR(   MID(A569,  FIND("Row",A569)+4, FIND("Plot",A569)- FIND("Row",A569)-6     ),     IFERROR( MID(A569,  FIND("Row",A569)+4, 10  ), "")    )</f>
        <v/>
      </c>
      <c r="D569" t="str">
        <f>IFERROR(  MID(A569, FIND("Plot",A569)+4,10), "")</f>
        <v/>
      </c>
      <c r="F569" s="1" t="s">
        <v>6807</v>
      </c>
      <c r="G569" s="1" t="s">
        <v>6807</v>
      </c>
      <c r="H569" s="8" t="s">
        <v>3566</v>
      </c>
      <c r="I569" s="1" t="s">
        <v>2357</v>
      </c>
      <c r="K569" s="1" t="s">
        <v>32</v>
      </c>
      <c r="L569" s="1"/>
      <c r="M569" s="1" t="s">
        <v>137</v>
      </c>
      <c r="Q569" s="1"/>
      <c r="R569" s="3"/>
    </row>
    <row r="570" spans="1:28" x14ac:dyDescent="0.25">
      <c r="A570" s="1" t="s">
        <v>4428</v>
      </c>
      <c r="B570" t="str">
        <f>IFERROR(  MID(A570,9,    FIND(",",A570)-FIND(" ",A570)-1   ),  MID(A570,9,9)  )</f>
        <v>10</v>
      </c>
      <c r="C570" t="str">
        <f>IFERROR(   MID(A570,  FIND("Row",A570)+4, FIND("Plot",A570)- FIND("Row",A570)-6     ),     IFERROR( MID(A570,  FIND("Row",A570)+4, 10  ), "")    )</f>
        <v/>
      </c>
      <c r="D570" t="str">
        <f>IFERROR(  MID(A570, FIND("Plot",A570)+4,10), "")</f>
        <v/>
      </c>
      <c r="F570" s="1" t="s">
        <v>6807</v>
      </c>
      <c r="I570" s="1" t="s">
        <v>756</v>
      </c>
      <c r="K570" s="1" t="s">
        <v>12592</v>
      </c>
      <c r="M570" s="1" t="s">
        <v>755</v>
      </c>
      <c r="Q570" s="20" t="s">
        <v>14663</v>
      </c>
      <c r="S570" s="21"/>
      <c r="Y570" s="1"/>
      <c r="Z570" s="1"/>
    </row>
    <row r="571" spans="1:28" x14ac:dyDescent="0.25">
      <c r="A571" t="s">
        <v>4966</v>
      </c>
      <c r="B571" t="str">
        <f>IFERROR(  MID(A571,9,    FIND(",",A571)-FIND(" ",A571)-1   ),  MID(A571,9,9)  )</f>
        <v>48</v>
      </c>
      <c r="C571" t="str">
        <f>IFERROR(   MID(A571,  FIND("Row",A571)+4, FIND("Plot",A571)- FIND("Row",A571)-6     ),     IFERROR( MID(A571,  FIND("Row",A571)+4, 10  ), "")    )</f>
        <v/>
      </c>
      <c r="D571" t="str">
        <f>IFERROR(  MID(A571, FIND("Plot",A571)+4,10), "")</f>
        <v/>
      </c>
      <c r="E571" s="6"/>
      <c r="F571" t="s">
        <v>6807</v>
      </c>
      <c r="H571"/>
      <c r="I571" s="1" t="s">
        <v>17383</v>
      </c>
      <c r="J571"/>
      <c r="K571" s="1" t="s">
        <v>403</v>
      </c>
      <c r="M571" s="1" t="s">
        <v>15</v>
      </c>
      <c r="N571"/>
      <c r="O571"/>
      <c r="P571"/>
      <c r="Q571" t="s">
        <v>16477</v>
      </c>
      <c r="R571"/>
      <c r="T571" s="1"/>
      <c r="U571" s="1"/>
      <c r="V571" s="1"/>
      <c r="W571" s="1"/>
      <c r="X571" s="1"/>
      <c r="Y571" s="1"/>
    </row>
    <row r="572" spans="1:28" x14ac:dyDescent="0.25">
      <c r="A572" s="1" t="s">
        <v>4982</v>
      </c>
      <c r="B572" t="str">
        <f>IFERROR(  MID(A572,9,    FIND(",",A572)-FIND(" ",A572)-1   ),  MID(A572,9,9)  )</f>
        <v>65</v>
      </c>
      <c r="C572" t="str">
        <f>IFERROR(   MID(A572,  FIND("Row",A572)+4, FIND("Plot",A572)- FIND("Row",A572)-6     ),     IFERROR( MID(A572,  FIND("Row",A572)+4, 10  ), "")    )</f>
        <v/>
      </c>
      <c r="D572" t="str">
        <f>IFERROR(  MID(A572, FIND("Plot",A572)+4,10), "")</f>
        <v/>
      </c>
      <c r="F572" s="22" t="s">
        <v>6807</v>
      </c>
      <c r="G572" s="1" t="s">
        <v>6807</v>
      </c>
      <c r="I572" s="1" t="s">
        <v>2240</v>
      </c>
      <c r="K572" s="1"/>
      <c r="L572" s="1"/>
      <c r="M572" s="1" t="s">
        <v>2940</v>
      </c>
      <c r="Q572" s="1"/>
      <c r="R572" s="3"/>
    </row>
    <row r="573" spans="1:28" x14ac:dyDescent="0.25">
      <c r="A573" s="1" t="s">
        <v>4428</v>
      </c>
      <c r="B573" t="str">
        <f>IFERROR(  MID(A573,9,    FIND(",",A573)-FIND(" ",A573)-1   ),  MID(A573,9,9)  )</f>
        <v>10</v>
      </c>
      <c r="C573" t="str">
        <f>IFERROR(   MID(A573,  FIND("Row",A573)+4, FIND("Plot",A573)- FIND("Row",A573)-6     ),     IFERROR( MID(A573,  FIND("Row",A573)+4, 10  ), "")    )</f>
        <v/>
      </c>
      <c r="D573" t="str">
        <f>IFERROR(  MID(A573, FIND("Plot",A573)+4,10), "")</f>
        <v/>
      </c>
      <c r="F573" s="1" t="s">
        <v>6807</v>
      </c>
      <c r="I573" s="1" t="s">
        <v>705</v>
      </c>
      <c r="K573" s="1" t="s">
        <v>8900</v>
      </c>
      <c r="M573" s="1" t="s">
        <v>148</v>
      </c>
      <c r="Q573" s="20" t="s">
        <v>14741</v>
      </c>
      <c r="S573" s="21"/>
      <c r="T573" s="5"/>
      <c r="U573" s="5"/>
      <c r="V573" s="5"/>
      <c r="W573" s="5"/>
      <c r="X573" s="5"/>
      <c r="Y573" s="1"/>
      <c r="Z573" s="1"/>
    </row>
    <row r="574" spans="1:28" x14ac:dyDescent="0.25">
      <c r="A574" s="1" t="s">
        <v>4952</v>
      </c>
      <c r="B574" t="str">
        <f>IFERROR(  MID(A574,9,    FIND(",",A574)-FIND(" ",A574)-1   ),  MID(A574,9,9)  )</f>
        <v>31</v>
      </c>
      <c r="C574" t="str">
        <f>IFERROR(   MID(A574,  FIND("Row",A574)+4, FIND("Plot",A574)- FIND("Row",A574)-6     ),     IFERROR( MID(A574,  FIND("Row",A574)+4, 10  ), "")    )</f>
        <v/>
      </c>
      <c r="D574" t="str">
        <f>IFERROR(  MID(A574, FIND("Plot",A574)+4,10), "")</f>
        <v/>
      </c>
      <c r="F574" s="1" t="s">
        <v>6807</v>
      </c>
      <c r="G574" s="1" t="s">
        <v>6807</v>
      </c>
      <c r="I574" s="1" t="s">
        <v>1431</v>
      </c>
      <c r="K574" s="1" t="s">
        <v>15</v>
      </c>
      <c r="L574" s="1"/>
      <c r="M574" s="1" t="s">
        <v>32</v>
      </c>
      <c r="Q574" s="1" t="s">
        <v>5925</v>
      </c>
      <c r="S574" s="21"/>
      <c r="Y574" t="s">
        <v>11652</v>
      </c>
    </row>
    <row r="575" spans="1:28" ht="60" x14ac:dyDescent="0.25">
      <c r="A575" s="1" t="s">
        <v>4659</v>
      </c>
      <c r="B575" t="str">
        <f>IFERROR(  MID(A575,9,    FIND(",",A575)-FIND(" ",A575)-1   ),  MID(A575,9,9)  )</f>
        <v>20</v>
      </c>
      <c r="C575" t="str">
        <f>IFERROR(   MID(A575,  FIND("Row",A575)+4, FIND("Plot",A575)- FIND("Row",A575)-6     ),     IFERROR( MID(A575,  FIND("Row",A575)+4, 10  ), "")    )</f>
        <v/>
      </c>
      <c r="D575" t="str">
        <f>IFERROR(  MID(A575, FIND("Plot",A575)+4,10), "")</f>
        <v/>
      </c>
      <c r="F575" s="1" t="s">
        <v>6807</v>
      </c>
      <c r="G575" s="1" t="s">
        <v>6807</v>
      </c>
      <c r="H575" s="8">
        <v>3836</v>
      </c>
      <c r="I575" s="1" t="s">
        <v>1072</v>
      </c>
      <c r="K575" s="1" t="s">
        <v>98</v>
      </c>
      <c r="M575" s="1" t="s">
        <v>10264</v>
      </c>
      <c r="Q575" s="1" t="s">
        <v>10617</v>
      </c>
      <c r="R575" s="1" t="s">
        <v>17681</v>
      </c>
      <c r="S575" s="1" t="s">
        <v>17680</v>
      </c>
      <c r="V575" t="s">
        <v>8777</v>
      </c>
      <c r="W575" s="1" t="s">
        <v>8457</v>
      </c>
      <c r="AA575" s="1" t="s">
        <v>17679</v>
      </c>
    </row>
    <row r="576" spans="1:28" x14ac:dyDescent="0.25">
      <c r="A576" s="1" t="s">
        <v>4951</v>
      </c>
      <c r="B576" t="str">
        <f>IFERROR(  MID(A576,9,    FIND(",",A576)-FIND(" ",A576)-1   ),  MID(A576,9,9)  )</f>
        <v>30</v>
      </c>
      <c r="C576" t="str">
        <f>IFERROR(   MID(A576,  FIND("Row",A576)+4, FIND("Plot",A576)- FIND("Row",A576)-6     ),     IFERROR( MID(A576,  FIND("Row",A576)+4, 10  ), "")    )</f>
        <v/>
      </c>
      <c r="D576" t="str">
        <f>IFERROR(  MID(A576, FIND("Plot",A576)+4,10), "")</f>
        <v/>
      </c>
      <c r="F576" s="1" t="s">
        <v>6807</v>
      </c>
      <c r="G576" s="1" t="s">
        <v>6807</v>
      </c>
      <c r="I576" s="1" t="s">
        <v>11482</v>
      </c>
      <c r="Q576" s="1" t="s">
        <v>5782</v>
      </c>
      <c r="R576" s="3"/>
      <c r="S576" s="21"/>
    </row>
    <row r="577" spans="1:28" x14ac:dyDescent="0.25">
      <c r="A577" s="1" t="s">
        <v>4985</v>
      </c>
      <c r="B577" t="str">
        <f>IFERROR(  MID(A577,9,    FIND(",",A577)-FIND(" ",A577)-1   ),  MID(A577,9,9)  )</f>
        <v>67</v>
      </c>
      <c r="C577" t="str">
        <f>IFERROR(   MID(A577,  FIND("Row",A577)+4, FIND("Plot",A577)- FIND("Row",A577)-6     ),     IFERROR( MID(A577,  FIND("Row",A577)+4, 10  ), "")    )</f>
        <v/>
      </c>
      <c r="D577" t="str">
        <f>IFERROR(  MID(A577, FIND("Plot",A577)+4,10), "")</f>
        <v/>
      </c>
      <c r="F577" s="1" t="s">
        <v>6807</v>
      </c>
      <c r="G577" s="1" t="s">
        <v>6807</v>
      </c>
      <c r="H577" s="8" t="s">
        <v>2882</v>
      </c>
      <c r="I577" s="1" t="s">
        <v>1723</v>
      </c>
      <c r="K577" s="1" t="s">
        <v>18342</v>
      </c>
      <c r="L577" s="1"/>
      <c r="Q577" s="1" t="s">
        <v>6234</v>
      </c>
      <c r="R577" s="3"/>
    </row>
    <row r="578" spans="1:28" ht="30" x14ac:dyDescent="0.25">
      <c r="A578" s="1" t="s">
        <v>4971</v>
      </c>
      <c r="B578" t="str">
        <f>IFERROR(  MID(A578,9,    FIND(",",A578)-FIND(" ",A578)-1   ),  MID(A578,9,9)  )</f>
        <v>53</v>
      </c>
      <c r="C578" t="str">
        <f>IFERROR(   MID(A578,  FIND("Row",A578)+4, FIND("Plot",A578)- FIND("Row",A578)-6     ),     IFERROR( MID(A578,  FIND("Row",A578)+4, 10  ), "")    )</f>
        <v/>
      </c>
      <c r="D578" t="str">
        <f>IFERROR(  MID(A578, FIND("Plot",A578)+4,10), "")</f>
        <v/>
      </c>
      <c r="F578" s="1" t="s">
        <v>6807</v>
      </c>
      <c r="G578" s="1" t="s">
        <v>6807</v>
      </c>
      <c r="H578" s="8" t="s">
        <v>3633</v>
      </c>
      <c r="I578" s="1" t="s">
        <v>2276</v>
      </c>
      <c r="K578" s="1" t="s">
        <v>10594</v>
      </c>
      <c r="L578" s="1"/>
      <c r="M578" s="1" t="s">
        <v>336</v>
      </c>
      <c r="Q578" s="1"/>
      <c r="R578" s="3"/>
    </row>
    <row r="579" spans="1:28" x14ac:dyDescent="0.25">
      <c r="A579" t="s">
        <v>4961</v>
      </c>
      <c r="B579" t="str">
        <f>IFERROR(  MID(A579,9,    FIND(",",A579)-FIND(" ",A579)-1   ),  MID(A579,9,9)  )</f>
        <v>40</v>
      </c>
      <c r="C579" t="str">
        <f>IFERROR(   MID(A579,  FIND("Row",A579)+4, FIND("Plot",A579)- FIND("Row",A579)-6     ),     IFERROR( MID(A579,  FIND("Row",A579)+4, 10  ), "")    )</f>
        <v/>
      </c>
      <c r="D579" t="str">
        <f>IFERROR(  MID(A579, FIND("Plot",A579)+4,10), "")</f>
        <v/>
      </c>
      <c r="E579" s="6"/>
      <c r="F579" t="s">
        <v>6807</v>
      </c>
      <c r="H579"/>
      <c r="I579" s="1" t="s">
        <v>16325</v>
      </c>
      <c r="J579"/>
      <c r="K579" s="1"/>
      <c r="M579"/>
      <c r="N579"/>
      <c r="O579"/>
      <c r="P579"/>
      <c r="Q579" t="s">
        <v>16326</v>
      </c>
      <c r="R579"/>
      <c r="T579" s="1"/>
      <c r="U579" s="1"/>
      <c r="V579" s="1"/>
      <c r="W579" s="1"/>
      <c r="X579" s="1"/>
      <c r="Y579" s="1"/>
      <c r="AA579" s="1" t="s">
        <v>16327</v>
      </c>
    </row>
    <row r="580" spans="1:28" x14ac:dyDescent="0.25">
      <c r="A580" t="s">
        <v>4967</v>
      </c>
      <c r="B580" t="str">
        <f>IFERROR(  MID(A580,9,    FIND(",",A580)-FIND(" ",A580)-1   ),  MID(A580,9,9)  )</f>
        <v>49</v>
      </c>
      <c r="C580" t="str">
        <f>IFERROR(   MID(A580,  FIND("Row",A580)+4, FIND("Plot",A580)- FIND("Row",A580)-6     ),     IFERROR( MID(A580,  FIND("Row",A580)+4, 10  ), "")    )</f>
        <v/>
      </c>
      <c r="D580" t="str">
        <f>IFERROR(  MID(A580, FIND("Plot",A580)+4,10), "")</f>
        <v/>
      </c>
      <c r="E580" s="6"/>
      <c r="F580" t="s">
        <v>6807</v>
      </c>
      <c r="H580"/>
      <c r="I580" s="1" t="s">
        <v>16673</v>
      </c>
      <c r="J580"/>
      <c r="K580" s="1" t="s">
        <v>16674</v>
      </c>
      <c r="M580" t="s">
        <v>8508</v>
      </c>
      <c r="N580"/>
      <c r="O580"/>
      <c r="P580"/>
      <c r="Q580" t="s">
        <v>16675</v>
      </c>
      <c r="R580"/>
      <c r="T580" s="1"/>
      <c r="U580" s="1"/>
      <c r="V580" s="1"/>
      <c r="W580" s="1"/>
      <c r="X580" s="1"/>
      <c r="Y580" s="1"/>
      <c r="AB580" s="11"/>
    </row>
    <row r="581" spans="1:28" x14ac:dyDescent="0.25">
      <c r="A581" s="1" t="s">
        <v>4952</v>
      </c>
      <c r="B581" t="str">
        <f>IFERROR(  MID(A581,9,    FIND(",",A581)-FIND(" ",A581)-1   ),  MID(A581,9,9)  )</f>
        <v>31</v>
      </c>
      <c r="C581" t="str">
        <f>IFERROR(   MID(A581,  FIND("Row",A581)+4, FIND("Plot",A581)- FIND("Row",A581)-6     ),     IFERROR( MID(A581,  FIND("Row",A581)+4, 10  ), "")    )</f>
        <v/>
      </c>
      <c r="D581" t="str">
        <f>IFERROR(  MID(A581, FIND("Plot",A581)+4,10), "")</f>
        <v/>
      </c>
      <c r="F581" s="1" t="s">
        <v>6807</v>
      </c>
      <c r="G581" s="1" t="s">
        <v>6807</v>
      </c>
      <c r="I581" s="1" t="s">
        <v>3149</v>
      </c>
      <c r="Q581" s="1" t="s">
        <v>5890</v>
      </c>
      <c r="R581" s="3"/>
    </row>
    <row r="582" spans="1:28" x14ac:dyDescent="0.25">
      <c r="A582" t="s">
        <v>4429</v>
      </c>
      <c r="B582" t="str">
        <f>IFERROR(  MID(A582,9,    FIND(",",A582)-FIND(" ",A582)-1   ),  MID(A582,9,9)  )</f>
        <v>11</v>
      </c>
      <c r="C582" t="str">
        <f>IFERROR(   MID(A582,  FIND("Row",A582)+4, FIND("Plot",A582)- FIND("Row",A582)-6     ),     IFERROR( MID(A582,  FIND("Row",A582)+4, 10  ), "")    )</f>
        <v/>
      </c>
      <c r="D582" t="str">
        <f>IFERROR(  MID(A582, FIND("Plot",A582)+4,10), "")</f>
        <v/>
      </c>
      <c r="E582" s="6"/>
      <c r="F582" s="1" t="s">
        <v>6807</v>
      </c>
      <c r="I582" s="1" t="s">
        <v>799</v>
      </c>
      <c r="L582" s="1"/>
      <c r="M582" s="1" t="s">
        <v>13</v>
      </c>
      <c r="Q582" s="20" t="s">
        <v>14757</v>
      </c>
      <c r="S582" s="21"/>
      <c r="T582" s="1"/>
      <c r="U582" s="1"/>
      <c r="V582" s="1"/>
      <c r="W582" s="1"/>
      <c r="X582" s="1"/>
      <c r="Y582" s="1"/>
      <c r="Z582" s="1"/>
    </row>
    <row r="583" spans="1:28" x14ac:dyDescent="0.25">
      <c r="A583" s="1" t="s">
        <v>4813</v>
      </c>
      <c r="B583" t="str">
        <f>IFERROR(  MID(A583,9,    FIND(",",A583)-FIND(" ",A583)-1   ),  MID(A583,9,9)  )</f>
        <v>25</v>
      </c>
      <c r="C583" t="str">
        <f>IFERROR(   MID(A583,  FIND("Row",A583)+4, FIND("Plot",A583)- FIND("Row",A583)-6     ),     IFERROR( MID(A583,  FIND("Row",A583)+4, 10  ), "")    )</f>
        <v/>
      </c>
      <c r="D583" t="str">
        <f>IFERROR(  MID(A583, FIND("Plot",A583)+4,10), "")</f>
        <v/>
      </c>
      <c r="F583" s="1" t="s">
        <v>6807</v>
      </c>
      <c r="G583" s="1" t="s">
        <v>6807</v>
      </c>
      <c r="I583" s="1" t="s">
        <v>1184</v>
      </c>
      <c r="J583" s="1">
        <v>25</v>
      </c>
      <c r="K583" t="s">
        <v>64</v>
      </c>
      <c r="L583" s="1"/>
      <c r="M583" s="1" t="s">
        <v>68</v>
      </c>
      <c r="P583" s="1" t="s">
        <v>18001</v>
      </c>
      <c r="Q583" s="1" t="s">
        <v>5494</v>
      </c>
    </row>
    <row r="584" spans="1:28" x14ac:dyDescent="0.25">
      <c r="A584" s="1" t="s">
        <v>4967</v>
      </c>
      <c r="B584" t="str">
        <f>IFERROR(  MID(A584,9,    FIND(",",A584)-FIND(" ",A584)-1   ),  MID(A584,9,9)  )</f>
        <v>49</v>
      </c>
      <c r="C584" t="str">
        <f>IFERROR(   MID(A584,  FIND("Row",A584)+4, FIND("Plot",A584)- FIND("Row",A584)-6     ),     IFERROR( MID(A584,  FIND("Row",A584)+4, 10  ), "")    )</f>
        <v/>
      </c>
      <c r="D584" t="str">
        <f>IFERROR(  MID(A584, FIND("Plot",A584)+4,10), "")</f>
        <v/>
      </c>
      <c r="F584" s="1" t="s">
        <v>6807</v>
      </c>
      <c r="G584" s="1" t="s">
        <v>6807</v>
      </c>
      <c r="H584" s="8" t="s">
        <v>3549</v>
      </c>
      <c r="I584" s="1" t="s">
        <v>2332</v>
      </c>
      <c r="K584" s="1" t="s">
        <v>40</v>
      </c>
      <c r="L584" s="1"/>
      <c r="Q584" s="1"/>
      <c r="R584" s="3"/>
      <c r="AB584" s="11"/>
    </row>
    <row r="585" spans="1:28" x14ac:dyDescent="0.25">
      <c r="A585" s="1" t="s">
        <v>4428</v>
      </c>
      <c r="B585" t="str">
        <f>IFERROR(  MID(A585,9,    FIND(",",A585)-FIND(" ",A585)-1   ),  MID(A585,9,9)  )</f>
        <v>10</v>
      </c>
      <c r="C585" t="str">
        <f>IFERROR(   MID(A585,  FIND("Row",A585)+4, FIND("Plot",A585)- FIND("Row",A585)-6     ),     IFERROR( MID(A585,  FIND("Row",A585)+4, 10  ), "")    )</f>
        <v/>
      </c>
      <c r="D585" t="str">
        <f>IFERROR(  MID(A585, FIND("Plot",A585)+4,10), "")</f>
        <v/>
      </c>
      <c r="F585" s="1" t="s">
        <v>6807</v>
      </c>
      <c r="I585" s="1" t="s">
        <v>709</v>
      </c>
      <c r="K585" s="1" t="s">
        <v>10413</v>
      </c>
      <c r="M585" s="1" t="s">
        <v>708</v>
      </c>
      <c r="Q585" s="20" t="s">
        <v>14730</v>
      </c>
      <c r="S585" s="21"/>
      <c r="Y585" s="1"/>
      <c r="Z585" s="1"/>
    </row>
    <row r="586" spans="1:28" x14ac:dyDescent="0.25">
      <c r="A586" s="1" t="s">
        <v>5008</v>
      </c>
      <c r="B586" t="str">
        <f>IFERROR(  MID(A586,9,    FIND(",",A586)-FIND(" ",A586)-1   ),  MID(A586,9,9)  )</f>
        <v>95</v>
      </c>
      <c r="C586" t="str">
        <f>IFERROR(   MID(A586,  FIND("Row",A586)+4, FIND("Plot",A586)- FIND("Row",A586)-6     ),     IFERROR( MID(A586,  FIND("Row",A586)+4, 10  ), "")    )</f>
        <v/>
      </c>
      <c r="D586" t="str">
        <f>IFERROR(  MID(A586, FIND("Plot",A586)+4,10), "")</f>
        <v/>
      </c>
      <c r="F586" s="1" t="s">
        <v>6807</v>
      </c>
      <c r="G586" s="1" t="s">
        <v>6807</v>
      </c>
      <c r="H586" s="8" t="s">
        <v>2428</v>
      </c>
      <c r="I586" s="1" t="s">
        <v>2260</v>
      </c>
      <c r="K586" s="1" t="s">
        <v>926</v>
      </c>
      <c r="L586" s="1"/>
      <c r="M586" s="1" t="s">
        <v>10262</v>
      </c>
      <c r="Q586" s="1"/>
      <c r="R586" s="5"/>
    </row>
    <row r="587" spans="1:28" x14ac:dyDescent="0.25">
      <c r="A587" s="1" t="s">
        <v>4967</v>
      </c>
      <c r="B587" t="str">
        <f>IFERROR(  MID(A587,9,    FIND(",",A587)-FIND(" ",A587)-1   ),  MID(A587,9,9)  )</f>
        <v>49</v>
      </c>
      <c r="C587" t="str">
        <f>IFERROR(   MID(A587,  FIND("Row",A587)+4, FIND("Plot",A587)- FIND("Row",A587)-6     ),     IFERROR( MID(A587,  FIND("Row",A587)+4, 10  ), "")    )</f>
        <v/>
      </c>
      <c r="D587" t="str">
        <f>IFERROR(  MID(A587, FIND("Plot",A587)+4,10), "")</f>
        <v/>
      </c>
      <c r="F587" s="1" t="s">
        <v>6807</v>
      </c>
      <c r="G587" s="1" t="s">
        <v>6807</v>
      </c>
      <c r="H587" s="8" t="s">
        <v>3570</v>
      </c>
      <c r="I587" s="1" t="s">
        <v>2365</v>
      </c>
      <c r="K587" s="1" t="s">
        <v>180</v>
      </c>
      <c r="L587" s="1"/>
      <c r="Q587" s="1"/>
      <c r="R587" s="3"/>
    </row>
    <row r="588" spans="1:28" x14ac:dyDescent="0.25">
      <c r="A588" s="1" t="s">
        <v>4428</v>
      </c>
      <c r="B588" t="str">
        <f>IFERROR(  MID(A588,9,    FIND(",",A588)-FIND(" ",A588)-1   ),  MID(A588,9,9)  )</f>
        <v>10</v>
      </c>
      <c r="C588" t="str">
        <f>IFERROR(   MID(A588,  FIND("Row",A588)+4, FIND("Plot",A588)- FIND("Row",A588)-6     ),     IFERROR( MID(A588,  FIND("Row",A588)+4, 10  ), "")    )</f>
        <v/>
      </c>
      <c r="D588" t="str">
        <f>IFERROR(  MID(A588, FIND("Plot",A588)+4,10), "")</f>
        <v/>
      </c>
      <c r="F588" s="1" t="s">
        <v>6807</v>
      </c>
      <c r="I588" s="1" t="s">
        <v>17277</v>
      </c>
      <c r="K588" s="1" t="s">
        <v>8918</v>
      </c>
      <c r="M588" s="1" t="s">
        <v>8738</v>
      </c>
      <c r="Q588" s="20" t="s">
        <v>14712</v>
      </c>
      <c r="S588" s="21"/>
      <c r="T588" s="5"/>
      <c r="U588" s="5"/>
      <c r="V588" s="5"/>
      <c r="W588" s="5"/>
      <c r="X588" s="5"/>
      <c r="Y588" s="1" t="s">
        <v>11652</v>
      </c>
      <c r="Z588" s="1"/>
    </row>
    <row r="589" spans="1:28" x14ac:dyDescent="0.25">
      <c r="A589" s="1" t="s">
        <v>4987</v>
      </c>
      <c r="B589" t="str">
        <f>IFERROR(  MID(A589,9,    FIND(",",A589)-FIND(" ",A589)-1   ),  MID(A589,9,9)  )</f>
        <v>69</v>
      </c>
      <c r="C589" t="str">
        <f>IFERROR(   MID(A589,  FIND("Row",A589)+4, FIND("Plot",A589)- FIND("Row",A589)-6     ),     IFERROR( MID(A589,  FIND("Row",A589)+4, 10  ), "")    )</f>
        <v/>
      </c>
      <c r="D589" t="str">
        <f>IFERROR(  MID(A589, FIND("Plot",A589)+4,10), "")</f>
        <v/>
      </c>
      <c r="F589" s="1" t="s">
        <v>6807</v>
      </c>
      <c r="G589" s="1" t="s">
        <v>6807</v>
      </c>
      <c r="I589" s="1" t="s">
        <v>17431</v>
      </c>
      <c r="K589" s="1"/>
      <c r="L589" s="1"/>
      <c r="M589" s="1" t="s">
        <v>77</v>
      </c>
      <c r="Q589" s="1" t="s">
        <v>6311</v>
      </c>
      <c r="R589" s="3"/>
      <c r="AB589" s="11"/>
    </row>
    <row r="590" spans="1:28" x14ac:dyDescent="0.25">
      <c r="A590" t="s">
        <v>4961</v>
      </c>
      <c r="B590" t="str">
        <f>IFERROR(  MID(A590,9,    FIND(",",A590)-FIND(" ",A590)-1   ),  MID(A590,9,9)  )</f>
        <v>40</v>
      </c>
      <c r="C590" t="str">
        <f>IFERROR(   MID(A590,  FIND("Row",A590)+4, FIND("Plot",A590)- FIND("Row",A590)-6     ),     IFERROR( MID(A590,  FIND("Row",A590)+4, 10  ), "")    )</f>
        <v/>
      </c>
      <c r="D590" t="str">
        <f>IFERROR(  MID(A590, FIND("Plot",A590)+4,10), "")</f>
        <v/>
      </c>
      <c r="E590" s="6"/>
      <c r="F590" t="s">
        <v>6807</v>
      </c>
      <c r="H590"/>
      <c r="I590" s="1" t="s">
        <v>16386</v>
      </c>
      <c r="J590"/>
      <c r="K590" s="1" t="s">
        <v>10429</v>
      </c>
      <c r="M590" t="s">
        <v>32</v>
      </c>
      <c r="N590"/>
      <c r="O590"/>
      <c r="P590" t="s">
        <v>11977</v>
      </c>
      <c r="Q590" t="s">
        <v>16387</v>
      </c>
      <c r="R590"/>
      <c r="T590" s="1"/>
      <c r="U590" s="1"/>
      <c r="V590" s="1"/>
      <c r="W590" s="1"/>
      <c r="X590" s="1"/>
      <c r="Y590" s="1"/>
      <c r="AA590" s="1" t="s">
        <v>19377</v>
      </c>
    </row>
    <row r="591" spans="1:28" x14ac:dyDescent="0.25">
      <c r="A591" t="s">
        <v>4961</v>
      </c>
      <c r="B591" t="str">
        <f>IFERROR(  MID(A591,9,    FIND(",",A591)-FIND(" ",A591)-1   ),  MID(A591,9,9)  )</f>
        <v>40</v>
      </c>
      <c r="C591" t="str">
        <f>IFERROR(   MID(A591,  FIND("Row",A591)+4, FIND("Plot",A591)- FIND("Row",A591)-6     ),     IFERROR( MID(A591,  FIND("Row",A591)+4, 10  ), "")    )</f>
        <v/>
      </c>
      <c r="D591" t="str">
        <f>IFERROR(  MID(A591, FIND("Plot",A591)+4,10), "")</f>
        <v/>
      </c>
      <c r="E591" s="6"/>
      <c r="F591" t="s">
        <v>6807</v>
      </c>
      <c r="H591"/>
      <c r="I591" s="1" t="s">
        <v>16298</v>
      </c>
      <c r="J591"/>
      <c r="K591" s="1" t="s">
        <v>18213</v>
      </c>
      <c r="M591" t="s">
        <v>14958</v>
      </c>
      <c r="N591"/>
      <c r="O591"/>
      <c r="P591"/>
      <c r="Q591" t="s">
        <v>16299</v>
      </c>
      <c r="R591"/>
      <c r="S591"/>
    </row>
    <row r="592" spans="1:28" x14ac:dyDescent="0.25">
      <c r="A592" s="1" t="s">
        <v>4981</v>
      </c>
      <c r="B592" t="str">
        <f>IFERROR(  MID(A592,9,    FIND(",",A592)-FIND(" ",A592)-1   ),  MID(A592,9,9)  )</f>
        <v>64</v>
      </c>
      <c r="C592" t="str">
        <f>IFERROR(   MID(A592,  FIND("Row",A592)+4, FIND("Plot",A592)- FIND("Row",A592)-6     ),     IFERROR( MID(A592,  FIND("Row",A592)+4, 10  ), "")    )</f>
        <v/>
      </c>
      <c r="D592" t="str">
        <f>IFERROR(  MID(A592, FIND("Plot",A592)+4,10), "")</f>
        <v/>
      </c>
      <c r="F592" s="1" t="s">
        <v>6807</v>
      </c>
      <c r="G592" s="1" t="s">
        <v>6807</v>
      </c>
      <c r="I592" s="1" t="s">
        <v>1653</v>
      </c>
      <c r="K592" s="1"/>
      <c r="L592" s="1"/>
      <c r="Q592" s="1" t="s">
        <v>6168</v>
      </c>
      <c r="R592" s="3"/>
    </row>
    <row r="593" spans="1:28" x14ac:dyDescent="0.25">
      <c r="A593" s="1" t="s">
        <v>4968</v>
      </c>
      <c r="B593" t="str">
        <f>IFERROR(  MID(A593,9,    FIND(",",A593)-FIND(" ",A593)-1   ),  MID(A593,9,9)  )</f>
        <v>50</v>
      </c>
      <c r="C593" t="str">
        <f>IFERROR(   MID(A593,  FIND("Row",A593)+4, FIND("Plot",A593)- FIND("Row",A593)-6     ),     IFERROR( MID(A593,  FIND("Row",A593)+4, 10  ), "")    )</f>
        <v/>
      </c>
      <c r="D593" t="str">
        <f>IFERROR(  MID(A593, FIND("Plot",A593)+4,10), "")</f>
        <v/>
      </c>
      <c r="F593" s="1" t="s">
        <v>6807</v>
      </c>
      <c r="G593" s="1" t="s">
        <v>6807</v>
      </c>
      <c r="H593" s="8" t="s">
        <v>3614</v>
      </c>
      <c r="I593" s="1" t="s">
        <v>11501</v>
      </c>
      <c r="K593" s="1" t="s">
        <v>18016</v>
      </c>
      <c r="L593" s="1"/>
      <c r="M593" s="1" t="s">
        <v>10407</v>
      </c>
      <c r="Q593" s="1"/>
      <c r="R593" s="3"/>
      <c r="AB593" s="3"/>
    </row>
    <row r="594" spans="1:28" x14ac:dyDescent="0.25">
      <c r="A594" s="1" t="s">
        <v>4987</v>
      </c>
      <c r="B594" t="str">
        <f>IFERROR(  MID(A594,9,    FIND(",",A594)-FIND(" ",A594)-1   ),  MID(A594,9,9)  )</f>
        <v>69</v>
      </c>
      <c r="C594" t="str">
        <f>IFERROR(   MID(A594,  FIND("Row",A594)+4, FIND("Plot",A594)- FIND("Row",A594)-6     ),     IFERROR( MID(A594,  FIND("Row",A594)+4, 10  ), "")    )</f>
        <v/>
      </c>
      <c r="D594" t="str">
        <f>IFERROR(  MID(A594, FIND("Plot",A594)+4,10), "")</f>
        <v/>
      </c>
      <c r="F594" s="1" t="s">
        <v>6807</v>
      </c>
      <c r="G594" s="1" t="s">
        <v>6807</v>
      </c>
      <c r="H594" s="8" t="s">
        <v>2837</v>
      </c>
      <c r="I594" s="1" t="s">
        <v>11521</v>
      </c>
      <c r="K594" s="1"/>
      <c r="L594" s="1"/>
      <c r="M594" s="1" t="s">
        <v>18026</v>
      </c>
      <c r="Q594" s="1" t="s">
        <v>6314</v>
      </c>
      <c r="R594" s="5"/>
      <c r="AB594" s="11"/>
    </row>
    <row r="595" spans="1:28" x14ac:dyDescent="0.25">
      <c r="A595" s="1" t="s">
        <v>4985</v>
      </c>
      <c r="B595" t="str">
        <f>IFERROR(  MID(A595,9,    FIND(",",A595)-FIND(" ",A595)-1   ),  MID(A595,9,9)  )</f>
        <v>67</v>
      </c>
      <c r="C595" t="str">
        <f>IFERROR(   MID(A595,  FIND("Row",A595)+4, FIND("Plot",A595)- FIND("Row",A595)-6     ),     IFERROR( MID(A595,  FIND("Row",A595)+4, 10  ), "")    )</f>
        <v/>
      </c>
      <c r="D595" t="str">
        <f>IFERROR(  MID(A595, FIND("Plot",A595)+4,10), "")</f>
        <v/>
      </c>
      <c r="F595" s="1" t="s">
        <v>6807</v>
      </c>
      <c r="G595" s="1" t="s">
        <v>6807</v>
      </c>
      <c r="H595" s="8" t="s">
        <v>2890</v>
      </c>
      <c r="I595" s="1" t="s">
        <v>1711</v>
      </c>
      <c r="K595" s="1"/>
      <c r="L595" s="1"/>
      <c r="Q595" s="1" t="s">
        <v>6233</v>
      </c>
      <c r="R595" s="3"/>
    </row>
    <row r="596" spans="1:28" x14ac:dyDescent="0.25">
      <c r="A596" s="1" t="s">
        <v>5005</v>
      </c>
      <c r="B596" t="str">
        <f>IFERROR(  MID(A596,9,    FIND(",",A596)-FIND(" ",A596)-1   ),  MID(A596,9,9)  )</f>
        <v>91</v>
      </c>
      <c r="C596" t="str">
        <f>IFERROR(   MID(A596,  FIND("Row",A596)+4, FIND("Plot",A596)- FIND("Row",A596)-6     ),     IFERROR( MID(A596,  FIND("Row",A596)+4, 10  ), "")    )</f>
        <v/>
      </c>
      <c r="D596" t="str">
        <f>IFERROR(  MID(A596, FIND("Plot",A596)+4,10), "")</f>
        <v/>
      </c>
      <c r="F596" s="1" t="s">
        <v>6807</v>
      </c>
      <c r="G596" s="1" t="s">
        <v>6807</v>
      </c>
      <c r="I596" s="1" t="s">
        <v>2198</v>
      </c>
      <c r="K596" s="1"/>
      <c r="L596" s="1"/>
      <c r="Q596" s="1" t="s">
        <v>6746</v>
      </c>
      <c r="R596" s="3"/>
    </row>
    <row r="597" spans="1:28" x14ac:dyDescent="0.25">
      <c r="A597" s="1" t="s">
        <v>4981</v>
      </c>
      <c r="B597" t="str">
        <f>IFERROR(  MID(A597,9,    FIND(",",A597)-FIND(" ",A597)-1   ),  MID(A597,9,9)  )</f>
        <v>64</v>
      </c>
      <c r="C597" t="str">
        <f>IFERROR(   MID(A597,  FIND("Row",A597)+4, FIND("Plot",A597)- FIND("Row",A597)-6     ),     IFERROR( MID(A597,  FIND("Row",A597)+4, 10  ), "")    )</f>
        <v/>
      </c>
      <c r="D597" t="str">
        <f>IFERROR(  MID(A597, FIND("Plot",A597)+4,10), "")</f>
        <v/>
      </c>
      <c r="F597" s="1" t="s">
        <v>6807</v>
      </c>
      <c r="G597" s="1" t="s">
        <v>6807</v>
      </c>
      <c r="H597" s="8" t="s">
        <v>2945</v>
      </c>
      <c r="I597" s="1" t="s">
        <v>1651</v>
      </c>
      <c r="K597" s="1"/>
      <c r="L597" s="1"/>
      <c r="Q597" s="1" t="s">
        <v>6167</v>
      </c>
      <c r="R597" s="3"/>
    </row>
    <row r="598" spans="1:28" x14ac:dyDescent="0.25">
      <c r="A598" s="1" t="s">
        <v>4428</v>
      </c>
      <c r="B598" t="str">
        <f>IFERROR(  MID(A598,9,    FIND(",",A598)-FIND(" ",A598)-1   ),  MID(A598,9,9)  )</f>
        <v>10</v>
      </c>
      <c r="C598" t="str">
        <f>IFERROR(   MID(A598,  FIND("Row",A598)+4, FIND("Plot",A598)- FIND("Row",A598)-6     ),     IFERROR( MID(A598,  FIND("Row",A598)+4, 10  ), "")    )</f>
        <v/>
      </c>
      <c r="D598" t="str">
        <f>IFERROR(  MID(A598, FIND("Plot",A598)+4,10), "")</f>
        <v/>
      </c>
      <c r="F598" s="1" t="s">
        <v>6807</v>
      </c>
      <c r="G598" t="s">
        <v>770</v>
      </c>
      <c r="I598" s="1" t="s">
        <v>771</v>
      </c>
      <c r="J598" s="1">
        <v>22</v>
      </c>
      <c r="K598" s="1"/>
      <c r="Q598" s="20" t="s">
        <v>14747</v>
      </c>
      <c r="S598" s="21"/>
      <c r="Y598" s="1"/>
      <c r="Z598" s="1"/>
    </row>
    <row r="599" spans="1:28" x14ac:dyDescent="0.25">
      <c r="A599" s="1" t="s">
        <v>4428</v>
      </c>
      <c r="B599" t="str">
        <f>IFERROR(  MID(A599,9,    FIND(",",A599)-FIND(" ",A599)-1   ),  MID(A599,9,9)  )</f>
        <v>10</v>
      </c>
      <c r="C599" t="str">
        <f>IFERROR(   MID(A599,  FIND("Row",A599)+4, FIND("Plot",A599)- FIND("Row",A599)-6     ),     IFERROR( MID(A599,  FIND("Row",A599)+4, 10  ), "")    )</f>
        <v/>
      </c>
      <c r="D599" t="str">
        <f>IFERROR(  MID(A599, FIND("Plot",A599)+4,10), "")</f>
        <v/>
      </c>
      <c r="F599" s="1" t="s">
        <v>6807</v>
      </c>
      <c r="I599" s="1" t="s">
        <v>711</v>
      </c>
      <c r="K599" s="1" t="s">
        <v>12602</v>
      </c>
      <c r="M599" s="1" t="s">
        <v>8738</v>
      </c>
      <c r="Q599" s="20" t="s">
        <v>17265</v>
      </c>
      <c r="S599" s="21"/>
      <c r="T599" s="5"/>
      <c r="U599" s="5"/>
      <c r="V599" s="5"/>
      <c r="W599" s="5"/>
      <c r="X599" s="5"/>
      <c r="Y599" s="1" t="s">
        <v>11652</v>
      </c>
      <c r="Z599" s="1"/>
      <c r="AA599" s="1" t="s">
        <v>12594</v>
      </c>
    </row>
    <row r="600" spans="1:28" x14ac:dyDescent="0.25">
      <c r="A600" s="1" t="s">
        <v>4986</v>
      </c>
      <c r="B600" t="str">
        <f>IFERROR(  MID(A600,9,    FIND(",",A600)-FIND(" ",A600)-1   ),  MID(A600,9,9)  )</f>
        <v>68</v>
      </c>
      <c r="C600" t="str">
        <f>IFERROR(   MID(A600,  FIND("Row",A600)+4, FIND("Plot",A600)- FIND("Row",A600)-6     ),     IFERROR( MID(A600,  FIND("Row",A600)+4, 10  ), "")    )</f>
        <v/>
      </c>
      <c r="D600" t="str">
        <f>IFERROR(  MID(A600, FIND("Plot",A600)+4,10), "")</f>
        <v/>
      </c>
      <c r="F600" s="1" t="s">
        <v>6807</v>
      </c>
      <c r="G600" s="1" t="s">
        <v>6807</v>
      </c>
      <c r="H600" s="8" t="s">
        <v>2869</v>
      </c>
      <c r="I600" s="1" t="s">
        <v>1740</v>
      </c>
      <c r="K600" s="1"/>
      <c r="L600" s="1"/>
      <c r="Q600" s="1" t="s">
        <v>6273</v>
      </c>
      <c r="R600" s="3"/>
      <c r="AB600" s="11"/>
    </row>
    <row r="601" spans="1:28" x14ac:dyDescent="0.25">
      <c r="A601" s="1" t="s">
        <v>4428</v>
      </c>
      <c r="B601" t="str">
        <f>IFERROR(  MID(A601,9,    FIND(",",A601)-FIND(" ",A601)-1   ),  MID(A601,9,9)  )</f>
        <v>10</v>
      </c>
      <c r="C601" t="str">
        <f>IFERROR(   MID(A601,  FIND("Row",A601)+4, FIND("Plot",A601)- FIND("Row",A601)-6     ),     IFERROR( MID(A601,  FIND("Row",A601)+4, 10  ), "")    )</f>
        <v/>
      </c>
      <c r="D601" t="str">
        <f>IFERROR(  MID(A601, FIND("Plot",A601)+4,10), "")</f>
        <v/>
      </c>
      <c r="F601" s="1" t="s">
        <v>6807</v>
      </c>
      <c r="I601" s="1" t="s">
        <v>795</v>
      </c>
      <c r="J601" s="1">
        <v>84</v>
      </c>
      <c r="K601" s="1" t="s">
        <v>139</v>
      </c>
      <c r="M601" s="1" t="s">
        <v>8518</v>
      </c>
      <c r="Q601" s="20" t="s">
        <v>14701</v>
      </c>
      <c r="S601" s="21"/>
      <c r="Y601" s="1" t="s">
        <v>11652</v>
      </c>
      <c r="Z601" s="1"/>
      <c r="AA601" s="1" t="s">
        <v>12376</v>
      </c>
    </row>
    <row r="602" spans="1:28" x14ac:dyDescent="0.25">
      <c r="A602" s="1" t="s">
        <v>4976</v>
      </c>
      <c r="B602" t="str">
        <f>IFERROR(  MID(A602,9,    FIND(",",A602)-FIND(" ",A602)-1   ),  MID(A602,9,9)  )</f>
        <v>59</v>
      </c>
      <c r="C602" t="str">
        <f>IFERROR(   MID(A602,  FIND("Row",A602)+4, FIND("Plot",A602)- FIND("Row",A602)-6     ),     IFERROR( MID(A602,  FIND("Row",A602)+4, 10  ), "")    )</f>
        <v/>
      </c>
      <c r="D602" t="str">
        <f>IFERROR(  MID(A602, FIND("Plot",A602)+4,10), "")</f>
        <v/>
      </c>
      <c r="F602" s="1" t="s">
        <v>6807</v>
      </c>
      <c r="G602" s="1" t="s">
        <v>6807</v>
      </c>
      <c r="I602" s="1" t="s">
        <v>17141</v>
      </c>
      <c r="K602" s="1" t="s">
        <v>76</v>
      </c>
      <c r="L602" s="1"/>
      <c r="Q602" s="1" t="s">
        <v>6041</v>
      </c>
    </row>
    <row r="603" spans="1:28" x14ac:dyDescent="0.25">
      <c r="A603" s="1" t="s">
        <v>4976</v>
      </c>
      <c r="B603" t="str">
        <f>IFERROR(  MID(A603,9,    FIND(",",A603)-FIND(" ",A603)-1   ),  MID(A603,9,9)  )</f>
        <v>59</v>
      </c>
      <c r="C603" t="str">
        <f>IFERROR(   MID(A603,  FIND("Row",A603)+4, FIND("Plot",A603)- FIND("Row",A603)-6     ),     IFERROR( MID(A603,  FIND("Row",A603)+4, 10  ), "")    )</f>
        <v/>
      </c>
      <c r="D603" t="str">
        <f>IFERROR(  MID(A603, FIND("Plot",A603)+4,10), "")</f>
        <v/>
      </c>
      <c r="F603" s="1" t="s">
        <v>6807</v>
      </c>
      <c r="G603" s="1" t="s">
        <v>6807</v>
      </c>
      <c r="I603" s="1" t="s">
        <v>1536</v>
      </c>
      <c r="K603" s="1" t="s">
        <v>176</v>
      </c>
      <c r="L603" s="1"/>
      <c r="Q603" s="1" t="s">
        <v>6042</v>
      </c>
    </row>
    <row r="604" spans="1:28" ht="45" x14ac:dyDescent="0.25">
      <c r="A604" t="s">
        <v>4966</v>
      </c>
      <c r="B604" t="str">
        <f>IFERROR(  MID(A604,9,    FIND(",",A604)-FIND(" ",A604)-1   ),  MID(A604,9,9)  )</f>
        <v>48</v>
      </c>
      <c r="C604" t="str">
        <f>IFERROR(   MID(A604,  FIND("Row",A604)+4, FIND("Plot",A604)- FIND("Row",A604)-6     ),     IFERROR( MID(A604,  FIND("Row",A604)+4, 10  ), "")    )</f>
        <v/>
      </c>
      <c r="D604" t="str">
        <f>IFERROR(  MID(A604, FIND("Plot",A604)+4,10), "")</f>
        <v/>
      </c>
      <c r="E604" s="6"/>
      <c r="F604" t="s">
        <v>6807</v>
      </c>
      <c r="H604" s="55" t="s">
        <v>18195</v>
      </c>
      <c r="I604" s="1" t="s">
        <v>9064</v>
      </c>
      <c r="J604"/>
      <c r="K604" s="1" t="s">
        <v>295</v>
      </c>
      <c r="M604" s="1" t="s">
        <v>10232</v>
      </c>
      <c r="N604"/>
      <c r="O604"/>
      <c r="P604"/>
      <c r="Q604" t="s">
        <v>16533</v>
      </c>
      <c r="R604" s="1" t="s">
        <v>18193</v>
      </c>
      <c r="S604" s="1" t="s">
        <v>18192</v>
      </c>
      <c r="V604" t="s">
        <v>10859</v>
      </c>
      <c r="W604" t="s">
        <v>18194</v>
      </c>
      <c r="AA604" s="1" t="s">
        <v>16534</v>
      </c>
      <c r="AB604" s="11"/>
    </row>
    <row r="605" spans="1:28" x14ac:dyDescent="0.25">
      <c r="A605" s="1" t="s">
        <v>4995</v>
      </c>
      <c r="B605" t="str">
        <f>IFERROR(  MID(A605,9,    FIND(",",A605)-FIND(" ",A605)-1   ),  MID(A605,9,9)  )</f>
        <v>78</v>
      </c>
      <c r="C605" t="str">
        <f>IFERROR(   MID(A605,  FIND("Row",A605)+4, FIND("Plot",A605)- FIND("Row",A605)-6     ),     IFERROR( MID(A605,  FIND("Row",A605)+4, 10  ), "")    )</f>
        <v/>
      </c>
      <c r="D605" t="str">
        <f>IFERROR(  MID(A605, FIND("Plot",A605)+4,10), "")</f>
        <v/>
      </c>
      <c r="F605" s="1" t="s">
        <v>6807</v>
      </c>
      <c r="G605" s="1" t="s">
        <v>6807</v>
      </c>
      <c r="H605" s="8" t="s">
        <v>2717</v>
      </c>
      <c r="I605" s="1" t="s">
        <v>1947</v>
      </c>
      <c r="K605" s="1"/>
      <c r="L605" s="1"/>
      <c r="M605" s="1" t="s">
        <v>3658</v>
      </c>
      <c r="Q605" s="1" t="s">
        <v>6491</v>
      </c>
      <c r="R605" s="3"/>
      <c r="Y605" t="s">
        <v>11652</v>
      </c>
    </row>
    <row r="606" spans="1:28" x14ac:dyDescent="0.25">
      <c r="A606" s="1" t="s">
        <v>4977</v>
      </c>
      <c r="B606" t="str">
        <f>IFERROR(  MID(A606,9,    FIND(",",A606)-FIND(" ",A606)-1   ),  MID(A606,9,9)  )</f>
        <v>60</v>
      </c>
      <c r="C606" t="str">
        <f>IFERROR(   MID(A606,  FIND("Row",A606)+4, FIND("Plot",A606)- FIND("Row",A606)-6     ),     IFERROR( MID(A606,  FIND("Row",A606)+4, 10  ), "")    )</f>
        <v/>
      </c>
      <c r="D606" t="str">
        <f>IFERROR(  MID(A606, FIND("Plot",A606)+4,10), "")</f>
        <v/>
      </c>
      <c r="F606" s="1" t="s">
        <v>6807</v>
      </c>
      <c r="G606" s="1" t="s">
        <v>6807</v>
      </c>
      <c r="H606" s="8" t="s">
        <v>3031</v>
      </c>
      <c r="I606" s="1" t="s">
        <v>1579</v>
      </c>
      <c r="K606" s="1"/>
      <c r="L606" s="1"/>
      <c r="M606" s="1" t="s">
        <v>8900</v>
      </c>
      <c r="Q606" s="1" t="s">
        <v>6081</v>
      </c>
      <c r="R606" s="3"/>
    </row>
    <row r="607" spans="1:28" x14ac:dyDescent="0.25">
      <c r="A607" s="1" t="s">
        <v>4967</v>
      </c>
      <c r="B607" t="str">
        <f>IFERROR(  MID(A607,9,    FIND(",",A607)-FIND(" ",A607)-1   ),  MID(A607,9,9)  )</f>
        <v>49</v>
      </c>
      <c r="C607" t="str">
        <f>IFERROR(   MID(A607,  FIND("Row",A607)+4, FIND("Plot",A607)- FIND("Row",A607)-6     ),     IFERROR( MID(A607,  FIND("Row",A607)+4, 10  ), "")    )</f>
        <v/>
      </c>
      <c r="D607" t="str">
        <f>IFERROR(  MID(A607, FIND("Plot",A607)+4,10), "")</f>
        <v/>
      </c>
      <c r="F607" s="1" t="s">
        <v>6807</v>
      </c>
      <c r="G607" s="1" t="s">
        <v>6807</v>
      </c>
      <c r="H607" s="8" t="s">
        <v>3564</v>
      </c>
      <c r="I607" s="1" t="s">
        <v>17386</v>
      </c>
      <c r="K607" s="1" t="s">
        <v>3993</v>
      </c>
      <c r="L607" s="1"/>
      <c r="M607" s="1" t="s">
        <v>15</v>
      </c>
      <c r="P607" s="1" t="s">
        <v>11308</v>
      </c>
      <c r="Q607" s="1"/>
      <c r="R607" s="3"/>
      <c r="AB607" s="11"/>
    </row>
    <row r="608" spans="1:28" ht="60" x14ac:dyDescent="0.25">
      <c r="A608" s="1" t="s">
        <v>4961</v>
      </c>
      <c r="B608" t="str">
        <f>IFERROR(  MID(A608,9,    FIND(",",A608)-FIND(" ",A608)-1   ),  MID(A608,9,9)  )</f>
        <v>40</v>
      </c>
      <c r="C608" t="str">
        <f>IFERROR(   MID(A608,  FIND("Row",A608)+4, FIND("Plot",A608)- FIND("Row",A608)-6     ),     IFERROR( MID(A608,  FIND("Row",A608)+4, 10  ), "")    )</f>
        <v/>
      </c>
      <c r="D608" t="str">
        <f>IFERROR(  MID(A608, FIND("Plot",A608)+4,10), "")</f>
        <v/>
      </c>
      <c r="F608" s="1" t="s">
        <v>6807</v>
      </c>
      <c r="G608" s="1" t="s">
        <v>6807</v>
      </c>
      <c r="H608" s="8" t="s">
        <v>3054</v>
      </c>
      <c r="I608" s="1" t="s">
        <v>3789</v>
      </c>
      <c r="K608" s="1" t="s">
        <v>14</v>
      </c>
      <c r="L608" s="1"/>
      <c r="M608" s="1" t="s">
        <v>1468</v>
      </c>
      <c r="Q608" s="1" t="s">
        <v>5956</v>
      </c>
      <c r="R608" s="1" t="s">
        <v>8383</v>
      </c>
    </row>
    <row r="609" spans="1:28" x14ac:dyDescent="0.25">
      <c r="A609" t="s">
        <v>4961</v>
      </c>
      <c r="B609" t="str">
        <f>IFERROR(  MID(A609,9,    FIND(",",A609)-FIND(" ",A609)-1   ),  MID(A609,9,9)  )</f>
        <v>40</v>
      </c>
      <c r="C609" t="str">
        <f>IFERROR(   MID(A609,  FIND("Row",A609)+4, FIND("Plot",A609)- FIND("Row",A609)-6     ),     IFERROR( MID(A609,  FIND("Row",A609)+4, 10  ), "")    )</f>
        <v/>
      </c>
      <c r="D609" t="str">
        <f>IFERROR(  MID(A609, FIND("Plot",A609)+4,10), "")</f>
        <v/>
      </c>
      <c r="E609" s="6"/>
      <c r="F609" t="s">
        <v>6807</v>
      </c>
      <c r="H609"/>
      <c r="I609" s="1" t="s">
        <v>3789</v>
      </c>
      <c r="J609"/>
      <c r="K609" s="1" t="s">
        <v>204</v>
      </c>
      <c r="M609" t="s">
        <v>160</v>
      </c>
      <c r="N609"/>
      <c r="O609"/>
      <c r="P609" t="s">
        <v>11267</v>
      </c>
      <c r="Q609" t="s">
        <v>16451</v>
      </c>
      <c r="R609"/>
      <c r="T609" s="1"/>
      <c r="U609" s="1"/>
      <c r="V609" s="1"/>
      <c r="W609" s="1"/>
      <c r="X609" s="1"/>
      <c r="Y609" s="1"/>
      <c r="AA609" s="1" t="s">
        <v>12610</v>
      </c>
    </row>
    <row r="610" spans="1:28" x14ac:dyDescent="0.25">
      <c r="A610" t="s">
        <v>4966</v>
      </c>
      <c r="B610" t="str">
        <f>IFERROR(  MID(A610,9,    FIND(",",A610)-FIND(" ",A610)-1   ),  MID(A610,9,9)  )</f>
        <v>48</v>
      </c>
      <c r="C610" t="str">
        <f>IFERROR(   MID(A610,  FIND("Row",A610)+4, FIND("Plot",A610)- FIND("Row",A610)-6     ),     IFERROR( MID(A610,  FIND("Row",A610)+4, 10  ), "")    )</f>
        <v/>
      </c>
      <c r="D610" t="str">
        <f>IFERROR(  MID(A610, FIND("Plot",A610)+4,10), "")</f>
        <v/>
      </c>
      <c r="E610" s="6"/>
      <c r="F610" t="s">
        <v>6807</v>
      </c>
      <c r="H610"/>
      <c r="I610" s="1" t="s">
        <v>2362</v>
      </c>
      <c r="J610"/>
      <c r="K610" s="1" t="s">
        <v>16494</v>
      </c>
      <c r="M610" s="1" t="s">
        <v>16495</v>
      </c>
      <c r="N610"/>
      <c r="O610"/>
      <c r="P610"/>
      <c r="Q610" t="s">
        <v>16496</v>
      </c>
      <c r="R610"/>
      <c r="S610"/>
      <c r="AB610" s="11"/>
    </row>
    <row r="611" spans="1:28" x14ac:dyDescent="0.25">
      <c r="A611" s="1" t="s">
        <v>4967</v>
      </c>
      <c r="B611" t="str">
        <f>IFERROR(  MID(A611,9,    FIND(",",A611)-FIND(" ",A611)-1   ),  MID(A611,9,9)  )</f>
        <v>49</v>
      </c>
      <c r="C611" t="str">
        <f>IFERROR(   MID(A611,  FIND("Row",A611)+4, FIND("Plot",A611)- FIND("Row",A611)-6     ),     IFERROR( MID(A611,  FIND("Row",A611)+4, 10  ), "")    )</f>
        <v/>
      </c>
      <c r="D611" t="str">
        <f>IFERROR(  MID(A611, FIND("Plot",A611)+4,10), "")</f>
        <v/>
      </c>
      <c r="F611" s="1" t="s">
        <v>6807</v>
      </c>
      <c r="G611" s="1" t="s">
        <v>6807</v>
      </c>
      <c r="H611" s="8" t="s">
        <v>3569</v>
      </c>
      <c r="I611" s="1" t="s">
        <v>2362</v>
      </c>
      <c r="K611" s="1" t="s">
        <v>2361</v>
      </c>
      <c r="L611" s="1"/>
      <c r="M611" s="1" t="s">
        <v>10544</v>
      </c>
      <c r="Q611" s="1"/>
      <c r="R611" s="3"/>
    </row>
    <row r="612" spans="1:28" x14ac:dyDescent="0.25">
      <c r="A612" t="s">
        <v>4966</v>
      </c>
      <c r="B612" t="str">
        <f>IFERROR(  MID(A612,9,    FIND(",",A612)-FIND(" ",A612)-1   ),  MID(A612,9,9)  )</f>
        <v>48</v>
      </c>
      <c r="C612" t="str">
        <f>IFERROR(   MID(A612,  FIND("Row",A612)+4, FIND("Plot",A612)- FIND("Row",A612)-6     ),     IFERROR( MID(A612,  FIND("Row",A612)+4, 10  ), "")    )</f>
        <v/>
      </c>
      <c r="D612" t="str">
        <f>IFERROR(  MID(A612, FIND("Plot",A612)+4,10), "")</f>
        <v/>
      </c>
      <c r="E612" s="6"/>
      <c r="F612" t="s">
        <v>6807</v>
      </c>
      <c r="H612"/>
      <c r="I612" s="1" t="s">
        <v>16549</v>
      </c>
      <c r="J612"/>
      <c r="K612" s="1"/>
      <c r="M612" s="1" t="s">
        <v>32</v>
      </c>
      <c r="N612"/>
      <c r="O612"/>
      <c r="P612"/>
      <c r="Q612" t="s">
        <v>16550</v>
      </c>
      <c r="R612"/>
      <c r="T612" s="1"/>
      <c r="U612" s="1"/>
      <c r="V612" s="1"/>
      <c r="W612" s="1"/>
      <c r="X612" s="1"/>
      <c r="Y612" s="1"/>
      <c r="AA612" s="1" t="s">
        <v>16551</v>
      </c>
      <c r="AB612" s="11"/>
    </row>
    <row r="613" spans="1:28" x14ac:dyDescent="0.25">
      <c r="A613" s="1" t="s">
        <v>4992</v>
      </c>
      <c r="B613" t="str">
        <f>IFERROR(  MID(A613,9,    FIND(",",A613)-FIND(" ",A613)-1   ),  MID(A613,9,9)  )</f>
        <v>75</v>
      </c>
      <c r="C613" t="str">
        <f>IFERROR(   MID(A613,  FIND("Row",A613)+4, FIND("Plot",A613)- FIND("Row",A613)-6     ),     IFERROR( MID(A613,  FIND("Row",A613)+4, 10  ), "")    )</f>
        <v/>
      </c>
      <c r="D613" t="str">
        <f>IFERROR(  MID(A613, FIND("Plot",A613)+4,10), "")</f>
        <v/>
      </c>
      <c r="F613" s="22" t="s">
        <v>6807</v>
      </c>
      <c r="G613" s="1" t="s">
        <v>6807</v>
      </c>
      <c r="H613" s="8" t="s">
        <v>2772</v>
      </c>
      <c r="I613" s="1" t="s">
        <v>1864</v>
      </c>
      <c r="K613" s="1" t="s">
        <v>1862</v>
      </c>
      <c r="L613" s="1"/>
      <c r="M613" s="1" t="s">
        <v>1863</v>
      </c>
      <c r="Q613" s="1" t="s">
        <v>6417</v>
      </c>
    </row>
    <row r="614" spans="1:28" ht="60" x14ac:dyDescent="0.25">
      <c r="A614" s="1" t="s">
        <v>4957</v>
      </c>
      <c r="B614" t="str">
        <f>IFERROR(  MID(A614,9,    FIND(",",A614)-FIND(" ",A614)-1   ),  MID(A614,9,9)  )</f>
        <v>36</v>
      </c>
      <c r="C614" t="str">
        <f>IFERROR(   MID(A614,  FIND("Row",A614)+4, FIND("Plot",A614)- FIND("Row",A614)-6     ),     IFERROR( MID(A614,  FIND("Row",A614)+4, 10  ), "")    )</f>
        <v/>
      </c>
      <c r="D614" t="str">
        <f>IFERROR(  MID(A614, FIND("Plot",A614)+4,10), "")</f>
        <v/>
      </c>
      <c r="F614" s="1" t="s">
        <v>6807</v>
      </c>
      <c r="G614" s="1" t="s">
        <v>6807</v>
      </c>
      <c r="H614" s="8" t="s">
        <v>3638</v>
      </c>
      <c r="I614" s="1" t="s">
        <v>1463</v>
      </c>
      <c r="K614" s="1" t="s">
        <v>10229</v>
      </c>
      <c r="L614" s="1"/>
      <c r="M614" s="1" t="s">
        <v>87</v>
      </c>
      <c r="Q614" s="1" t="s">
        <v>5949</v>
      </c>
      <c r="R614" s="1" t="s">
        <v>10240</v>
      </c>
    </row>
    <row r="615" spans="1:28" ht="30" x14ac:dyDescent="0.25">
      <c r="A615" s="1" t="s">
        <v>5002</v>
      </c>
      <c r="B615" t="str">
        <f>IFERROR(  MID(A615,9,    FIND(",",A615)-FIND(" ",A615)-1   ),  MID(A615,9,9)  )</f>
        <v>86</v>
      </c>
      <c r="C615" t="str">
        <f>IFERROR(   MID(A615,  FIND("Row",A615)+4, FIND("Plot",A615)- FIND("Row",A615)-6     ),     IFERROR( MID(A615,  FIND("Row",A615)+4, 10  ), "")    )</f>
        <v/>
      </c>
      <c r="D615" t="str">
        <f>IFERROR(  MID(A615, FIND("Plot",A615)+4,10), "")</f>
        <v/>
      </c>
      <c r="F615" s="1" t="s">
        <v>6807</v>
      </c>
      <c r="G615" s="1" t="s">
        <v>6807</v>
      </c>
      <c r="I615" s="1" t="s">
        <v>17203</v>
      </c>
      <c r="K615" s="1" t="s">
        <v>1784</v>
      </c>
      <c r="L615" s="1" t="s">
        <v>10361</v>
      </c>
      <c r="M615" s="1" t="s">
        <v>8900</v>
      </c>
      <c r="Q615" s="1" t="s">
        <v>6698</v>
      </c>
      <c r="R615" s="3"/>
      <c r="Y615" t="s">
        <v>11652</v>
      </c>
    </row>
    <row r="616" spans="1:28" x14ac:dyDescent="0.25">
      <c r="A616" t="s">
        <v>4967</v>
      </c>
      <c r="B616" t="str">
        <f>IFERROR(  MID(A616,9,    FIND(",",A616)-FIND(" ",A616)-1   ),  MID(A616,9,9)  )</f>
        <v>49</v>
      </c>
      <c r="C616" t="str">
        <f>IFERROR(   MID(A616,  FIND("Row",A616)+4, FIND("Plot",A616)- FIND("Row",A616)-6     ),     IFERROR( MID(A616,  FIND("Row",A616)+4, 10  ), "")    )</f>
        <v/>
      </c>
      <c r="D616" t="str">
        <f>IFERROR(  MID(A616, FIND("Plot",A616)+4,10), "")</f>
        <v/>
      </c>
      <c r="E616" s="6"/>
      <c r="F616" t="s">
        <v>6807</v>
      </c>
      <c r="H616"/>
      <c r="I616" s="1" t="s">
        <v>17280</v>
      </c>
      <c r="J616"/>
      <c r="K616" s="1" t="s">
        <v>80</v>
      </c>
      <c r="M616" t="s">
        <v>1080</v>
      </c>
      <c r="N616"/>
      <c r="O616"/>
      <c r="P616" t="s">
        <v>11284</v>
      </c>
      <c r="Q616" t="s">
        <v>16677</v>
      </c>
      <c r="R616"/>
      <c r="T616" s="1"/>
      <c r="U616" s="1"/>
      <c r="V616" s="1"/>
      <c r="W616" s="1"/>
      <c r="X616" s="1"/>
      <c r="Y616" s="1"/>
    </row>
    <row r="617" spans="1:28" x14ac:dyDescent="0.25">
      <c r="A617" s="1" t="s">
        <v>4967</v>
      </c>
      <c r="B617" t="str">
        <f>IFERROR(  MID(A617,9,    FIND(",",A617)-FIND(" ",A617)-1   ),  MID(A617,9,9)  )</f>
        <v>49</v>
      </c>
      <c r="C617" t="str">
        <f>IFERROR(   MID(A617,  FIND("Row",A617)+4, FIND("Plot",A617)- FIND("Row",A617)-6     ),     IFERROR( MID(A617,  FIND("Row",A617)+4, 10  ), "")    )</f>
        <v/>
      </c>
      <c r="D617" t="str">
        <f>IFERROR(  MID(A617, FIND("Plot",A617)+4,10), "")</f>
        <v/>
      </c>
      <c r="F617" s="1" t="s">
        <v>6807</v>
      </c>
      <c r="G617" s="1" t="s">
        <v>6807</v>
      </c>
      <c r="H617" s="8" t="s">
        <v>3584</v>
      </c>
      <c r="I617" s="1" t="s">
        <v>17387</v>
      </c>
      <c r="K617" s="1" t="s">
        <v>15</v>
      </c>
      <c r="L617" s="1"/>
      <c r="M617" s="1" t="s">
        <v>148</v>
      </c>
      <c r="Q617" s="1"/>
      <c r="R617" s="3"/>
    </row>
    <row r="618" spans="1:28" ht="60" x14ac:dyDescent="0.25">
      <c r="A618" s="1" t="s">
        <v>4953</v>
      </c>
      <c r="B618" t="str">
        <f>IFERROR(  MID(A618,9,    FIND(",",A618)-FIND(" ",A618)-1   ),  MID(A618,9,9)  )</f>
        <v>32</v>
      </c>
      <c r="C618" t="str">
        <f>IFERROR(   MID(A618,  FIND("Row",A618)+4, FIND("Plot",A618)- FIND("Row",A618)-6     ),     IFERROR( MID(A618,  FIND("Row",A618)+4, 10  ), "")    )</f>
        <v/>
      </c>
      <c r="D618" t="str">
        <f>IFERROR(  MID(A618, FIND("Plot",A618)+4,10), "")</f>
        <v/>
      </c>
      <c r="F618" s="1" t="s">
        <v>6807</v>
      </c>
      <c r="G618" s="1" t="s">
        <v>6807</v>
      </c>
      <c r="H618" s="8" t="s">
        <v>3087</v>
      </c>
      <c r="I618" s="1" t="s">
        <v>1455</v>
      </c>
      <c r="K618" s="1" t="s">
        <v>297</v>
      </c>
      <c r="L618" s="1"/>
      <c r="M618" s="1" t="s">
        <v>14</v>
      </c>
      <c r="Q618" s="1" t="s">
        <v>5935</v>
      </c>
      <c r="R618" s="1" t="s">
        <v>11274</v>
      </c>
      <c r="Y618" t="s">
        <v>11783</v>
      </c>
    </row>
    <row r="619" spans="1:28" x14ac:dyDescent="0.25">
      <c r="A619" s="1" t="s">
        <v>4955</v>
      </c>
      <c r="B619" t="str">
        <f>IFERROR(  MID(A619,9,    FIND(",",A619)-FIND(" ",A619)-1   ),  MID(A619,9,9)  )</f>
        <v>34</v>
      </c>
      <c r="C619" t="str">
        <f>IFERROR(   MID(A619,  FIND("Row",A619)+4, FIND("Plot",A619)- FIND("Row",A619)-6     ),     IFERROR( MID(A619,  FIND("Row",A619)+4, 10  ), "")    )</f>
        <v/>
      </c>
      <c r="D619" t="str">
        <f>IFERROR(  MID(A619, FIND("Plot",A619)+4,10), "")</f>
        <v/>
      </c>
      <c r="F619" s="1" t="s">
        <v>6807</v>
      </c>
      <c r="G619" s="1" t="s">
        <v>6807</v>
      </c>
      <c r="I619" s="1" t="s">
        <v>4198</v>
      </c>
      <c r="K619" s="1" t="s">
        <v>4196</v>
      </c>
      <c r="L619" s="1"/>
      <c r="M619" s="1" t="s">
        <v>14</v>
      </c>
      <c r="Q619" s="1" t="s">
        <v>5944</v>
      </c>
      <c r="Y619" t="s">
        <v>11783</v>
      </c>
    </row>
    <row r="620" spans="1:28" ht="60" x14ac:dyDescent="0.25">
      <c r="A620" s="1" t="s">
        <v>4322</v>
      </c>
      <c r="B620" t="str">
        <f>IFERROR(  MID(A620,9,    FIND(",",A620)-FIND(" ",A620)-1   ),  MID(A620,9,9)  )</f>
        <v>6</v>
      </c>
      <c r="C620" t="str">
        <f>IFERROR(   MID(A620,  FIND("Row",A620)+4, FIND("Plot",A620)- FIND("Row",A620)-6     ),     IFERROR( MID(A620,  FIND("Row",A620)+4, 10  ), "")    )</f>
        <v/>
      </c>
      <c r="D620" t="str">
        <f>IFERROR(  MID(A620, FIND("Plot",A620)+4,10), "")</f>
        <v/>
      </c>
      <c r="F620" s="1" t="s">
        <v>6807</v>
      </c>
      <c r="H620" s="8" t="s">
        <v>3752</v>
      </c>
      <c r="I620" s="1" t="s">
        <v>3751</v>
      </c>
      <c r="K620" s="1" t="s">
        <v>9125</v>
      </c>
      <c r="M620" s="1" t="s">
        <v>17544</v>
      </c>
      <c r="Q620" s="31" t="s">
        <v>14577</v>
      </c>
      <c r="R620" s="1" t="s">
        <v>17545</v>
      </c>
      <c r="S620" s="21"/>
      <c r="Y620" s="1"/>
      <c r="Z620" s="1"/>
      <c r="AA620" s="1" t="s">
        <v>12351</v>
      </c>
    </row>
    <row r="621" spans="1:28" x14ac:dyDescent="0.25">
      <c r="A621" s="1" t="s">
        <v>4968</v>
      </c>
      <c r="B621" t="str">
        <f>IFERROR(  MID(A621,9,    FIND(",",A621)-FIND(" ",A621)-1   ),  MID(A621,9,9)  )</f>
        <v>50</v>
      </c>
      <c r="C621" t="str">
        <f>IFERROR(   MID(A621,  FIND("Row",A621)+4, FIND("Plot",A621)- FIND("Row",A621)-6     ),     IFERROR( MID(A621,  FIND("Row",A621)+4, 10  ), "")    )</f>
        <v/>
      </c>
      <c r="D621" t="str">
        <f>IFERROR(  MID(A621, FIND("Plot",A621)+4,10), "")</f>
        <v/>
      </c>
      <c r="F621" s="1" t="s">
        <v>6807</v>
      </c>
      <c r="G621" s="1" t="s">
        <v>6807</v>
      </c>
      <c r="H621" s="8" t="s">
        <v>3603</v>
      </c>
      <c r="I621" s="1" t="s">
        <v>11500</v>
      </c>
      <c r="K621" s="1"/>
      <c r="L621" s="1"/>
      <c r="Q621" s="1"/>
      <c r="R621" s="3"/>
    </row>
    <row r="622" spans="1:28" ht="45" x14ac:dyDescent="0.25">
      <c r="A622" s="1" t="s">
        <v>4966</v>
      </c>
      <c r="B622" t="str">
        <f>IFERROR(  MID(A622,9,    FIND(",",A622)-FIND(" ",A622)-1   ),  MID(A622,9,9)  )</f>
        <v>48</v>
      </c>
      <c r="C622" t="str">
        <f>IFERROR(   MID(A622,  FIND("Row",A622)+4, FIND("Plot",A622)- FIND("Row",A622)-6     ),     IFERROR( MID(A622,  FIND("Row",A622)+4, 10  ), "")    )</f>
        <v/>
      </c>
      <c r="D622" t="str">
        <f>IFERROR(  MID(A622, FIND("Plot",A622)+4,10), "")</f>
        <v/>
      </c>
      <c r="F622" s="1" t="s">
        <v>6807</v>
      </c>
      <c r="G622" s="1" t="s">
        <v>6807</v>
      </c>
      <c r="H622" s="8" t="s">
        <v>3792</v>
      </c>
      <c r="I622" s="1" t="s">
        <v>3</v>
      </c>
      <c r="K622" s="1" t="s">
        <v>2320</v>
      </c>
      <c r="L622" s="1"/>
      <c r="M622" s="1" t="s">
        <v>10232</v>
      </c>
      <c r="Q622" s="1"/>
      <c r="R622" s="1" t="s">
        <v>10244</v>
      </c>
      <c r="T622" s="1"/>
      <c r="AB622" s="11"/>
    </row>
    <row r="623" spans="1:28" x14ac:dyDescent="0.25">
      <c r="A623" s="1" t="s">
        <v>4953</v>
      </c>
      <c r="B623" t="str">
        <f>IFERROR(  MID(A623,9,    FIND(",",A623)-FIND(" ",A623)-1   ),  MID(A623,9,9)  )</f>
        <v>32</v>
      </c>
      <c r="C623" t="str">
        <f>IFERROR(   MID(A623,  FIND("Row",A623)+4, FIND("Plot",A623)- FIND("Row",A623)-6     ),     IFERROR( MID(A623,  FIND("Row",A623)+4, 10  ), "")    )</f>
        <v/>
      </c>
      <c r="D623" t="str">
        <f>IFERROR(  MID(A623, FIND("Plot",A623)+4,10), "")</f>
        <v/>
      </c>
      <c r="F623" s="1" t="s">
        <v>6807</v>
      </c>
      <c r="G623" s="1" t="s">
        <v>6807</v>
      </c>
      <c r="H623" s="8" t="s">
        <v>3085</v>
      </c>
      <c r="I623" s="1" t="s">
        <v>3086</v>
      </c>
      <c r="K623" s="1" t="s">
        <v>1456</v>
      </c>
      <c r="L623" s="1"/>
      <c r="M623" s="1" t="s">
        <v>9227</v>
      </c>
      <c r="Q623" s="1" t="s">
        <v>5936</v>
      </c>
    </row>
    <row r="624" spans="1:28" x14ac:dyDescent="0.25">
      <c r="A624" s="1" t="s">
        <v>4981</v>
      </c>
      <c r="B624" t="str">
        <f>IFERROR(  MID(A624,9,    FIND(",",A624)-FIND(" ",A624)-1   ),  MID(A624,9,9)  )</f>
        <v>64</v>
      </c>
      <c r="C624" t="str">
        <f>IFERROR(   MID(A624,  FIND("Row",A624)+4, FIND("Plot",A624)- FIND("Row",A624)-6     ),     IFERROR( MID(A624,  FIND("Row",A624)+4, 10  ), "")    )</f>
        <v/>
      </c>
      <c r="D624" t="str">
        <f>IFERROR(  MID(A624, FIND("Plot",A624)+4,10), "")</f>
        <v/>
      </c>
      <c r="F624" s="1" t="s">
        <v>6807</v>
      </c>
      <c r="G624" s="1" t="s">
        <v>6807</v>
      </c>
      <c r="H624" s="8" t="s">
        <v>2949</v>
      </c>
      <c r="I624" s="1" t="s">
        <v>1656</v>
      </c>
      <c r="K624" s="1"/>
      <c r="L624" s="1"/>
      <c r="Q624" s="1" t="s">
        <v>6171</v>
      </c>
      <c r="R624" s="3"/>
      <c r="T624" s="1"/>
    </row>
    <row r="625" spans="1:28" x14ac:dyDescent="0.25">
      <c r="A625" t="s">
        <v>4961</v>
      </c>
      <c r="B625" t="str">
        <f>IFERROR(  MID(A625,9,    FIND(",",A625)-FIND(" ",A625)-1   ),  MID(A625,9,9)  )</f>
        <v>40</v>
      </c>
      <c r="C625" t="str">
        <f>IFERROR(   MID(A625,  FIND("Row",A625)+4, FIND("Plot",A625)- FIND("Row",A625)-6     ),     IFERROR( MID(A625,  FIND("Row",A625)+4, 10  ), "")    )</f>
        <v/>
      </c>
      <c r="D625" t="str">
        <f>IFERROR(  MID(A625, FIND("Plot",A625)+4,10), "")</f>
        <v/>
      </c>
      <c r="E625" s="6"/>
      <c r="F625" t="s">
        <v>6807</v>
      </c>
      <c r="H625"/>
      <c r="I625" s="1" t="s">
        <v>16390</v>
      </c>
      <c r="J625"/>
      <c r="K625" s="1" t="s">
        <v>16391</v>
      </c>
      <c r="M625" t="s">
        <v>8738</v>
      </c>
      <c r="N625"/>
      <c r="O625"/>
      <c r="P625"/>
      <c r="Q625" t="s">
        <v>16392</v>
      </c>
      <c r="R625"/>
      <c r="S625"/>
      <c r="AA625" s="1" t="s">
        <v>12409</v>
      </c>
    </row>
    <row r="626" spans="1:28" ht="45" x14ac:dyDescent="0.25">
      <c r="A626" s="1" t="s">
        <v>4967</v>
      </c>
      <c r="B626" t="str">
        <f>IFERROR(  MID(A626,9,    FIND(",",A626)-FIND(" ",A626)-1   ),  MID(A626,9,9)  )</f>
        <v>49</v>
      </c>
      <c r="C626" t="str">
        <f>IFERROR(   MID(A626,  FIND("Row",A626)+4, FIND("Plot",A626)- FIND("Row",A626)-6     ),     IFERROR( MID(A626,  FIND("Row",A626)+4, 10  ), "")    )</f>
        <v/>
      </c>
      <c r="D626" t="str">
        <f>IFERROR(  MID(A626, FIND("Plot",A626)+4,10), "")</f>
        <v/>
      </c>
      <c r="F626" s="1" t="s">
        <v>6807</v>
      </c>
      <c r="G626" s="1" t="s">
        <v>6807</v>
      </c>
      <c r="H626" s="8" t="s">
        <v>3061</v>
      </c>
      <c r="I626" s="1" t="s">
        <v>759</v>
      </c>
      <c r="J626" s="1">
        <v>87</v>
      </c>
      <c r="K626" s="1" t="s">
        <v>1358</v>
      </c>
      <c r="L626" s="1"/>
      <c r="M626" s="1" t="s">
        <v>13</v>
      </c>
      <c r="Q626" s="1" t="s">
        <v>5985</v>
      </c>
      <c r="R626" s="1" t="s">
        <v>18203</v>
      </c>
      <c r="S626" s="1" t="s">
        <v>18201</v>
      </c>
      <c r="AA626" s="1" t="s">
        <v>18202</v>
      </c>
      <c r="AB626" s="11"/>
    </row>
    <row r="627" spans="1:28" x14ac:dyDescent="0.25">
      <c r="A627" s="1" t="s">
        <v>4967</v>
      </c>
      <c r="B627" t="str">
        <f>IFERROR(  MID(A627,9,    FIND(",",A627)-FIND(" ",A627)-1   ),  MID(A627,9,9)  )</f>
        <v>49</v>
      </c>
      <c r="C627" t="str">
        <f>IFERROR(   MID(A627,  FIND("Row",A627)+4, FIND("Plot",A627)- FIND("Row",A627)-6     ),     IFERROR( MID(A627,  FIND("Row",A627)+4, 10  ), "")    )</f>
        <v/>
      </c>
      <c r="D627" t="str">
        <f>IFERROR(  MID(A627, FIND("Plot",A627)+4,10), "")</f>
        <v/>
      </c>
      <c r="F627" s="1" t="s">
        <v>6807</v>
      </c>
      <c r="G627" s="1" t="s">
        <v>6807</v>
      </c>
      <c r="I627" s="1" t="s">
        <v>2364</v>
      </c>
      <c r="K627" s="1" t="s">
        <v>10458</v>
      </c>
      <c r="L627" s="1"/>
      <c r="M627" s="1" t="s">
        <v>17512</v>
      </c>
      <c r="Q627" s="1"/>
      <c r="R627" s="3"/>
    </row>
    <row r="628" spans="1:28" x14ac:dyDescent="0.25">
      <c r="A628" s="1" t="s">
        <v>4967</v>
      </c>
      <c r="B628" t="str">
        <f>IFERROR(  MID(A628,9,    FIND(",",A628)-FIND(" ",A628)-1   ),  MID(A628,9,9)  )</f>
        <v>49</v>
      </c>
      <c r="C628" t="str">
        <f>IFERROR(   MID(A628,  FIND("Row",A628)+4, FIND("Plot",A628)- FIND("Row",A628)-6     ),     IFERROR( MID(A628,  FIND("Row",A628)+4, 10  ), "")    )</f>
        <v/>
      </c>
      <c r="D628" t="str">
        <f>IFERROR(  MID(A628, FIND("Plot",A628)+4,10), "")</f>
        <v/>
      </c>
      <c r="F628" s="1" t="s">
        <v>6807</v>
      </c>
      <c r="G628" s="1" t="s">
        <v>6807</v>
      </c>
      <c r="H628" s="8" t="s">
        <v>3550</v>
      </c>
      <c r="I628" s="1" t="s">
        <v>2333</v>
      </c>
      <c r="K628" s="1" t="s">
        <v>63</v>
      </c>
      <c r="L628" s="1"/>
      <c r="M628" s="1" t="s">
        <v>664</v>
      </c>
      <c r="Q628" s="1"/>
      <c r="R628" s="3"/>
    </row>
    <row r="629" spans="1:28" x14ac:dyDescent="0.25">
      <c r="A629" t="s">
        <v>4986</v>
      </c>
      <c r="B629" t="str">
        <f>IFERROR(  MID(A629,9,    FIND(",",A629)-FIND(" ",A629)-1   ),  MID(A629,9,9)  )</f>
        <v>68</v>
      </c>
      <c r="C629" t="str">
        <f>IFERROR(   MID(A629,  FIND("Row",A629)+4, FIND("Plot",A629)- FIND("Row",A629)-6     ),     IFERROR( MID(A629,  FIND("Row",A629)+4, 10  ), "")    )</f>
        <v/>
      </c>
      <c r="D629" t="str">
        <f>IFERROR(  MID(A629, FIND("Plot",A629)+4,10), "")</f>
        <v/>
      </c>
      <c r="E629" s="6"/>
      <c r="F629" t="s">
        <v>6807</v>
      </c>
      <c r="H629"/>
      <c r="I629" s="1" t="s">
        <v>870</v>
      </c>
      <c r="J629"/>
      <c r="K629" s="1"/>
      <c r="L629" s="1"/>
      <c r="M629" s="1" t="s">
        <v>313</v>
      </c>
      <c r="N629"/>
      <c r="O629"/>
      <c r="P629"/>
      <c r="Q629" t="s">
        <v>16844</v>
      </c>
      <c r="R629"/>
      <c r="S629"/>
      <c r="AA629" s="1" t="s">
        <v>16823</v>
      </c>
      <c r="AB629" s="11"/>
    </row>
    <row r="630" spans="1:28" x14ac:dyDescent="0.25">
      <c r="A630" s="1" t="s">
        <v>4658</v>
      </c>
      <c r="B630" t="str">
        <f>IFERROR(  MID(A630,9,    FIND(",",A630)-FIND(" ",A630)-1   ),  MID(A630,9,9)  )</f>
        <v>19</v>
      </c>
      <c r="C630" t="str">
        <f>IFERROR(   MID(A630,  FIND("Row",A630)+4, FIND("Plot",A630)- FIND("Row",A630)-6     ),     IFERROR( MID(A630,  FIND("Row",A630)+4, 10  ), "")    )</f>
        <v/>
      </c>
      <c r="D630" t="str">
        <f>IFERROR(  MID(A630, FIND("Plot",A630)+4,10), "")</f>
        <v/>
      </c>
      <c r="F630" s="1" t="s">
        <v>6807</v>
      </c>
      <c r="G630" s="1" t="s">
        <v>6807</v>
      </c>
      <c r="I630" s="1" t="s">
        <v>1043</v>
      </c>
      <c r="K630" s="1" t="s">
        <v>11222</v>
      </c>
      <c r="M630" s="1" t="s">
        <v>913</v>
      </c>
      <c r="Q630" s="1" t="s">
        <v>5229</v>
      </c>
    </row>
    <row r="631" spans="1:28" x14ac:dyDescent="0.25">
      <c r="A631" s="1" t="s">
        <v>4952</v>
      </c>
      <c r="B631" t="str">
        <f>IFERROR(  MID(A631,9,    FIND(",",A631)-FIND(" ",A631)-1   ),  MID(A631,9,9)  )</f>
        <v>31</v>
      </c>
      <c r="C631" t="str">
        <f>IFERROR(   MID(A631,  FIND("Row",A631)+4, FIND("Plot",A631)- FIND("Row",A631)-6     ),     IFERROR( MID(A631,  FIND("Row",A631)+4, 10  ), "")    )</f>
        <v/>
      </c>
      <c r="D631" t="str">
        <f>IFERROR(  MID(A631, FIND("Plot",A631)+4,10), "")</f>
        <v/>
      </c>
      <c r="F631" s="1" t="s">
        <v>6807</v>
      </c>
      <c r="G631" s="1" t="s">
        <v>6807</v>
      </c>
      <c r="I631" s="1" t="s">
        <v>1438</v>
      </c>
      <c r="K631" s="1" t="s">
        <v>255</v>
      </c>
      <c r="L631" s="1"/>
      <c r="M631" s="1" t="s">
        <v>8738</v>
      </c>
      <c r="Q631" s="1" t="s">
        <v>5929</v>
      </c>
      <c r="S631" s="21"/>
    </row>
    <row r="632" spans="1:28" x14ac:dyDescent="0.25">
      <c r="A632" t="s">
        <v>4966</v>
      </c>
      <c r="B632" t="str">
        <f>IFERROR(  MID(A632,9,    FIND(",",A632)-FIND(" ",A632)-1   ),  MID(A632,9,9)  )</f>
        <v>48</v>
      </c>
      <c r="C632" t="str">
        <f>IFERROR(   MID(A632,  FIND("Row",A632)+4, FIND("Plot",A632)- FIND("Row",A632)-6     ),     IFERROR( MID(A632,  FIND("Row",A632)+4, 10  ), "")    )</f>
        <v/>
      </c>
      <c r="D632" t="str">
        <f>IFERROR(  MID(A632, FIND("Plot",A632)+4,10), "")</f>
        <v/>
      </c>
      <c r="E632" s="6"/>
      <c r="F632" t="s">
        <v>6807</v>
      </c>
      <c r="H632"/>
      <c r="I632" s="1" t="s">
        <v>16546</v>
      </c>
      <c r="J632"/>
      <c r="K632" s="1" t="s">
        <v>16547</v>
      </c>
      <c r="N632"/>
      <c r="O632"/>
      <c r="P632"/>
      <c r="Q632" t="s">
        <v>16548</v>
      </c>
      <c r="R632"/>
      <c r="S632"/>
      <c r="AA632" s="1" t="s">
        <v>15279</v>
      </c>
      <c r="AB632" s="11"/>
    </row>
    <row r="633" spans="1:28" x14ac:dyDescent="0.25">
      <c r="A633" t="s">
        <v>4966</v>
      </c>
      <c r="B633" t="str">
        <f>IFERROR(  MID(A633,9,    FIND(",",A633)-FIND(" ",A633)-1   ),  MID(A633,9,9)  )</f>
        <v>48</v>
      </c>
      <c r="C633" t="str">
        <f>IFERROR(   MID(A633,  FIND("Row",A633)+4, FIND("Plot",A633)- FIND("Row",A633)-6     ),     IFERROR( MID(A633,  FIND("Row",A633)+4, 10  ), "")    )</f>
        <v/>
      </c>
      <c r="D633" t="str">
        <f>IFERROR(  MID(A633, FIND("Plot",A633)+4,10), "")</f>
        <v/>
      </c>
      <c r="E633" s="6"/>
      <c r="F633" t="s">
        <v>6807</v>
      </c>
      <c r="H633"/>
      <c r="I633" s="1" t="s">
        <v>16455</v>
      </c>
      <c r="J633"/>
      <c r="K633" s="1"/>
      <c r="M633" s="1" t="s">
        <v>17510</v>
      </c>
      <c r="N633"/>
      <c r="O633"/>
      <c r="P633"/>
      <c r="Q633" t="s">
        <v>16456</v>
      </c>
      <c r="R633"/>
      <c r="S633"/>
      <c r="AA633" s="1" t="s">
        <v>15279</v>
      </c>
      <c r="AB633" s="11"/>
    </row>
    <row r="634" spans="1:28" x14ac:dyDescent="0.25">
      <c r="A634" s="1" t="s">
        <v>4428</v>
      </c>
      <c r="B634" t="str">
        <f>IFERROR(  MID(A634,9,    FIND(",",A634)-FIND(" ",A634)-1   ),  MID(A634,9,9)  )</f>
        <v>10</v>
      </c>
      <c r="C634" t="str">
        <f>IFERROR(   MID(A634,  FIND("Row",A634)+4, FIND("Plot",A634)- FIND("Row",A634)-6     ),     IFERROR( MID(A634,  FIND("Row",A634)+4, 10  ), "")    )</f>
        <v/>
      </c>
      <c r="D634" t="str">
        <f>IFERROR(  MID(A634, FIND("Plot",A634)+4,10), "")</f>
        <v/>
      </c>
      <c r="F634" s="1" t="s">
        <v>6807</v>
      </c>
      <c r="I634" s="1" t="s">
        <v>796</v>
      </c>
      <c r="K634" s="1" t="s">
        <v>10414</v>
      </c>
      <c r="M634" s="1" t="s">
        <v>8918</v>
      </c>
      <c r="P634" s="1" t="s">
        <v>11235</v>
      </c>
      <c r="Q634" s="20" t="s">
        <v>14731</v>
      </c>
      <c r="S634" s="21"/>
      <c r="T634" s="5"/>
      <c r="U634" s="5"/>
      <c r="V634" s="5"/>
      <c r="W634" s="5"/>
      <c r="X634" s="5"/>
      <c r="Y634" s="1"/>
      <c r="Z634" s="1"/>
      <c r="AA634" s="1" t="s">
        <v>12623</v>
      </c>
    </row>
    <row r="635" spans="1:28" ht="30" x14ac:dyDescent="0.25">
      <c r="A635" s="1" t="s">
        <v>5008</v>
      </c>
      <c r="B635" t="str">
        <f>IFERROR(  MID(A635,9,    FIND(",",A635)-FIND(" ",A635)-1   ),  MID(A635,9,9)  )</f>
        <v>95</v>
      </c>
      <c r="C635" t="str">
        <f>IFERROR(   MID(A635,  FIND("Row",A635)+4, FIND("Plot",A635)- FIND("Row",A635)-6     ),     IFERROR( MID(A635,  FIND("Row",A635)+4, 10  ), "")    )</f>
        <v/>
      </c>
      <c r="D635" t="str">
        <f>IFERROR(  MID(A635, FIND("Plot",A635)+4,10), "")</f>
        <v/>
      </c>
      <c r="F635" s="1" t="s">
        <v>6807</v>
      </c>
      <c r="G635" s="1" t="s">
        <v>6807</v>
      </c>
      <c r="I635" s="1" t="s">
        <v>2255</v>
      </c>
      <c r="K635" s="1" t="s">
        <v>11</v>
      </c>
      <c r="L635" s="1"/>
      <c r="M635" s="1" t="s">
        <v>2254</v>
      </c>
      <c r="P635" s="1" t="s">
        <v>11977</v>
      </c>
      <c r="Q635" s="1" t="s">
        <v>6798</v>
      </c>
      <c r="R635" s="3"/>
      <c r="T635" s="1"/>
    </row>
    <row r="636" spans="1:28" x14ac:dyDescent="0.25">
      <c r="A636" t="s">
        <v>4961</v>
      </c>
      <c r="B636" t="str">
        <f>IFERROR(  MID(A636,9,    FIND(",",A636)-FIND(" ",A636)-1   ),  MID(A636,9,9)  )</f>
        <v>40</v>
      </c>
      <c r="C636" t="str">
        <f>IFERROR(   MID(A636,  FIND("Row",A636)+4, FIND("Plot",A636)- FIND("Row",A636)-6     ),     IFERROR( MID(A636,  FIND("Row",A636)+4, 10  ), "")    )</f>
        <v/>
      </c>
      <c r="D636" t="str">
        <f>IFERROR(  MID(A636, FIND("Plot",A636)+4,10), "")</f>
        <v/>
      </c>
      <c r="E636" s="6"/>
      <c r="F636" t="s">
        <v>6807</v>
      </c>
      <c r="H636"/>
      <c r="I636" s="1" t="s">
        <v>16234</v>
      </c>
      <c r="J636"/>
      <c r="K636" s="1" t="s">
        <v>926</v>
      </c>
      <c r="M636" t="s">
        <v>12521</v>
      </c>
      <c r="N636"/>
      <c r="O636"/>
      <c r="P636"/>
      <c r="Q636" t="s">
        <v>16235</v>
      </c>
      <c r="R636"/>
      <c r="S636"/>
      <c r="AA636" s="1" t="s">
        <v>15253</v>
      </c>
    </row>
    <row r="637" spans="1:28" ht="30" x14ac:dyDescent="0.25">
      <c r="A637" s="1" t="s">
        <v>4968</v>
      </c>
      <c r="B637" t="str">
        <f>IFERROR(  MID(A637,9,    FIND(",",A637)-FIND(" ",A637)-1   ),  MID(A637,9,9)  )</f>
        <v>50</v>
      </c>
      <c r="C637" t="str">
        <f>IFERROR(   MID(A637,  FIND("Row",A637)+4, FIND("Plot",A637)- FIND("Row",A637)-6     ),     IFERROR( MID(A637,  FIND("Row",A637)+4, 10  ), "")    )</f>
        <v/>
      </c>
      <c r="D637" t="str">
        <f>IFERROR(  MID(A637, FIND("Plot",A637)+4,10), "")</f>
        <v/>
      </c>
      <c r="F637" s="1" t="s">
        <v>6807</v>
      </c>
      <c r="G637" s="1" t="s">
        <v>6807</v>
      </c>
      <c r="H637" s="8" t="s">
        <v>3619</v>
      </c>
      <c r="I637" s="1" t="s">
        <v>2307</v>
      </c>
      <c r="K637" s="1" t="s">
        <v>10279</v>
      </c>
      <c r="L637" s="1"/>
      <c r="M637" s="1" t="s">
        <v>17622</v>
      </c>
      <c r="Q637" s="1"/>
      <c r="R637" s="3"/>
    </row>
    <row r="638" spans="1:28" ht="60" x14ac:dyDescent="0.25">
      <c r="A638" s="1" t="s">
        <v>4322</v>
      </c>
      <c r="B638" t="str">
        <f>IFERROR(  MID(A638,9,    FIND(",",A638)-FIND(" ",A638)-1   ),  MID(A638,9,9)  )</f>
        <v>6</v>
      </c>
      <c r="C638" t="str">
        <f>IFERROR(   MID(A638,  FIND("Row",A638)+4, FIND("Plot",A638)- FIND("Row",A638)-6     ),     IFERROR( MID(A638,  FIND("Row",A638)+4, 10  ), "")    )</f>
        <v/>
      </c>
      <c r="D638" t="str">
        <f>IFERROR(  MID(A638, FIND("Plot",A638)+4,10), "")</f>
        <v/>
      </c>
      <c r="F638" s="1" t="s">
        <v>6807</v>
      </c>
      <c r="H638" s="8" t="s">
        <v>3767</v>
      </c>
      <c r="I638" s="1" t="s">
        <v>440</v>
      </c>
      <c r="K638" s="1" t="s">
        <v>18407</v>
      </c>
      <c r="M638" s="1" t="s">
        <v>439</v>
      </c>
      <c r="Q638" s="31" t="s">
        <v>14588</v>
      </c>
      <c r="R638" s="1" t="s">
        <v>18408</v>
      </c>
      <c r="S638" s="21"/>
      <c r="Y638" s="1"/>
      <c r="Z638" s="1"/>
      <c r="AA638" s="1" t="s">
        <v>12544</v>
      </c>
    </row>
    <row r="639" spans="1:28" x14ac:dyDescent="0.25">
      <c r="A639" s="1" t="s">
        <v>4427</v>
      </c>
      <c r="B639" t="str">
        <f>IFERROR(  MID(A639,9,    FIND(",",A639)-FIND(" ",A639)-1   ),  MID(A639,9,9)  )</f>
        <v>9</v>
      </c>
      <c r="C639" t="str">
        <f>IFERROR(   MID(A639,  FIND("Row",A639)+4, FIND("Plot",A639)- FIND("Row",A639)-6     ),     IFERROR( MID(A639,  FIND("Row",A639)+4, 10  ), "")    )</f>
        <v/>
      </c>
      <c r="D639" t="str">
        <f>IFERROR(  MID(A639, FIND("Plot",A639)+4,10), "")</f>
        <v/>
      </c>
      <c r="F639" s="1" t="s">
        <v>6807</v>
      </c>
      <c r="I639" s="1" t="s">
        <v>1236</v>
      </c>
      <c r="K639" s="1" t="s">
        <v>10270</v>
      </c>
      <c r="M639" s="1" t="s">
        <v>1079</v>
      </c>
      <c r="Q639" s="31" t="s">
        <v>14634</v>
      </c>
      <c r="S639" s="21"/>
      <c r="Y639" s="1"/>
      <c r="Z639" s="1"/>
      <c r="AA639" s="1" t="s">
        <v>12581</v>
      </c>
    </row>
    <row r="640" spans="1:28" ht="30" x14ac:dyDescent="0.25">
      <c r="A640" t="s">
        <v>4961</v>
      </c>
      <c r="B640" t="str">
        <f>IFERROR(  MID(A640,9,    FIND(",",A640)-FIND(" ",A640)-1   ),  MID(A640,9,9)  )</f>
        <v>40</v>
      </c>
      <c r="C640" t="str">
        <f>IFERROR(   MID(A640,  FIND("Row",A640)+4, FIND("Plot",A640)- FIND("Row",A640)-6     ),     IFERROR( MID(A640,  FIND("Row",A640)+4, 10  ), "")    )</f>
        <v/>
      </c>
      <c r="D640" t="str">
        <f>IFERROR(  MID(A640, FIND("Plot",A640)+4,10), "")</f>
        <v/>
      </c>
      <c r="E640" s="6"/>
      <c r="F640" t="s">
        <v>6807</v>
      </c>
      <c r="H640"/>
      <c r="I640" s="1" t="s">
        <v>16350</v>
      </c>
      <c r="J640"/>
      <c r="K640" s="1" t="s">
        <v>16351</v>
      </c>
      <c r="M640" t="s">
        <v>8738</v>
      </c>
      <c r="N640"/>
      <c r="O640"/>
      <c r="P640"/>
      <c r="Q640" t="s">
        <v>16352</v>
      </c>
      <c r="R640"/>
      <c r="T640" s="1"/>
      <c r="U640" s="1"/>
      <c r="V640" s="1"/>
      <c r="W640" s="1"/>
      <c r="X640" s="1"/>
      <c r="Y640" s="1"/>
      <c r="AA640" s="1" t="s">
        <v>15143</v>
      </c>
    </row>
    <row r="641" spans="1:28" x14ac:dyDescent="0.25">
      <c r="A641" s="1" t="s">
        <v>4951</v>
      </c>
      <c r="B641" t="str">
        <f>IFERROR(  MID(A641,9,    FIND(",",A641)-FIND(" ",A641)-1   ),  MID(A641,9,9)  )</f>
        <v>30</v>
      </c>
      <c r="C641" t="str">
        <f>IFERROR(   MID(A641,  FIND("Row",A641)+4, FIND("Plot",A641)- FIND("Row",A641)-6     ),     IFERROR( MID(A641,  FIND("Row",A641)+4, 10  ), "")    )</f>
        <v/>
      </c>
      <c r="D641" t="str">
        <f>IFERROR(  MID(A641, FIND("Plot",A641)+4,10), "")</f>
        <v/>
      </c>
      <c r="F641" s="1" t="s">
        <v>6807</v>
      </c>
      <c r="G641" s="1" t="s">
        <v>6807</v>
      </c>
      <c r="I641" s="1" t="s">
        <v>11483</v>
      </c>
      <c r="K641" t="s">
        <v>10584</v>
      </c>
      <c r="L641" s="1" t="s">
        <v>17918</v>
      </c>
      <c r="M641" s="1" t="s">
        <v>40</v>
      </c>
      <c r="P641" s="1" t="s">
        <v>10946</v>
      </c>
      <c r="Q641" s="1" t="s">
        <v>5778</v>
      </c>
      <c r="R641" s="3"/>
      <c r="S641" s="21"/>
      <c r="T641" s="1"/>
      <c r="Z641" t="s">
        <v>11652</v>
      </c>
    </row>
    <row r="642" spans="1:28" x14ac:dyDescent="0.25">
      <c r="A642" s="1" t="s">
        <v>4967</v>
      </c>
      <c r="B642" t="str">
        <f>IFERROR(  MID(A642,9,    FIND(",",A642)-FIND(" ",A642)-1   ),  MID(A642,9,9)  )</f>
        <v>49</v>
      </c>
      <c r="C642" t="str">
        <f>IFERROR(   MID(A642,  FIND("Row",A642)+4, FIND("Plot",A642)- FIND("Row",A642)-6     ),     IFERROR( MID(A642,  FIND("Row",A642)+4, 10  ), "")    )</f>
        <v/>
      </c>
      <c r="D642" t="str">
        <f>IFERROR(  MID(A642, FIND("Plot",A642)+4,10), "")</f>
        <v/>
      </c>
      <c r="F642" s="1" t="s">
        <v>6807</v>
      </c>
      <c r="G642" s="1" t="s">
        <v>6807</v>
      </c>
      <c r="H642" s="8" t="s">
        <v>3585</v>
      </c>
      <c r="I642" s="1" t="s">
        <v>2382</v>
      </c>
      <c r="J642" s="1">
        <v>21</v>
      </c>
      <c r="K642" s="1" t="s">
        <v>63</v>
      </c>
      <c r="L642" s="1"/>
      <c r="M642" s="1" t="s">
        <v>32</v>
      </c>
      <c r="Q642" s="1"/>
      <c r="R642" s="3"/>
      <c r="Y642" t="s">
        <v>11652</v>
      </c>
    </row>
    <row r="643" spans="1:28" x14ac:dyDescent="0.25">
      <c r="A643" s="1" t="s">
        <v>4967</v>
      </c>
      <c r="B643" t="str">
        <f>IFERROR(  MID(A643,9,    FIND(",",A643)-FIND(" ",A643)-1   ),  MID(A643,9,9)  )</f>
        <v>49</v>
      </c>
      <c r="C643" t="str">
        <f>IFERROR(   MID(A643,  FIND("Row",A643)+4, FIND("Plot",A643)- FIND("Row",A643)-6     ),     IFERROR( MID(A643,  FIND("Row",A643)+4, 10  ), "")    )</f>
        <v/>
      </c>
      <c r="D643" t="str">
        <f>IFERROR(  MID(A643, FIND("Plot",A643)+4,10), "")</f>
        <v/>
      </c>
      <c r="F643" s="1" t="s">
        <v>6807</v>
      </c>
      <c r="G643" s="1" t="s">
        <v>6807</v>
      </c>
      <c r="H643" s="8" t="s">
        <v>3548</v>
      </c>
      <c r="I643" s="1" t="s">
        <v>10700</v>
      </c>
      <c r="K643" s="1" t="s">
        <v>575</v>
      </c>
      <c r="L643" s="1"/>
      <c r="M643" s="1" t="s">
        <v>25</v>
      </c>
      <c r="Q643" s="1"/>
      <c r="R643" s="3"/>
      <c r="Y643" t="s">
        <v>11783</v>
      </c>
    </row>
    <row r="644" spans="1:28" ht="30" x14ac:dyDescent="0.25">
      <c r="A644" s="1" t="s">
        <v>4965</v>
      </c>
      <c r="B644" t="str">
        <f>IFERROR(  MID(A644,9,    FIND(",",A644)-FIND(" ",A644)-1   ),  MID(A644,9,9)  )</f>
        <v>45</v>
      </c>
      <c r="C644" t="str">
        <f>IFERROR(   MID(A644,  FIND("Row",A644)+4, FIND("Plot",A644)- FIND("Row",A644)-6     ),     IFERROR( MID(A644,  FIND("Row",A644)+4, 10  ), "")    )</f>
        <v/>
      </c>
      <c r="D644" t="str">
        <f>IFERROR(  MID(A644, FIND("Plot",A644)+4,10), "")</f>
        <v/>
      </c>
      <c r="F644" s="1" t="s">
        <v>6807</v>
      </c>
      <c r="G644" s="1" t="s">
        <v>6807</v>
      </c>
      <c r="H644" s="8" t="s">
        <v>3056</v>
      </c>
      <c r="I644" s="1" t="s">
        <v>3057</v>
      </c>
      <c r="K644" s="1" t="s">
        <v>9191</v>
      </c>
      <c r="L644" s="1"/>
      <c r="M644" s="1" t="s">
        <v>128</v>
      </c>
      <c r="Q644" s="1" t="s">
        <v>5978</v>
      </c>
      <c r="R644" s="3"/>
      <c r="Y644" t="s">
        <v>11783</v>
      </c>
    </row>
    <row r="645" spans="1:28" x14ac:dyDescent="0.25">
      <c r="A645" s="1" t="s">
        <v>4951</v>
      </c>
      <c r="B645" t="str">
        <f>IFERROR(  MID(A645,9,    FIND(",",A645)-FIND(" ",A645)-1   ),  MID(A645,9,9)  )</f>
        <v>30</v>
      </c>
      <c r="C645" t="str">
        <f>IFERROR(   MID(A645,  FIND("Row",A645)+4, FIND("Plot",A645)- FIND("Row",A645)-6     ),     IFERROR( MID(A645,  FIND("Row",A645)+4, 10  ), "")    )</f>
        <v/>
      </c>
      <c r="D645" t="str">
        <f>IFERROR(  MID(A645, FIND("Plot",A645)+4,10), "")</f>
        <v/>
      </c>
      <c r="F645" s="1" t="s">
        <v>6807</v>
      </c>
      <c r="G645" s="1" t="s">
        <v>6807</v>
      </c>
      <c r="I645" s="1" t="s">
        <v>1178</v>
      </c>
      <c r="Q645" s="1" t="s">
        <v>5770</v>
      </c>
      <c r="R645" s="3"/>
      <c r="S645" s="21"/>
    </row>
    <row r="646" spans="1:28" x14ac:dyDescent="0.25">
      <c r="A646" t="s">
        <v>4986</v>
      </c>
      <c r="B646" t="str">
        <f>IFERROR(  MID(A646,9,    FIND(",",A646)-FIND(" ",A646)-1   ),  MID(A646,9,9)  )</f>
        <v>68</v>
      </c>
      <c r="C646" t="str">
        <f>IFERROR(   MID(A646,  FIND("Row",A646)+4, FIND("Plot",A646)- FIND("Row",A646)-6     ),     IFERROR( MID(A646,  FIND("Row",A646)+4, 10  ), "")    )</f>
        <v/>
      </c>
      <c r="D646" t="str">
        <f>IFERROR(  MID(A646, FIND("Plot",A646)+4,10), "")</f>
        <v/>
      </c>
      <c r="E646" s="6"/>
      <c r="F646" t="s">
        <v>6807</v>
      </c>
      <c r="H646" s="14">
        <v>9282</v>
      </c>
      <c r="I646" s="1" t="s">
        <v>1776</v>
      </c>
      <c r="J646"/>
      <c r="K646" s="1"/>
      <c r="L646" s="1"/>
      <c r="M646" s="1" t="s">
        <v>48</v>
      </c>
      <c r="N646"/>
      <c r="O646"/>
      <c r="P646"/>
      <c r="Q646" t="s">
        <v>16935</v>
      </c>
      <c r="R646"/>
      <c r="S646"/>
      <c r="Z646" s="1"/>
      <c r="AA646" s="1" t="s">
        <v>16860</v>
      </c>
      <c r="AB646" s="11"/>
    </row>
    <row r="647" spans="1:28" x14ac:dyDescent="0.25">
      <c r="A647" s="1" t="s">
        <v>4987</v>
      </c>
      <c r="B647" t="str">
        <f>IFERROR(  MID(A647,9,    FIND(",",A647)-FIND(" ",A647)-1   ),  MID(A647,9,9)  )</f>
        <v>69</v>
      </c>
      <c r="C647" t="str">
        <f>IFERROR(   MID(A647,  FIND("Row",A647)+4, FIND("Plot",A647)- FIND("Row",A647)-6     ),     IFERROR( MID(A647,  FIND("Row",A647)+4, 10  ), "")    )</f>
        <v/>
      </c>
      <c r="D647" t="str">
        <f>IFERROR(  MID(A647, FIND("Plot",A647)+4,10), "")</f>
        <v/>
      </c>
      <c r="F647" s="1" t="s">
        <v>6807</v>
      </c>
      <c r="G647" s="1" t="s">
        <v>6807</v>
      </c>
      <c r="H647" s="8">
        <v>9282</v>
      </c>
      <c r="I647" s="1" t="s">
        <v>1776</v>
      </c>
      <c r="K647" s="1"/>
      <c r="L647" s="1"/>
      <c r="M647" s="1" t="s">
        <v>48</v>
      </c>
      <c r="P647" s="1" t="s">
        <v>11268</v>
      </c>
      <c r="Q647" s="1" t="s">
        <v>6308</v>
      </c>
      <c r="R647" s="3"/>
      <c r="AB647" s="11"/>
    </row>
    <row r="648" spans="1:28" x14ac:dyDescent="0.25">
      <c r="A648" s="1" t="s">
        <v>4428</v>
      </c>
      <c r="B648" t="str">
        <f>IFERROR(  MID(A648,9,    FIND(",",A648)-FIND(" ",A648)-1   ),  MID(A648,9,9)  )</f>
        <v>10</v>
      </c>
      <c r="C648" t="str">
        <f>IFERROR(   MID(A648,  FIND("Row",A648)+4, FIND("Plot",A648)- FIND("Row",A648)-6     ),     IFERROR( MID(A648,  FIND("Row",A648)+4, 10  ), "")    )</f>
        <v/>
      </c>
      <c r="D648" t="str">
        <f>IFERROR(  MID(A648, FIND("Plot",A648)+4,10), "")</f>
        <v/>
      </c>
      <c r="F648" s="1" t="s">
        <v>6807</v>
      </c>
      <c r="I648" s="1" t="s">
        <v>17211</v>
      </c>
      <c r="K648" s="1" t="s">
        <v>40</v>
      </c>
      <c r="M648" s="1" t="s">
        <v>12599</v>
      </c>
      <c r="Q648" s="20" t="s">
        <v>14672</v>
      </c>
      <c r="S648" s="21"/>
      <c r="T648" s="5"/>
      <c r="U648" s="5"/>
      <c r="V648" s="5"/>
      <c r="W648" s="5"/>
      <c r="X648" s="5"/>
      <c r="Y648" s="1"/>
      <c r="Z648" s="1"/>
      <c r="AA648" s="1" t="s">
        <v>12551</v>
      </c>
    </row>
    <row r="649" spans="1:28" x14ac:dyDescent="0.25">
      <c r="A649" s="1" t="s">
        <v>5008</v>
      </c>
      <c r="B649" t="str">
        <f>IFERROR(  MID(A649,9,    FIND(",",A649)-FIND(" ",A649)-1   ),  MID(A649,9,9)  )</f>
        <v>95</v>
      </c>
      <c r="C649" t="str">
        <f>IFERROR(   MID(A649,  FIND("Row",A649)+4, FIND("Plot",A649)- FIND("Row",A649)-6     ),     IFERROR( MID(A649,  FIND("Row",A649)+4, 10  ), "")    )</f>
        <v/>
      </c>
      <c r="D649" t="str">
        <f>IFERROR(  MID(A649, FIND("Plot",A649)+4,10), "")</f>
        <v/>
      </c>
      <c r="F649" s="1" t="s">
        <v>6807</v>
      </c>
      <c r="G649" s="1" t="s">
        <v>6807</v>
      </c>
      <c r="H649" s="8" t="s">
        <v>2425</v>
      </c>
      <c r="I649" s="1" t="s">
        <v>2265</v>
      </c>
      <c r="K649" s="1" t="s">
        <v>2264</v>
      </c>
      <c r="L649" s="1"/>
      <c r="M649" s="1" t="s">
        <v>32</v>
      </c>
      <c r="Q649" s="1"/>
      <c r="R649" s="3"/>
      <c r="Y649" t="s">
        <v>11652</v>
      </c>
    </row>
    <row r="650" spans="1:28" x14ac:dyDescent="0.25">
      <c r="A650" t="s">
        <v>4966</v>
      </c>
      <c r="B650" t="str">
        <f>IFERROR(  MID(A650,9,    FIND(",",A650)-FIND(" ",A650)-1   ),  MID(A650,9,9)  )</f>
        <v>48</v>
      </c>
      <c r="C650" t="str">
        <f>IFERROR(   MID(A650,  FIND("Row",A650)+4, FIND("Plot",A650)- FIND("Row",A650)-6     ),     IFERROR( MID(A650,  FIND("Row",A650)+4, 10  ), "")    )</f>
        <v/>
      </c>
      <c r="D650" t="str">
        <f>IFERROR(  MID(A650, FIND("Plot",A650)+4,10), "")</f>
        <v/>
      </c>
      <c r="E650" s="6"/>
      <c r="F650" t="s">
        <v>6807</v>
      </c>
      <c r="H650"/>
      <c r="I650" s="1" t="s">
        <v>1499</v>
      </c>
      <c r="J650"/>
      <c r="K650" s="1" t="s">
        <v>234</v>
      </c>
      <c r="M650" s="1" t="s">
        <v>137</v>
      </c>
      <c r="N650"/>
      <c r="O650"/>
      <c r="P650"/>
      <c r="Q650" t="s">
        <v>16480</v>
      </c>
      <c r="R650"/>
      <c r="S650"/>
      <c r="AB650" s="11"/>
    </row>
    <row r="651" spans="1:28" x14ac:dyDescent="0.25">
      <c r="A651" s="1" t="s">
        <v>4575</v>
      </c>
      <c r="B651" t="str">
        <f>IFERROR(  MID(A651,9,    FIND(",",A651)-FIND(" ",A651)-1   ),  MID(A651,9,9)  )</f>
        <v>15</v>
      </c>
      <c r="C651" t="str">
        <f>IFERROR(   MID(A651,  FIND("Row",A651)+4, FIND("Plot",A651)- FIND("Row",A651)-6     ),     IFERROR( MID(A651,  FIND("Row",A651)+4, 10  ), "")    )</f>
        <v/>
      </c>
      <c r="D651" t="str">
        <f>IFERROR(  MID(A651, FIND("Plot",A651)+4,10), "")</f>
        <v/>
      </c>
      <c r="F651" s="1" t="s">
        <v>6807</v>
      </c>
      <c r="I651" s="1" t="s">
        <v>980</v>
      </c>
      <c r="K651" s="1" t="s">
        <v>9</v>
      </c>
      <c r="M651" s="1" t="s">
        <v>40</v>
      </c>
      <c r="Q651" s="20" t="s">
        <v>14810</v>
      </c>
      <c r="S651" s="21"/>
      <c r="Y651" s="1" t="s">
        <v>11652</v>
      </c>
      <c r="Z651" s="1"/>
      <c r="AA651" s="1" t="s">
        <v>12675</v>
      </c>
    </row>
    <row r="652" spans="1:28" x14ac:dyDescent="0.25">
      <c r="A652" s="1" t="s">
        <v>4574</v>
      </c>
      <c r="B652" t="str">
        <f>IFERROR(  MID(A652,9,    FIND(",",A652)-FIND(" ",A652)-1   ),  MID(A652,9,9)  )</f>
        <v>14</v>
      </c>
      <c r="C652" t="str">
        <f>IFERROR(   MID(A652,  FIND("Row",A652)+4, FIND("Plot",A652)- FIND("Row",A652)-6     ),     IFERROR( MID(A652,  FIND("Row",A652)+4, 10  ), "")    )</f>
        <v/>
      </c>
      <c r="D652" t="str">
        <f>IFERROR(  MID(A652, FIND("Plot",A652)+4,10), "")</f>
        <v/>
      </c>
      <c r="F652" s="1" t="s">
        <v>6807</v>
      </c>
      <c r="I652" s="1" t="s">
        <v>17122</v>
      </c>
      <c r="K652" s="1"/>
      <c r="L652" s="1"/>
      <c r="Q652" s="20" t="s">
        <v>14806</v>
      </c>
      <c r="S652" s="21"/>
      <c r="T652" s="3"/>
      <c r="U652" s="3"/>
      <c r="V652" s="3"/>
      <c r="W652" s="3"/>
      <c r="X652" s="3"/>
      <c r="Y652" s="1"/>
      <c r="Z652" s="1"/>
      <c r="AA652" s="1" t="s">
        <v>12559</v>
      </c>
    </row>
    <row r="653" spans="1:28" x14ac:dyDescent="0.25">
      <c r="A653" s="1" t="s">
        <v>4952</v>
      </c>
      <c r="B653" t="str">
        <f>IFERROR(  MID(A653,9,    FIND(",",A653)-FIND(" ",A653)-1   ),  MID(A653,9,9)  )</f>
        <v>31</v>
      </c>
      <c r="C653" t="str">
        <f>IFERROR(   MID(A653,  FIND("Row",A653)+4, FIND("Plot",A653)- FIND("Row",A653)-6     ),     IFERROR( MID(A653,  FIND("Row",A653)+4, 10  ), "")    )</f>
        <v/>
      </c>
      <c r="D653" t="str">
        <f>IFERROR(  MID(A653, FIND("Plot",A653)+4,10), "")</f>
        <v/>
      </c>
      <c r="F653" s="1" t="s">
        <v>6807</v>
      </c>
      <c r="G653" s="1" t="s">
        <v>6807</v>
      </c>
      <c r="I653" s="1" t="s">
        <v>17122</v>
      </c>
      <c r="K653" s="1"/>
      <c r="L653" s="1"/>
      <c r="Q653" s="1" t="s">
        <v>5915</v>
      </c>
    </row>
    <row r="654" spans="1:28" x14ac:dyDescent="0.25">
      <c r="A654" s="1" t="s">
        <v>4953</v>
      </c>
      <c r="B654" t="str">
        <f>IFERROR(  MID(A654,9,    FIND(",",A654)-FIND(" ",A654)-1   ),  MID(A654,9,9)  )</f>
        <v>32</v>
      </c>
      <c r="C654" t="str">
        <f>IFERROR(   MID(A654,  FIND("Row",A654)+4, FIND("Plot",A654)- FIND("Row",A654)-6     ),     IFERROR( MID(A654,  FIND("Row",A654)+4, 10  ), "")    )</f>
        <v/>
      </c>
      <c r="D654" t="str">
        <f>IFERROR(  MID(A654, FIND("Plot",A654)+4,10), "")</f>
        <v/>
      </c>
      <c r="F654" s="1" t="s">
        <v>6807</v>
      </c>
      <c r="G654" s="1" t="s">
        <v>6807</v>
      </c>
      <c r="H654" s="8" t="s">
        <v>3084</v>
      </c>
      <c r="I654" s="1" t="s">
        <v>17375</v>
      </c>
      <c r="K654" s="1" t="s">
        <v>1457</v>
      </c>
      <c r="L654" s="1"/>
      <c r="M654" s="1" t="s">
        <v>252</v>
      </c>
      <c r="Q654" s="1" t="s">
        <v>5937</v>
      </c>
    </row>
    <row r="655" spans="1:28" ht="45" x14ac:dyDescent="0.25">
      <c r="A655" t="s">
        <v>4966</v>
      </c>
      <c r="B655" t="str">
        <f>IFERROR(  MID(A655,9,    FIND(",",A655)-FIND(" ",A655)-1   ),  MID(A655,9,9)  )</f>
        <v>48</v>
      </c>
      <c r="C655" t="str">
        <f>IFERROR(   MID(A655,  FIND("Row",A655)+4, FIND("Plot",A655)- FIND("Row",A655)-6     ),     IFERROR( MID(A655,  FIND("Row",A655)+4, 10  ), "")    )</f>
        <v/>
      </c>
      <c r="D655" t="str">
        <f>IFERROR(  MID(A655, FIND("Plot",A655)+4,10), "")</f>
        <v/>
      </c>
      <c r="E655" s="6"/>
      <c r="F655" t="s">
        <v>6807</v>
      </c>
      <c r="H655" s="8">
        <v>3466</v>
      </c>
      <c r="I655" s="1" t="s">
        <v>11503</v>
      </c>
      <c r="J655"/>
      <c r="K655" s="1" t="s">
        <v>321</v>
      </c>
      <c r="M655" t="s">
        <v>1061</v>
      </c>
      <c r="O655"/>
      <c r="P655"/>
      <c r="Q655" t="s">
        <v>16454</v>
      </c>
      <c r="R655" s="1" t="s">
        <v>18287</v>
      </c>
      <c r="S655" s="1" t="s">
        <v>18286</v>
      </c>
      <c r="T655" s="1"/>
      <c r="U655" s="1"/>
      <c r="V655" s="1" t="s">
        <v>18288</v>
      </c>
      <c r="W655" s="1" t="s">
        <v>18289</v>
      </c>
      <c r="X655" s="1"/>
      <c r="Y655" s="1"/>
      <c r="AA655" s="1" t="s">
        <v>18290</v>
      </c>
    </row>
    <row r="656" spans="1:28" x14ac:dyDescent="0.25">
      <c r="A656" s="1" t="s">
        <v>4954</v>
      </c>
      <c r="B656" t="str">
        <f>IFERROR(  MID(A656,9,    FIND(",",A656)-FIND(" ",A656)-1   ),  MID(A656,9,9)  )</f>
        <v>33</v>
      </c>
      <c r="C656" t="str">
        <f>IFERROR(   MID(A656,  FIND("Row",A656)+4, FIND("Plot",A656)- FIND("Row",A656)-6     ),     IFERROR( MID(A656,  FIND("Row",A656)+4, 10  ), "")    )</f>
        <v/>
      </c>
      <c r="D656" t="str">
        <f>IFERROR(  MID(A656, FIND("Plot",A656)+4,10), "")</f>
        <v/>
      </c>
      <c r="F656" s="1" t="s">
        <v>6807</v>
      </c>
      <c r="G656" s="1" t="s">
        <v>6807</v>
      </c>
      <c r="I656" s="1" t="s">
        <v>1460</v>
      </c>
      <c r="K656" s="1"/>
      <c r="L656" s="1"/>
      <c r="Q656" s="1" t="s">
        <v>5939</v>
      </c>
    </row>
    <row r="657" spans="1:28" x14ac:dyDescent="0.25">
      <c r="A657" s="1" t="s">
        <v>4428</v>
      </c>
      <c r="B657" t="str">
        <f>IFERROR(  MID(A657,9,    FIND(",",A657)-FIND(" ",A657)-1   ),  MID(A657,9,9)  )</f>
        <v>10</v>
      </c>
      <c r="C657" t="str">
        <f>IFERROR(   MID(A657,  FIND("Row",A657)+4, FIND("Plot",A657)- FIND("Row",A657)-6     ),     IFERROR( MID(A657,  FIND("Row",A657)+4, 10  ), "")    )</f>
        <v/>
      </c>
      <c r="D657" t="str">
        <f>IFERROR(  MID(A657, FIND("Plot",A657)+4,10), "")</f>
        <v/>
      </c>
      <c r="F657" s="1" t="s">
        <v>6807</v>
      </c>
      <c r="I657" s="1" t="s">
        <v>710</v>
      </c>
      <c r="K657" s="1" t="s">
        <v>11</v>
      </c>
      <c r="M657" s="1" t="s">
        <v>662</v>
      </c>
      <c r="Q657" s="20" t="s">
        <v>14656</v>
      </c>
      <c r="S657" s="21"/>
      <c r="T657" s="5"/>
      <c r="U657" s="5"/>
      <c r="V657" s="5"/>
      <c r="W657" s="5"/>
      <c r="X657" s="5"/>
      <c r="Y657" s="1" t="s">
        <v>11783</v>
      </c>
      <c r="Z657" s="1"/>
      <c r="AA657" s="1" t="s">
        <v>12551</v>
      </c>
    </row>
    <row r="658" spans="1:28" x14ac:dyDescent="0.25">
      <c r="A658" s="1" t="s">
        <v>4428</v>
      </c>
      <c r="B658" t="str">
        <f>IFERROR(  MID(A658,9,    FIND(",",A658)-FIND(" ",A658)-1   ),  MID(A658,9,9)  )</f>
        <v>10</v>
      </c>
      <c r="C658" t="str">
        <f>IFERROR(   MID(A658,  FIND("Row",A658)+4, FIND("Plot",A658)- FIND("Row",A658)-6     ),     IFERROR( MID(A658,  FIND("Row",A658)+4, 10  ), "")    )</f>
        <v/>
      </c>
      <c r="D658" t="str">
        <f>IFERROR(  MID(A658, FIND("Plot",A658)+4,10), "")</f>
        <v/>
      </c>
      <c r="F658" s="1" t="s">
        <v>6807</v>
      </c>
      <c r="I658" s="1" t="s">
        <v>11236</v>
      </c>
      <c r="J658" s="1">
        <v>20</v>
      </c>
      <c r="K658" s="1" t="s">
        <v>10770</v>
      </c>
      <c r="M658" s="1" t="s">
        <v>135</v>
      </c>
      <c r="Q658" s="20" t="s">
        <v>14679</v>
      </c>
      <c r="S658" s="21"/>
      <c r="T658" s="5"/>
      <c r="U658" s="5"/>
      <c r="V658" s="5"/>
      <c r="W658" s="5"/>
      <c r="X658" s="5"/>
      <c r="Y658" s="1"/>
      <c r="Z658" s="1"/>
    </row>
    <row r="659" spans="1:28" x14ac:dyDescent="0.25">
      <c r="A659" s="1" t="s">
        <v>4428</v>
      </c>
      <c r="B659" t="str">
        <f>IFERROR(  MID(A659,9,    FIND(",",A659)-FIND(" ",A659)-1   ),  MID(A659,9,9)  )</f>
        <v>10</v>
      </c>
      <c r="C659" t="str">
        <f>IFERROR(   MID(A659,  FIND("Row",A659)+4, FIND("Plot",A659)- FIND("Row",A659)-6     ),     IFERROR( MID(A659,  FIND("Row",A659)+4, 10  ), "")    )</f>
        <v/>
      </c>
      <c r="D659" t="str">
        <f>IFERROR(  MID(A659, FIND("Plot",A659)+4,10), "")</f>
        <v/>
      </c>
      <c r="F659" s="1" t="s">
        <v>6807</v>
      </c>
      <c r="I659" s="1" t="s">
        <v>19166</v>
      </c>
      <c r="K659" s="1" t="s">
        <v>8578</v>
      </c>
      <c r="M659" s="1" t="s">
        <v>11</v>
      </c>
      <c r="Q659" s="20" t="s">
        <v>14677</v>
      </c>
      <c r="S659" s="21"/>
      <c r="T659" s="5"/>
      <c r="U659" s="5"/>
      <c r="V659" s="5"/>
      <c r="W659" s="5"/>
      <c r="X659" s="5"/>
      <c r="Y659" s="1" t="s">
        <v>11652</v>
      </c>
      <c r="Z659" s="1"/>
    </row>
    <row r="660" spans="1:28" x14ac:dyDescent="0.25">
      <c r="A660" s="1" t="s">
        <v>4988</v>
      </c>
      <c r="B660" t="str">
        <f>IFERROR(  MID(A660,9,    FIND(",",A660)-FIND(" ",A660)-1   ),  MID(A660,9,9)  )</f>
        <v>70</v>
      </c>
      <c r="C660" t="str">
        <f>IFERROR(   MID(A660,  FIND("Row",A660)+4, FIND("Plot",A660)- FIND("Row",A660)-6     ),     IFERROR( MID(A660,  FIND("Row",A660)+4, 10  ), "")    )</f>
        <v/>
      </c>
      <c r="D660" t="str">
        <f>IFERROR(  MID(A660, FIND("Plot",A660)+4,10), "")</f>
        <v/>
      </c>
      <c r="F660" s="1" t="s">
        <v>6807</v>
      </c>
      <c r="G660" s="1" t="s">
        <v>6807</v>
      </c>
      <c r="H660" s="8" t="s">
        <v>2822</v>
      </c>
      <c r="I660" s="1" t="s">
        <v>17180</v>
      </c>
      <c r="K660" s="1"/>
      <c r="L660" s="1"/>
      <c r="M660" s="1" t="s">
        <v>48</v>
      </c>
      <c r="Q660" s="1" t="s">
        <v>6341</v>
      </c>
      <c r="R660" s="5"/>
    </row>
    <row r="661" spans="1:28" x14ac:dyDescent="0.25">
      <c r="A661" s="1" t="s">
        <v>4658</v>
      </c>
      <c r="B661" t="str">
        <f>IFERROR(  MID(A661,9,    FIND(",",A661)-FIND(" ",A661)-1   ),  MID(A661,9,9)  )</f>
        <v>19</v>
      </c>
      <c r="C661" t="str">
        <f>IFERROR(   MID(A661,  FIND("Row",A661)+4, FIND("Plot",A661)- FIND("Row",A661)-6     ),     IFERROR( MID(A661,  FIND("Row",A661)+4, 10  ), "")    )</f>
        <v/>
      </c>
      <c r="D661" t="str">
        <f>IFERROR(  MID(A661, FIND("Plot",A661)+4,10), "")</f>
        <v/>
      </c>
      <c r="F661" s="1" t="s">
        <v>6807</v>
      </c>
      <c r="G661" s="1" t="s">
        <v>6807</v>
      </c>
      <c r="I661" s="1" t="s">
        <v>3246</v>
      </c>
      <c r="K661" s="1" t="s">
        <v>1031</v>
      </c>
      <c r="M661" s="1" t="s">
        <v>1032</v>
      </c>
      <c r="Q661" s="1" t="s">
        <v>5231</v>
      </c>
    </row>
    <row r="662" spans="1:28" x14ac:dyDescent="0.25">
      <c r="A662" t="s">
        <v>4961</v>
      </c>
      <c r="B662" t="str">
        <f>IFERROR(  MID(A662,9,    FIND(",",A662)-FIND(" ",A662)-1   ),  MID(A662,9,9)  )</f>
        <v>40</v>
      </c>
      <c r="C662" t="str">
        <f>IFERROR(   MID(A662,  FIND("Row",A662)+4, FIND("Plot",A662)- FIND("Row",A662)-6     ),     IFERROR( MID(A662,  FIND("Row",A662)+4, 10  ), "")    )</f>
        <v/>
      </c>
      <c r="D662" t="str">
        <f>IFERROR(  MID(A662, FIND("Plot",A662)+4,10), "")</f>
        <v/>
      </c>
      <c r="E662" s="6"/>
      <c r="F662" t="s">
        <v>6807</v>
      </c>
      <c r="H662"/>
      <c r="I662" s="1" t="s">
        <v>16267</v>
      </c>
      <c r="J662"/>
      <c r="K662" s="1" t="s">
        <v>16268</v>
      </c>
      <c r="M662" t="s">
        <v>180</v>
      </c>
      <c r="N662"/>
      <c r="O662"/>
      <c r="P662"/>
      <c r="Q662" t="s">
        <v>16269</v>
      </c>
      <c r="R662"/>
      <c r="S662"/>
    </row>
    <row r="663" spans="1:28" x14ac:dyDescent="0.25">
      <c r="A663" s="1" t="s">
        <v>4427</v>
      </c>
      <c r="B663" t="str">
        <f>IFERROR(  MID(A663,9,    FIND(",",A663)-FIND(" ",A663)-1   ),  MID(A663,9,9)  )</f>
        <v>9</v>
      </c>
      <c r="C663" t="str">
        <f>IFERROR(   MID(A663,  FIND("Row",A663)+4, FIND("Plot",A663)- FIND("Row",A663)-6     ),     IFERROR( MID(A663,  FIND("Row",A663)+4, 10  ), "")    )</f>
        <v/>
      </c>
      <c r="D663" t="str">
        <f>IFERROR(  MID(A663, FIND("Plot",A663)+4,10), "")</f>
        <v/>
      </c>
      <c r="F663" s="1" t="s">
        <v>6807</v>
      </c>
      <c r="I663" s="1" t="s">
        <v>687</v>
      </c>
      <c r="K663" s="1" t="s">
        <v>12566</v>
      </c>
      <c r="M663" s="1" t="s">
        <v>10943</v>
      </c>
      <c r="Q663" s="31" t="s">
        <v>14617</v>
      </c>
      <c r="S663" s="21"/>
      <c r="Y663" s="1"/>
      <c r="Z663" s="1"/>
    </row>
    <row r="664" spans="1:28" x14ac:dyDescent="0.25">
      <c r="A664" s="1" t="s">
        <v>4992</v>
      </c>
      <c r="B664" t="str">
        <f>IFERROR(  MID(A664,9,    FIND(",",A664)-FIND(" ",A664)-1   ),  MID(A664,9,9)  )</f>
        <v>75</v>
      </c>
      <c r="C664" t="str">
        <f>IFERROR(   MID(A664,  FIND("Row",A664)+4, FIND("Plot",A664)- FIND("Row",A664)-6     ),     IFERROR( MID(A664,  FIND("Row",A664)+4, 10  ), "")    )</f>
        <v/>
      </c>
      <c r="D664" t="str">
        <f>IFERROR(  MID(A664, FIND("Plot",A664)+4,10), "")</f>
        <v/>
      </c>
      <c r="F664" s="1" t="s">
        <v>6807</v>
      </c>
      <c r="G664" s="1" t="s">
        <v>6807</v>
      </c>
      <c r="H664" s="8" t="s">
        <v>2764</v>
      </c>
      <c r="I664" s="1" t="s">
        <v>1869</v>
      </c>
      <c r="K664" s="1"/>
      <c r="L664" s="1"/>
      <c r="M664" s="1" t="s">
        <v>10948</v>
      </c>
      <c r="Q664" s="1" t="s">
        <v>6419</v>
      </c>
    </row>
    <row r="665" spans="1:28" x14ac:dyDescent="0.25">
      <c r="A665" s="1" t="s">
        <v>4428</v>
      </c>
      <c r="B665" t="str">
        <f>IFERROR(  MID(A665,9,    FIND(",",A665)-FIND(" ",A665)-1   ),  MID(A665,9,9)  )</f>
        <v>10</v>
      </c>
      <c r="C665" t="str">
        <f>IFERROR(   MID(A665,  FIND("Row",A665)+4, FIND("Plot",A665)- FIND("Row",A665)-6     ),     IFERROR( MID(A665,  FIND("Row",A665)+4, 10  ), "")    )</f>
        <v/>
      </c>
      <c r="D665" t="str">
        <f>IFERROR(  MID(A665, FIND("Plot",A665)+4,10), "")</f>
        <v/>
      </c>
      <c r="F665" s="1" t="s">
        <v>6807</v>
      </c>
      <c r="I665" s="1" t="s">
        <v>17020</v>
      </c>
      <c r="K665" s="1" t="s">
        <v>716</v>
      </c>
      <c r="M665" s="1" t="s">
        <v>10271</v>
      </c>
      <c r="Q665" s="20" t="s">
        <v>14680</v>
      </c>
      <c r="S665" s="21"/>
      <c r="T665" s="5"/>
      <c r="U665" s="5"/>
      <c r="V665" s="5"/>
      <c r="W665" s="5"/>
      <c r="X665" s="5"/>
      <c r="Y665" s="1"/>
      <c r="Z665" s="1"/>
    </row>
    <row r="666" spans="1:28" x14ac:dyDescent="0.25">
      <c r="A666" t="s">
        <v>4961</v>
      </c>
      <c r="B666" t="str">
        <f>IFERROR(  MID(A666,9,    FIND(",",A666)-FIND(" ",A666)-1   ),  MID(A666,9,9)  )</f>
        <v>40</v>
      </c>
      <c r="C666" t="str">
        <f>IFERROR(   MID(A666,  FIND("Row",A666)+4, FIND("Plot",A666)- FIND("Row",A666)-6     ),     IFERROR( MID(A666,  FIND("Row",A666)+4, 10  ), "")    )</f>
        <v/>
      </c>
      <c r="D666" t="str">
        <f>IFERROR(  MID(A666, FIND("Plot",A666)+4,10), "")</f>
        <v/>
      </c>
      <c r="E666" s="6"/>
      <c r="F666" t="s">
        <v>6807</v>
      </c>
      <c r="H666"/>
      <c r="I666" s="1" t="s">
        <v>113</v>
      </c>
      <c r="J666"/>
      <c r="K666" s="1" t="s">
        <v>1217</v>
      </c>
      <c r="M666" t="s">
        <v>48</v>
      </c>
      <c r="N666"/>
      <c r="O666"/>
      <c r="P666"/>
      <c r="Q666" t="s">
        <v>16353</v>
      </c>
      <c r="R666"/>
      <c r="T666" s="1"/>
      <c r="U666" s="1"/>
      <c r="V666" s="1"/>
      <c r="W666" s="1"/>
      <c r="X666" s="1"/>
      <c r="Y666" s="1"/>
      <c r="AA666" s="1" t="s">
        <v>12642</v>
      </c>
    </row>
    <row r="667" spans="1:28" x14ac:dyDescent="0.25">
      <c r="A667" t="s">
        <v>4961</v>
      </c>
      <c r="B667" t="str">
        <f>IFERROR(  MID(A667,9,    FIND(",",A667)-FIND(" ",A667)-1   ),  MID(A667,9,9)  )</f>
        <v>40</v>
      </c>
      <c r="C667" t="str">
        <f>IFERROR(   MID(A667,  FIND("Row",A667)+4, FIND("Plot",A667)- FIND("Row",A667)-6     ),     IFERROR( MID(A667,  FIND("Row",A667)+4, 10  ), "")    )</f>
        <v/>
      </c>
      <c r="D667" t="str">
        <f>IFERROR(  MID(A667, FIND("Plot",A667)+4,10), "")</f>
        <v/>
      </c>
      <c r="E667" s="6"/>
      <c r="F667" t="s">
        <v>6807</v>
      </c>
      <c r="H667"/>
      <c r="I667" s="1" t="s">
        <v>16367</v>
      </c>
      <c r="J667"/>
      <c r="K667" s="1" t="s">
        <v>416</v>
      </c>
      <c r="M667" t="s">
        <v>16368</v>
      </c>
      <c r="N667"/>
      <c r="O667"/>
      <c r="P667"/>
      <c r="Q667" t="s">
        <v>16369</v>
      </c>
      <c r="R667"/>
      <c r="S667"/>
      <c r="AA667" s="1" t="s">
        <v>12610</v>
      </c>
    </row>
    <row r="668" spans="1:28" x14ac:dyDescent="0.25">
      <c r="A668" s="1" t="s">
        <v>4952</v>
      </c>
      <c r="B668" t="str">
        <f>IFERROR(  MID(A668,9,    FIND(",",A668)-FIND(" ",A668)-1   ),  MID(A668,9,9)  )</f>
        <v>31</v>
      </c>
      <c r="C668" t="str">
        <f>IFERROR(   MID(A668,  FIND("Row",A668)+4, FIND("Plot",A668)- FIND("Row",A668)-6     ),     IFERROR( MID(A668,  FIND("Row",A668)+4, 10  ), "")    )</f>
        <v/>
      </c>
      <c r="D668" t="str">
        <f>IFERROR(  MID(A668, FIND("Plot",A668)+4,10), "")</f>
        <v/>
      </c>
      <c r="F668" s="1" t="s">
        <v>6807</v>
      </c>
      <c r="G668" s="1" t="s">
        <v>6807</v>
      </c>
      <c r="I668" s="1" t="s">
        <v>1386</v>
      </c>
      <c r="K668" s="1"/>
      <c r="L668" s="1"/>
      <c r="M668" s="1" t="s">
        <v>3658</v>
      </c>
      <c r="Q668" s="1" t="s">
        <v>5903</v>
      </c>
    </row>
    <row r="669" spans="1:28" x14ac:dyDescent="0.25">
      <c r="A669" t="s">
        <v>4961</v>
      </c>
      <c r="B669" t="str">
        <f>IFERROR(  MID(A669,9,    FIND(",",A669)-FIND(" ",A669)-1   ),  MID(A669,9,9)  )</f>
        <v>40</v>
      </c>
      <c r="C669" t="str">
        <f>IFERROR(   MID(A669,  FIND("Row",A669)+4, FIND("Plot",A669)- FIND("Row",A669)-6     ),     IFERROR( MID(A669,  FIND("Row",A669)+4, 10  ), "")    )</f>
        <v/>
      </c>
      <c r="D669" t="str">
        <f>IFERROR(  MID(A669, FIND("Plot",A669)+4,10), "")</f>
        <v/>
      </c>
      <c r="E669" s="6"/>
      <c r="F669" t="s">
        <v>6807</v>
      </c>
      <c r="H669"/>
      <c r="I669" s="1" t="s">
        <v>16370</v>
      </c>
      <c r="J669"/>
      <c r="K669" s="1" t="s">
        <v>141</v>
      </c>
      <c r="M669" t="s">
        <v>68</v>
      </c>
      <c r="N669"/>
      <c r="O669"/>
      <c r="P669"/>
      <c r="Q669" t="s">
        <v>16371</v>
      </c>
      <c r="R669"/>
      <c r="S669"/>
      <c r="AA669" s="1" t="s">
        <v>15031</v>
      </c>
    </row>
    <row r="670" spans="1:28" x14ac:dyDescent="0.25">
      <c r="A670" t="s">
        <v>4966</v>
      </c>
      <c r="B670" t="str">
        <f>IFERROR(  MID(A670,9,    FIND(",",A670)-FIND(" ",A670)-1   ),  MID(A670,9,9)  )</f>
        <v>48</v>
      </c>
      <c r="C670" t="str">
        <f>IFERROR(   MID(A670,  FIND("Row",A670)+4, FIND("Plot",A670)- FIND("Row",A670)-6     ),     IFERROR( MID(A670,  FIND("Row",A670)+4, 10  ), "")    )</f>
        <v/>
      </c>
      <c r="D670" t="str">
        <f>IFERROR(  MID(A670, FIND("Plot",A670)+4,10), "")</f>
        <v/>
      </c>
      <c r="E670" s="6"/>
      <c r="F670" t="s">
        <v>6807</v>
      </c>
      <c r="H670"/>
      <c r="I670" s="1" t="s">
        <v>16504</v>
      </c>
      <c r="J670"/>
      <c r="K670" s="1" t="s">
        <v>32</v>
      </c>
      <c r="N670"/>
      <c r="O670"/>
      <c r="P670"/>
      <c r="Q670" t="s">
        <v>16505</v>
      </c>
      <c r="R670"/>
      <c r="T670" s="1"/>
      <c r="U670" s="1"/>
      <c r="V670" s="1"/>
      <c r="W670" s="1"/>
      <c r="X670" s="1"/>
      <c r="Y670" s="1"/>
      <c r="AA670" s="1" t="s">
        <v>16506</v>
      </c>
      <c r="AB670" s="11"/>
    </row>
    <row r="671" spans="1:28" ht="30" x14ac:dyDescent="0.25">
      <c r="A671" t="s">
        <v>4961</v>
      </c>
      <c r="B671" t="str">
        <f>IFERROR(  MID(A671,9,    FIND(",",A671)-FIND(" ",A671)-1   ),  MID(A671,9,9)  )</f>
        <v>40</v>
      </c>
      <c r="C671" t="str">
        <f>IFERROR(   MID(A671,  FIND("Row",A671)+4, FIND("Plot",A671)- FIND("Row",A671)-6     ),     IFERROR( MID(A671,  FIND("Row",A671)+4, 10  ), "")    )</f>
        <v/>
      </c>
      <c r="D671" t="str">
        <f>IFERROR(  MID(A671, FIND("Plot",A671)+4,10), "")</f>
        <v/>
      </c>
      <c r="E671" s="6"/>
      <c r="F671" t="s">
        <v>6807</v>
      </c>
      <c r="H671"/>
      <c r="I671" s="1" t="s">
        <v>16372</v>
      </c>
      <c r="J671"/>
      <c r="K671" s="1" t="s">
        <v>20</v>
      </c>
      <c r="M671" t="s">
        <v>16373</v>
      </c>
      <c r="N671"/>
      <c r="O671"/>
      <c r="P671"/>
      <c r="Q671" t="s">
        <v>16374</v>
      </c>
      <c r="R671"/>
      <c r="T671" s="1"/>
      <c r="U671" s="1"/>
      <c r="V671" s="1"/>
      <c r="W671" s="1"/>
      <c r="X671" s="1"/>
      <c r="Y671" s="1"/>
      <c r="AA671" s="1" t="s">
        <v>12610</v>
      </c>
    </row>
    <row r="672" spans="1:28" x14ac:dyDescent="0.25">
      <c r="A672" s="1" t="s">
        <v>4659</v>
      </c>
      <c r="B672" t="str">
        <f>IFERROR(  MID(A672,9,    FIND(",",A672)-FIND(" ",A672)-1   ),  MID(A672,9,9)  )</f>
        <v>20</v>
      </c>
      <c r="C672" t="str">
        <f>IFERROR(   MID(A672,  FIND("Row",A672)+4, FIND("Plot",A672)- FIND("Row",A672)-6     ),     IFERROR( MID(A672,  FIND("Row",A672)+4, 10  ), "")    )</f>
        <v/>
      </c>
      <c r="D672" t="str">
        <f>IFERROR(  MID(A672, FIND("Plot",A672)+4,10), "")</f>
        <v/>
      </c>
      <c r="F672" s="1" t="s">
        <v>6807</v>
      </c>
      <c r="G672" s="1" t="s">
        <v>6807</v>
      </c>
      <c r="I672" s="1" t="s">
        <v>17073</v>
      </c>
      <c r="K672" s="1"/>
      <c r="Q672" s="1" t="s">
        <v>5258</v>
      </c>
    </row>
    <row r="673" spans="1:28" ht="30" x14ac:dyDescent="0.25">
      <c r="A673" s="1" t="s">
        <v>5005</v>
      </c>
      <c r="B673" t="str">
        <f>IFERROR(  MID(A673,9,    FIND(",",A673)-FIND(" ",A673)-1   ),  MID(A673,9,9)  )</f>
        <v>91</v>
      </c>
      <c r="C673" t="str">
        <f>IFERROR(   MID(A673,  FIND("Row",A673)+4, FIND("Plot",A673)- FIND("Row",A673)-6     ),     IFERROR( MID(A673,  FIND("Row",A673)+4, 10  ), "")    )</f>
        <v/>
      </c>
      <c r="D673" t="str">
        <f>IFERROR(  MID(A673, FIND("Plot",A673)+4,10), "")</f>
        <v/>
      </c>
      <c r="F673" s="1" t="s">
        <v>6807</v>
      </c>
      <c r="G673" s="1" t="s">
        <v>6807</v>
      </c>
      <c r="I673" s="1" t="s">
        <v>2205</v>
      </c>
      <c r="K673" s="1"/>
      <c r="L673" s="1"/>
      <c r="Q673" s="1" t="s">
        <v>6747</v>
      </c>
      <c r="R673" s="3"/>
    </row>
    <row r="674" spans="1:28" ht="128.44999999999999" customHeight="1" x14ac:dyDescent="0.25">
      <c r="A674" t="s">
        <v>4961</v>
      </c>
      <c r="B674" t="str">
        <f>IFERROR(  MID(A674,9,    FIND(",",A674)-FIND(" ",A674)-1   ),  MID(A674,9,9)  )</f>
        <v>40</v>
      </c>
      <c r="C674" t="str">
        <f>IFERROR(   MID(A674,  FIND("Row",A674)+4, FIND("Plot",A674)- FIND("Row",A674)-6     ),     IFERROR( MID(A674,  FIND("Row",A674)+4, 10  ), "")    )</f>
        <v/>
      </c>
      <c r="D674" t="str">
        <f>IFERROR(  MID(A674, FIND("Plot",A674)+4,10), "")</f>
        <v/>
      </c>
      <c r="E674" s="6"/>
      <c r="F674" t="s">
        <v>6807</v>
      </c>
      <c r="H674"/>
      <c r="I674" s="1" t="s">
        <v>17377</v>
      </c>
      <c r="J674"/>
      <c r="K674" s="1" t="s">
        <v>16307</v>
      </c>
      <c r="M674" t="s">
        <v>269</v>
      </c>
      <c r="N674"/>
      <c r="O674"/>
      <c r="P674"/>
      <c r="Q674" t="s">
        <v>16308</v>
      </c>
      <c r="R674"/>
      <c r="T674" s="1"/>
      <c r="U674" s="1"/>
      <c r="V674" s="1"/>
      <c r="W674" s="1"/>
      <c r="X674" s="1"/>
      <c r="Y674" s="1"/>
      <c r="AA674" s="1" t="s">
        <v>12610</v>
      </c>
    </row>
    <row r="675" spans="1:28" x14ac:dyDescent="0.25">
      <c r="A675" t="s">
        <v>4961</v>
      </c>
      <c r="B675" t="str">
        <f>IFERROR(  MID(A675,9,    FIND(",",A675)-FIND(" ",A675)-1   ),  MID(A675,9,9)  )</f>
        <v>40</v>
      </c>
      <c r="C675" t="str">
        <f>IFERROR(   MID(A675,  FIND("Row",A675)+4, FIND("Plot",A675)- FIND("Row",A675)-6     ),     IFERROR( MID(A675,  FIND("Row",A675)+4, 10  ), "")    )</f>
        <v/>
      </c>
      <c r="D675" t="str">
        <f>IFERROR(  MID(A675, FIND("Plot",A675)+4,10), "")</f>
        <v/>
      </c>
      <c r="E675" s="6"/>
      <c r="F675" t="s">
        <v>6807</v>
      </c>
      <c r="H675"/>
      <c r="I675" s="1" t="s">
        <v>17376</v>
      </c>
      <c r="J675"/>
      <c r="K675" s="1" t="s">
        <v>736</v>
      </c>
      <c r="M675" t="s">
        <v>1123</v>
      </c>
      <c r="N675"/>
      <c r="O675"/>
      <c r="P675"/>
      <c r="Q675" t="s">
        <v>16303</v>
      </c>
      <c r="R675"/>
      <c r="S675"/>
      <c r="AA675" s="1" t="s">
        <v>12610</v>
      </c>
    </row>
    <row r="676" spans="1:28" x14ac:dyDescent="0.25">
      <c r="A676" s="1" t="s">
        <v>4985</v>
      </c>
      <c r="B676" t="str">
        <f>IFERROR(  MID(A676,9,    FIND(",",A676)-FIND(" ",A676)-1   ),  MID(A676,9,9)  )</f>
        <v>67</v>
      </c>
      <c r="C676" t="str">
        <f>IFERROR(   MID(A676,  FIND("Row",A676)+4, FIND("Plot",A676)- FIND("Row",A676)-6     ),     IFERROR( MID(A676,  FIND("Row",A676)+4, 10  ), "")    )</f>
        <v/>
      </c>
      <c r="D676" t="str">
        <f>IFERROR(  MID(A676, FIND("Plot",A676)+4,10), "")</f>
        <v/>
      </c>
      <c r="F676" s="1" t="s">
        <v>6807</v>
      </c>
      <c r="G676" s="1" t="s">
        <v>6807</v>
      </c>
      <c r="H676" s="8" t="s">
        <v>2881</v>
      </c>
      <c r="I676" s="1" t="s">
        <v>17423</v>
      </c>
      <c r="K676" s="1"/>
      <c r="L676" s="1"/>
      <c r="Q676" s="1" t="s">
        <v>6235</v>
      </c>
      <c r="R676" s="3"/>
    </row>
    <row r="677" spans="1:28" x14ac:dyDescent="0.25">
      <c r="A677" s="1" t="s">
        <v>4987</v>
      </c>
      <c r="B677" t="str">
        <f>IFERROR(  MID(A677,9,    FIND(",",A677)-FIND(" ",A677)-1   ),  MID(A677,9,9)  )</f>
        <v>69</v>
      </c>
      <c r="C677" t="str">
        <f>IFERROR(   MID(A677,  FIND("Row",A677)+4, FIND("Plot",A677)- FIND("Row",A677)-6     ),     IFERROR( MID(A677,  FIND("Row",A677)+4, 10  ), "")    )</f>
        <v/>
      </c>
      <c r="D677" t="str">
        <f>IFERROR(  MID(A677, FIND("Plot",A677)+4,10), "")</f>
        <v/>
      </c>
      <c r="F677" s="1" t="s">
        <v>6807</v>
      </c>
      <c r="G677" s="1" t="s">
        <v>6807</v>
      </c>
      <c r="I677" s="1" t="s">
        <v>1781</v>
      </c>
      <c r="K677" s="1"/>
      <c r="L677" s="1"/>
      <c r="Q677" s="1" t="s">
        <v>6310</v>
      </c>
      <c r="R677" s="3"/>
      <c r="AB677" s="11"/>
    </row>
    <row r="678" spans="1:28" x14ac:dyDescent="0.25">
      <c r="A678" s="1" t="s">
        <v>4952</v>
      </c>
      <c r="B678" t="str">
        <f>IFERROR(  MID(A678,9,    FIND(",",A678)-FIND(" ",A678)-1   ),  MID(A678,9,9)  )</f>
        <v>31</v>
      </c>
      <c r="C678" t="str">
        <f>IFERROR(   MID(A678,  FIND("Row",A678)+4, FIND("Plot",A678)- FIND("Row",A678)-6     ),     IFERROR( MID(A678,  FIND("Row",A678)+4, 10  ), "")    )</f>
        <v/>
      </c>
      <c r="D678" t="str">
        <f>IFERROR(  MID(A678, FIND("Plot",A678)+4,10), "")</f>
        <v/>
      </c>
      <c r="F678" s="1" t="s">
        <v>6807</v>
      </c>
      <c r="G678" s="1" t="s">
        <v>6807</v>
      </c>
      <c r="I678" s="1" t="s">
        <v>3138</v>
      </c>
      <c r="K678" s="1"/>
      <c r="L678" s="1"/>
      <c r="Q678" s="1" t="s">
        <v>5907</v>
      </c>
    </row>
    <row r="679" spans="1:28" ht="30" x14ac:dyDescent="0.25">
      <c r="A679" s="1" t="s">
        <v>5007</v>
      </c>
      <c r="B679" t="str">
        <f>IFERROR(  MID(A679,9,    FIND(",",A679)-FIND(" ",A679)-1   ),  MID(A679,9,9)  )</f>
        <v>93</v>
      </c>
      <c r="C679" t="str">
        <f>IFERROR(   MID(A679,  FIND("Row",A679)+4, FIND("Plot",A679)- FIND("Row",A679)-6     ),     IFERROR( MID(A679,  FIND("Row",A679)+4, 10  ), "")    )</f>
        <v/>
      </c>
      <c r="D679" t="str">
        <f>IFERROR(  MID(A679, FIND("Plot",A679)+4,10), "")</f>
        <v/>
      </c>
      <c r="F679" s="1" t="s">
        <v>6807</v>
      </c>
      <c r="G679" s="1" t="s">
        <v>6807</v>
      </c>
      <c r="H679" s="8" t="s">
        <v>2432</v>
      </c>
      <c r="I679" s="1" t="s">
        <v>17483</v>
      </c>
      <c r="K679" s="1" t="s">
        <v>2246</v>
      </c>
      <c r="L679" s="1"/>
      <c r="M679" s="1" t="s">
        <v>10317</v>
      </c>
      <c r="Q679" s="1" t="s">
        <v>10915</v>
      </c>
    </row>
    <row r="680" spans="1:28" x14ac:dyDescent="0.25">
      <c r="A680" t="s">
        <v>4961</v>
      </c>
      <c r="B680" t="str">
        <f>IFERROR(  MID(A680,9,    FIND(",",A680)-FIND(" ",A680)-1   ),  MID(A680,9,9)  )</f>
        <v>40</v>
      </c>
      <c r="C680" t="str">
        <f>IFERROR(   MID(A680,  FIND("Row",A680)+4, FIND("Plot",A680)- FIND("Row",A680)-6     ),     IFERROR( MID(A680,  FIND("Row",A680)+4, 10  ), "")    )</f>
        <v/>
      </c>
      <c r="D680" t="str">
        <f>IFERROR(  MID(A680, FIND("Plot",A680)+4,10), "")</f>
        <v/>
      </c>
      <c r="E680" s="6"/>
      <c r="F680" t="s">
        <v>6807</v>
      </c>
      <c r="H680"/>
      <c r="I680" s="1" t="s">
        <v>16375</v>
      </c>
      <c r="J680"/>
      <c r="K680" s="1" t="s">
        <v>16376</v>
      </c>
      <c r="M680" t="s">
        <v>16377</v>
      </c>
      <c r="N680"/>
      <c r="O680"/>
      <c r="P680"/>
      <c r="Q680" t="s">
        <v>16378</v>
      </c>
      <c r="R680"/>
      <c r="T680" s="1"/>
      <c r="U680" s="1"/>
      <c r="V680" s="1"/>
      <c r="W680" s="1"/>
      <c r="X680" s="1"/>
      <c r="Y680" s="1"/>
      <c r="AA680" s="1" t="s">
        <v>12610</v>
      </c>
    </row>
    <row r="681" spans="1:28" x14ac:dyDescent="0.25">
      <c r="A681" s="1" t="s">
        <v>4322</v>
      </c>
      <c r="B681" t="str">
        <f>IFERROR(  MID(A681,9,    FIND(",",A681)-FIND(" ",A681)-1   ),  MID(A681,9,9)  )</f>
        <v>6</v>
      </c>
      <c r="C681" t="str">
        <f>IFERROR(   MID(A681,  FIND("Row",A681)+4, FIND("Plot",A681)- FIND("Row",A681)-6     ),     IFERROR( MID(A681,  FIND("Row",A681)+4, 10  ), "")    )</f>
        <v/>
      </c>
      <c r="D681" t="str">
        <f>IFERROR(  MID(A681, FIND("Plot",A681)+4,10), "")</f>
        <v/>
      </c>
      <c r="F681" s="1" t="s">
        <v>6807</v>
      </c>
      <c r="H681" s="8" t="s">
        <v>3753</v>
      </c>
      <c r="I681" s="1" t="s">
        <v>443</v>
      </c>
      <c r="K681" s="1"/>
      <c r="Q681" s="31" t="s">
        <v>14597</v>
      </c>
      <c r="S681" s="21"/>
      <c r="Y681" s="1"/>
      <c r="Z681" s="1"/>
      <c r="AA681" s="1" t="s">
        <v>12557</v>
      </c>
    </row>
    <row r="682" spans="1:28" x14ac:dyDescent="0.25">
      <c r="A682" t="s">
        <v>4429</v>
      </c>
      <c r="B682" t="str">
        <f>IFERROR(  MID(A682,9,    FIND(",",A682)-FIND(" ",A682)-1   ),  MID(A682,9,9)  )</f>
        <v>11</v>
      </c>
      <c r="C682" t="str">
        <f>IFERROR(   MID(A682,  FIND("Row",A682)+4, FIND("Plot",A682)- FIND("Row",A682)-6     ),     IFERROR( MID(A682,  FIND("Row",A682)+4, 10  ), "")    )</f>
        <v/>
      </c>
      <c r="D682" t="str">
        <f>IFERROR(  MID(A682, FIND("Plot",A682)+4,10), "")</f>
        <v/>
      </c>
      <c r="E682" s="6"/>
      <c r="F682" s="1" t="s">
        <v>6807</v>
      </c>
      <c r="I682" s="1" t="s">
        <v>804</v>
      </c>
      <c r="K682" t="s">
        <v>803</v>
      </c>
      <c r="L682" s="1"/>
      <c r="M682" s="1" t="s">
        <v>10415</v>
      </c>
      <c r="Q682" s="20" t="s">
        <v>14755</v>
      </c>
      <c r="S682" s="21"/>
      <c r="T682" s="1"/>
      <c r="U682" s="1"/>
      <c r="V682" s="1"/>
      <c r="W682" s="1"/>
      <c r="X682" s="1"/>
      <c r="Y682" s="1"/>
      <c r="Z682" s="1"/>
    </row>
    <row r="683" spans="1:28" x14ac:dyDescent="0.25">
      <c r="A683" s="1" t="s">
        <v>5007</v>
      </c>
      <c r="B683" t="str">
        <f>IFERROR(  MID(A683,9,    FIND(",",A683)-FIND(" ",A683)-1   ),  MID(A683,9,9)  )</f>
        <v>93</v>
      </c>
      <c r="C683" t="str">
        <f>IFERROR(   MID(A683,  FIND("Row",A683)+4, FIND("Plot",A683)- FIND("Row",A683)-6     ),     IFERROR( MID(A683,  FIND("Row",A683)+4, 10  ), "")    )</f>
        <v/>
      </c>
      <c r="D683" t="str">
        <f>IFERROR(  MID(A683, FIND("Plot",A683)+4,10), "")</f>
        <v/>
      </c>
      <c r="F683" s="1" t="s">
        <v>6807</v>
      </c>
      <c r="G683" s="1" t="s">
        <v>6807</v>
      </c>
      <c r="H683" s="8" t="s">
        <v>2442</v>
      </c>
      <c r="I683" s="1" t="s">
        <v>2230</v>
      </c>
      <c r="K683" s="1" t="s">
        <v>358</v>
      </c>
      <c r="L683" s="1"/>
      <c r="Q683" s="1" t="s">
        <v>10912</v>
      </c>
    </row>
    <row r="684" spans="1:28" ht="30" x14ac:dyDescent="0.25">
      <c r="A684" s="1" t="s">
        <v>5008</v>
      </c>
      <c r="B684" t="str">
        <f>IFERROR(  MID(A684,9,    FIND(",",A684)-FIND(" ",A684)-1   ),  MID(A684,9,9)  )</f>
        <v>95</v>
      </c>
      <c r="C684" t="str">
        <f>IFERROR(   MID(A684,  FIND("Row",A684)+4, FIND("Plot",A684)- FIND("Row",A684)-6     ),     IFERROR( MID(A684,  FIND("Row",A684)+4, 10  ), "")    )</f>
        <v/>
      </c>
      <c r="D684" t="str">
        <f>IFERROR(  MID(A684, FIND("Plot",A684)+4,10), "")</f>
        <v/>
      </c>
      <c r="F684" s="1" t="s">
        <v>6807</v>
      </c>
      <c r="G684" s="1" t="s">
        <v>6807</v>
      </c>
      <c r="H684" s="8" t="s">
        <v>3765</v>
      </c>
      <c r="I684" s="1" t="s">
        <v>2263</v>
      </c>
      <c r="K684" s="1" t="s">
        <v>10920</v>
      </c>
      <c r="L684" s="1"/>
      <c r="M684" s="1" t="s">
        <v>2262</v>
      </c>
      <c r="Q684" s="1" t="s">
        <v>6797</v>
      </c>
      <c r="R684" s="5"/>
    </row>
    <row r="685" spans="1:28" x14ac:dyDescent="0.25">
      <c r="A685" t="s">
        <v>4961</v>
      </c>
      <c r="B685" t="str">
        <f>IFERROR(  MID(A685,9,    FIND(",",A685)-FIND(" ",A685)-1   ),  MID(A685,9,9)  )</f>
        <v>40</v>
      </c>
      <c r="C685" t="str">
        <f>IFERROR(   MID(A685,  FIND("Row",A685)+4, FIND("Plot",A685)- FIND("Row",A685)-6     ),     IFERROR( MID(A685,  FIND("Row",A685)+4, 10  ), "")    )</f>
        <v/>
      </c>
      <c r="D685" t="str">
        <f>IFERROR(  MID(A685, FIND("Plot",A685)+4,10), "")</f>
        <v/>
      </c>
      <c r="E685" s="6"/>
      <c r="F685" t="s">
        <v>6807</v>
      </c>
      <c r="H685"/>
      <c r="I685" s="1" t="s">
        <v>16400</v>
      </c>
      <c r="J685"/>
      <c r="K685" s="1" t="s">
        <v>641</v>
      </c>
      <c r="M685" t="s">
        <v>16373</v>
      </c>
      <c r="N685"/>
      <c r="O685"/>
      <c r="P685"/>
      <c r="Q685" t="s">
        <v>16401</v>
      </c>
      <c r="R685"/>
      <c r="T685" s="1"/>
      <c r="U685" s="1"/>
      <c r="V685" s="1"/>
      <c r="W685" s="1"/>
      <c r="X685" s="1"/>
      <c r="Y685" s="1"/>
      <c r="AA685" s="1" t="s">
        <v>16402</v>
      </c>
    </row>
    <row r="686" spans="1:28" x14ac:dyDescent="0.25">
      <c r="A686" s="1" t="s">
        <v>4428</v>
      </c>
      <c r="B686" t="str">
        <f>IFERROR(  MID(A686,9,    FIND(",",A686)-FIND(" ",A686)-1   ),  MID(A686,9,9)  )</f>
        <v>10</v>
      </c>
      <c r="C686" t="str">
        <f>IFERROR(   MID(A686,  FIND("Row",A686)+4, FIND("Plot",A686)- FIND("Row",A686)-6     ),     IFERROR( MID(A686,  FIND("Row",A686)+4, 10  ), "")    )</f>
        <v/>
      </c>
      <c r="D686" t="str">
        <f>IFERROR(  MID(A686, FIND("Plot",A686)+4,10), "")</f>
        <v/>
      </c>
      <c r="F686" s="1" t="s">
        <v>6807</v>
      </c>
      <c r="I686" s="1" t="s">
        <v>792</v>
      </c>
      <c r="K686" s="1" t="s">
        <v>791</v>
      </c>
      <c r="M686" s="1" t="s">
        <v>10272</v>
      </c>
      <c r="Q686" s="20" t="s">
        <v>14695</v>
      </c>
      <c r="S686" s="21"/>
      <c r="T686" s="5"/>
      <c r="U686" s="5"/>
      <c r="V686" s="5"/>
      <c r="W686" s="5"/>
      <c r="X686" s="5"/>
      <c r="Y686" s="1"/>
      <c r="Z686" s="1"/>
      <c r="AA686" s="1" t="s">
        <v>12617</v>
      </c>
    </row>
    <row r="687" spans="1:28" x14ac:dyDescent="0.25">
      <c r="A687" s="1" t="s">
        <v>4980</v>
      </c>
      <c r="B687" t="str">
        <f>IFERROR(  MID(A687,9,    FIND(",",A687)-FIND(" ",A687)-1   ),  MID(A687,9,9)  )</f>
        <v>63</v>
      </c>
      <c r="C687" t="str">
        <f>IFERROR(   MID(A687,  FIND("Row",A687)+4, FIND("Plot",A687)- FIND("Row",A687)-6     ),     IFERROR( MID(A687,  FIND("Row",A687)+4, 10  ), "")    )</f>
        <v/>
      </c>
      <c r="D687" t="str">
        <f>IFERROR(  MID(A687, FIND("Plot",A687)+4,10), "")</f>
        <v/>
      </c>
      <c r="F687" s="1" t="s">
        <v>6807</v>
      </c>
      <c r="G687" s="1" t="s">
        <v>6807</v>
      </c>
      <c r="I687" s="1" t="s">
        <v>1628</v>
      </c>
      <c r="K687" s="1"/>
      <c r="L687" s="1"/>
      <c r="Q687" s="1" t="s">
        <v>6140</v>
      </c>
      <c r="AB687" s="3"/>
    </row>
    <row r="688" spans="1:28" x14ac:dyDescent="0.25">
      <c r="A688" s="1" t="s">
        <v>4980</v>
      </c>
      <c r="B688" t="str">
        <f>IFERROR(  MID(A688,9,    FIND(",",A688)-FIND(" ",A688)-1   ),  MID(A688,9,9)  )</f>
        <v>63</v>
      </c>
      <c r="C688" t="str">
        <f>IFERROR(   MID(A688,  FIND("Row",A688)+4, FIND("Plot",A688)- FIND("Row",A688)-6     ),     IFERROR( MID(A688,  FIND("Row",A688)+4, 10  ), "")    )</f>
        <v/>
      </c>
      <c r="D688" t="str">
        <f>IFERROR(  MID(A688, FIND("Plot",A688)+4,10), "")</f>
        <v/>
      </c>
      <c r="F688" s="1" t="s">
        <v>6807</v>
      </c>
      <c r="G688" s="1" t="s">
        <v>6807</v>
      </c>
      <c r="H688" s="8" t="s">
        <v>2968</v>
      </c>
      <c r="I688" s="1" t="s">
        <v>1631</v>
      </c>
      <c r="K688" s="1" t="s">
        <v>19362</v>
      </c>
      <c r="L688" s="1"/>
      <c r="M688" s="1" t="s">
        <v>4201</v>
      </c>
      <c r="Q688" s="1" t="s">
        <v>10756</v>
      </c>
    </row>
    <row r="689" spans="1:28" x14ac:dyDescent="0.25">
      <c r="A689" t="s">
        <v>4966</v>
      </c>
      <c r="B689" t="str">
        <f>IFERROR(  MID(A689,9,    FIND(",",A689)-FIND(" ",A689)-1   ),  MID(A689,9,9)  )</f>
        <v>48</v>
      </c>
      <c r="C689" t="str">
        <f>IFERROR(   MID(A689,  FIND("Row",A689)+4, FIND("Plot",A689)- FIND("Row",A689)-6     ),     IFERROR( MID(A689,  FIND("Row",A689)+4, 10  ), "")    )</f>
        <v/>
      </c>
      <c r="D689" t="str">
        <f>IFERROR(  MID(A689, FIND("Plot",A689)+4,10), "")</f>
        <v/>
      </c>
      <c r="E689" s="6"/>
      <c r="F689" t="s">
        <v>6807</v>
      </c>
      <c r="H689"/>
      <c r="I689" s="1" t="s">
        <v>16521</v>
      </c>
      <c r="J689"/>
      <c r="K689" s="1" t="s">
        <v>10588</v>
      </c>
      <c r="M689" s="1" t="s">
        <v>16522</v>
      </c>
      <c r="N689"/>
      <c r="O689"/>
      <c r="P689"/>
      <c r="Q689" t="s">
        <v>16523</v>
      </c>
      <c r="R689"/>
      <c r="T689" s="1"/>
      <c r="U689" s="1"/>
      <c r="V689" s="1"/>
      <c r="W689" s="1"/>
      <c r="X689" s="1"/>
      <c r="Y689" s="1"/>
      <c r="AA689" s="1" t="s">
        <v>16524</v>
      </c>
      <c r="AB689" s="11"/>
    </row>
    <row r="690" spans="1:28" x14ac:dyDescent="0.25">
      <c r="A690" s="1" t="s">
        <v>4967</v>
      </c>
      <c r="B690" t="str">
        <f>IFERROR(  MID(A690,9,    FIND(",",A690)-FIND(" ",A690)-1   ),  MID(A690,9,9)  )</f>
        <v>49</v>
      </c>
      <c r="C690" t="str">
        <f>IFERROR(   MID(A690,  FIND("Row",A690)+4, FIND("Plot",A690)- FIND("Row",A690)-6     ),     IFERROR( MID(A690,  FIND("Row",A690)+4, 10  ), "")    )</f>
        <v/>
      </c>
      <c r="D690" t="str">
        <f>IFERROR(  MID(A690, FIND("Plot",A690)+4,10), "")</f>
        <v/>
      </c>
      <c r="F690" s="1" t="s">
        <v>6807</v>
      </c>
      <c r="G690" s="1" t="s">
        <v>6807</v>
      </c>
      <c r="H690" s="8" t="s">
        <v>3575</v>
      </c>
      <c r="I690" s="1" t="s">
        <v>2369</v>
      </c>
      <c r="K690" s="1" t="s">
        <v>10588</v>
      </c>
      <c r="L690" s="1"/>
      <c r="M690" s="1" t="s">
        <v>2368</v>
      </c>
      <c r="Q690" s="1"/>
      <c r="R690" s="3"/>
      <c r="AB690" s="11"/>
    </row>
    <row r="691" spans="1:28" x14ac:dyDescent="0.25">
      <c r="A691" t="s">
        <v>4966</v>
      </c>
      <c r="B691" t="str">
        <f>IFERROR(  MID(A691,9,    FIND(",",A691)-FIND(" ",A691)-1   ),  MID(A691,9,9)  )</f>
        <v>48</v>
      </c>
      <c r="C691" t="str">
        <f>IFERROR(   MID(A691,  FIND("Row",A691)+4, FIND("Plot",A691)- FIND("Row",A691)-6     ),     IFERROR( MID(A691,  FIND("Row",A691)+4, 10  ), "")    )</f>
        <v/>
      </c>
      <c r="D691" t="str">
        <f>IFERROR(  MID(A691, FIND("Plot",A691)+4,10), "")</f>
        <v/>
      </c>
      <c r="E691" s="6"/>
      <c r="F691" t="s">
        <v>6807</v>
      </c>
      <c r="H691"/>
      <c r="I691" s="1" t="s">
        <v>16478</v>
      </c>
      <c r="J691"/>
      <c r="K691" s="1" t="s">
        <v>101</v>
      </c>
      <c r="M691" s="1" t="s">
        <v>17511</v>
      </c>
      <c r="N691"/>
      <c r="O691"/>
      <c r="P691" t="s">
        <v>16108</v>
      </c>
      <c r="Q691" t="s">
        <v>16479</v>
      </c>
      <c r="R691"/>
      <c r="T691" s="1"/>
      <c r="U691" s="1"/>
      <c r="V691" s="1"/>
      <c r="W691" s="1"/>
      <c r="X691" s="1"/>
      <c r="Y691" s="1"/>
      <c r="AA691" s="1" t="s">
        <v>12610</v>
      </c>
      <c r="AB691" s="11"/>
    </row>
    <row r="692" spans="1:28" x14ac:dyDescent="0.25">
      <c r="A692" s="1" t="s">
        <v>4951</v>
      </c>
      <c r="B692" t="str">
        <f>IFERROR(  MID(A692,9,    FIND(",",A692)-FIND(" ",A692)-1   ),  MID(A692,9,9)  )</f>
        <v>30</v>
      </c>
      <c r="C692" t="str">
        <f>IFERROR(   MID(A692,  FIND("Row",A692)+4, FIND("Plot",A692)- FIND("Row",A692)-6     ),     IFERROR( MID(A692,  FIND("Row",A692)+4, 10  ), "")    )</f>
        <v/>
      </c>
      <c r="D692" t="str">
        <f>IFERROR(  MID(A692, FIND("Plot",A692)+4,10), "")</f>
        <v/>
      </c>
      <c r="F692" s="1" t="s">
        <v>6807</v>
      </c>
      <c r="G692" s="1" t="s">
        <v>6807</v>
      </c>
      <c r="I692" s="1" t="s">
        <v>11481</v>
      </c>
      <c r="Q692" s="1" t="s">
        <v>5767</v>
      </c>
      <c r="R692" s="3"/>
      <c r="S692" s="21"/>
    </row>
    <row r="693" spans="1:28" x14ac:dyDescent="0.25">
      <c r="A693" s="1" t="s">
        <v>4955</v>
      </c>
      <c r="B693" t="str">
        <f>IFERROR(  MID(A693,9,    FIND(",",A693)-FIND(" ",A693)-1   ),  MID(A693,9,9)  )</f>
        <v>34</v>
      </c>
      <c r="C693" t="str">
        <f>IFERROR(   MID(A693,  FIND("Row",A693)+4, FIND("Plot",A693)- FIND("Row",A693)-6     ),     IFERROR( MID(A693,  FIND("Row",A693)+4, 10  ), "")    )</f>
        <v/>
      </c>
      <c r="D693" t="str">
        <f>IFERROR(  MID(A693, FIND("Plot",A693)+4,10), "")</f>
        <v/>
      </c>
      <c r="F693" s="1" t="s">
        <v>6807</v>
      </c>
      <c r="G693" s="1" t="s">
        <v>6807</v>
      </c>
      <c r="I693" s="1" t="s">
        <v>11494</v>
      </c>
      <c r="K693" s="1" t="s">
        <v>4197</v>
      </c>
      <c r="L693" s="1"/>
      <c r="M693" s="1" t="s">
        <v>8763</v>
      </c>
      <c r="Q693" s="1" t="s">
        <v>5942</v>
      </c>
    </row>
    <row r="694" spans="1:28" x14ac:dyDescent="0.25">
      <c r="A694" s="1" t="s">
        <v>4322</v>
      </c>
      <c r="B694" t="str">
        <f>IFERROR(  MID(A694,9,    FIND(",",A694)-FIND(" ",A694)-1   ),  MID(A694,9,9)  )</f>
        <v>6</v>
      </c>
      <c r="C694" t="str">
        <f>IFERROR(   MID(A694,  FIND("Row",A694)+4, FIND("Plot",A694)- FIND("Row",A694)-6     ),     IFERROR( MID(A694,  FIND("Row",A694)+4, 10  ), "")    )</f>
        <v/>
      </c>
      <c r="D694" t="str">
        <f>IFERROR(  MID(A694, FIND("Plot",A694)+4,10), "")</f>
        <v/>
      </c>
      <c r="F694" s="1" t="s">
        <v>6807</v>
      </c>
      <c r="I694" s="1" t="s">
        <v>3411</v>
      </c>
      <c r="K694" s="1" t="s">
        <v>15</v>
      </c>
      <c r="Q694" s="31" t="s">
        <v>14594</v>
      </c>
      <c r="S694" s="21"/>
      <c r="Y694" s="1"/>
      <c r="Z694" s="1"/>
      <c r="AA694" s="1" t="s">
        <v>12544</v>
      </c>
    </row>
    <row r="695" spans="1:28" x14ac:dyDescent="0.25">
      <c r="A695" s="1" t="s">
        <v>4974</v>
      </c>
      <c r="B695" t="str">
        <f>IFERROR(  MID(A695,9,    FIND(",",A695)-FIND(" ",A695)-1   ),  MID(A695,9,9)  )</f>
        <v>57</v>
      </c>
      <c r="C695" t="str">
        <f>IFERROR(   MID(A695,  FIND("Row",A695)+4, FIND("Plot",A695)- FIND("Row",A695)-6     ),     IFERROR( MID(A695,  FIND("Row",A695)+4, 10  ), "")    )</f>
        <v/>
      </c>
      <c r="D695" t="str">
        <f>IFERROR(  MID(A695, FIND("Plot",A695)+4,10), "")</f>
        <v/>
      </c>
      <c r="F695" s="1" t="s">
        <v>6807</v>
      </c>
      <c r="G695" s="1" t="s">
        <v>6807</v>
      </c>
      <c r="I695" s="1" t="s">
        <v>1524</v>
      </c>
      <c r="K695" s="1" t="s">
        <v>20</v>
      </c>
      <c r="L695" s="1"/>
      <c r="Q695" s="1" t="s">
        <v>6016</v>
      </c>
      <c r="R695" s="22"/>
    </row>
    <row r="696" spans="1:28" x14ac:dyDescent="0.25">
      <c r="A696" s="1" t="s">
        <v>4320</v>
      </c>
      <c r="B696" t="str">
        <f>IFERROR(  MID(A696,9,    FIND(",",A696)-FIND(" ",A696)-1   ),  MID(A696,9,9)  )</f>
        <v>4</v>
      </c>
      <c r="C696" t="str">
        <f>IFERROR(   MID(A696,  FIND("Row",A696)+4, FIND("Plot",A696)- FIND("Row",A696)-6     ),     IFERROR( MID(A696,  FIND("Row",A696)+4, 10  ), "")    )</f>
        <v/>
      </c>
      <c r="D696" t="str">
        <f>IFERROR(  MID(A696, FIND("Plot",A696)+4,10), "")</f>
        <v/>
      </c>
      <c r="F696" s="1" t="s">
        <v>6807</v>
      </c>
      <c r="K696" s="1"/>
      <c r="Q696" t="s">
        <v>12346</v>
      </c>
      <c r="S696" s="21"/>
      <c r="Y696" s="1"/>
      <c r="Z696" s="1"/>
      <c r="AA696" s="1" t="s">
        <v>12347</v>
      </c>
    </row>
    <row r="697" spans="1:28" x14ac:dyDescent="0.25">
      <c r="A697" s="1" t="s">
        <v>4320</v>
      </c>
      <c r="B697" t="str">
        <f>IFERROR(  MID(A697,9,    FIND(",",A697)-FIND(" ",A697)-1   ),  MID(A697,9,9)  )</f>
        <v>4</v>
      </c>
      <c r="C697" t="str">
        <f>IFERROR(   MID(A697,  FIND("Row",A697)+4, FIND("Plot",A697)- FIND("Row",A697)-6     ),     IFERROR( MID(A697,  FIND("Row",A697)+4, 10  ), "")    )</f>
        <v/>
      </c>
      <c r="D697" t="str">
        <f>IFERROR(  MID(A697, FIND("Plot",A697)+4,10), "")</f>
        <v/>
      </c>
      <c r="F697" s="1" t="s">
        <v>6807</v>
      </c>
      <c r="K697" s="1"/>
      <c r="Q697" t="s">
        <v>12348</v>
      </c>
      <c r="S697" s="21"/>
      <c r="Y697" s="1"/>
      <c r="Z697" s="1"/>
      <c r="AA697" s="1" t="s">
        <v>12349</v>
      </c>
    </row>
    <row r="698" spans="1:28" x14ac:dyDescent="0.25">
      <c r="A698" s="1" t="s">
        <v>4320</v>
      </c>
      <c r="B698" t="str">
        <f>IFERROR(  MID(A698,9,    FIND(",",A698)-FIND(" ",A698)-1   ),  MID(A698,9,9)  )</f>
        <v>4</v>
      </c>
      <c r="C698" t="str">
        <f>IFERROR(   MID(A698,  FIND("Row",A698)+4, FIND("Plot",A698)- FIND("Row",A698)-6     ),     IFERROR( MID(A698,  FIND("Row",A698)+4, 10  ), "")    )</f>
        <v/>
      </c>
      <c r="D698" t="str">
        <f>IFERROR(  MID(A698, FIND("Plot",A698)+4,10), "")</f>
        <v/>
      </c>
      <c r="F698" s="1" t="s">
        <v>6807</v>
      </c>
      <c r="K698" s="1"/>
      <c r="Q698" t="s">
        <v>12350</v>
      </c>
      <c r="S698" s="21"/>
      <c r="Y698" s="1"/>
      <c r="Z698" s="1"/>
      <c r="AA698" s="1" t="s">
        <v>12351</v>
      </c>
    </row>
    <row r="699" spans="1:28" x14ac:dyDescent="0.25">
      <c r="A699" s="1" t="s">
        <v>4320</v>
      </c>
      <c r="B699" t="str">
        <f>IFERROR(  MID(A699,9,    FIND(",",A699)-FIND(" ",A699)-1   ),  MID(A699,9,9)  )</f>
        <v>4</v>
      </c>
      <c r="C699" t="str">
        <f>IFERROR(   MID(A699,  FIND("Row",A699)+4, FIND("Plot",A699)- FIND("Row",A699)-6     ),     IFERROR( MID(A699,  FIND("Row",A699)+4, 10  ), "")    )</f>
        <v/>
      </c>
      <c r="D699" t="str">
        <f>IFERROR(  MID(A699, FIND("Plot",A699)+4,10), "")</f>
        <v/>
      </c>
      <c r="F699" s="1" t="s">
        <v>6807</v>
      </c>
      <c r="K699" s="1"/>
      <c r="Q699" t="s">
        <v>12352</v>
      </c>
      <c r="S699" s="21"/>
      <c r="Y699" s="1"/>
      <c r="Z699" s="1"/>
      <c r="AA699" s="1" t="s">
        <v>12351</v>
      </c>
    </row>
    <row r="700" spans="1:28" x14ac:dyDescent="0.25">
      <c r="A700" s="1" t="s">
        <v>4320</v>
      </c>
      <c r="B700" t="str">
        <f>IFERROR(  MID(A700,9,    FIND(",",A700)-FIND(" ",A700)-1   ),  MID(A700,9,9)  )</f>
        <v>4</v>
      </c>
      <c r="C700" t="str">
        <f>IFERROR(   MID(A700,  FIND("Row",A700)+4, FIND("Plot",A700)- FIND("Row",A700)-6     ),     IFERROR( MID(A700,  FIND("Row",A700)+4, 10  ), "")    )</f>
        <v/>
      </c>
      <c r="D700" t="str">
        <f>IFERROR(  MID(A700, FIND("Plot",A700)+4,10), "")</f>
        <v/>
      </c>
      <c r="F700" s="1" t="s">
        <v>6807</v>
      </c>
      <c r="K700" s="1"/>
      <c r="Q700" t="s">
        <v>12353</v>
      </c>
      <c r="S700" s="21"/>
      <c r="Y700" s="1"/>
      <c r="Z700" s="1"/>
      <c r="AA700" s="1" t="s">
        <v>12351</v>
      </c>
      <c r="AB700" s="13"/>
    </row>
    <row r="701" spans="1:28" x14ac:dyDescent="0.25">
      <c r="A701" s="1" t="s">
        <v>4320</v>
      </c>
      <c r="B701" t="str">
        <f>IFERROR(  MID(A701,9,    FIND(",",A701)-FIND(" ",A701)-1   ),  MID(A701,9,9)  )</f>
        <v>4</v>
      </c>
      <c r="C701" t="str">
        <f>IFERROR(   MID(A701,  FIND("Row",A701)+4, FIND("Plot",A701)- FIND("Row",A701)-6     ),     IFERROR( MID(A701,  FIND("Row",A701)+4, 10  ), "")    )</f>
        <v/>
      </c>
      <c r="D701" t="str">
        <f>IFERROR(  MID(A701, FIND("Plot",A701)+4,10), "")</f>
        <v/>
      </c>
      <c r="F701" s="1" t="s">
        <v>6807</v>
      </c>
      <c r="K701" s="1"/>
      <c r="Q701" t="s">
        <v>12354</v>
      </c>
      <c r="S701" s="21"/>
      <c r="Y701" s="1"/>
      <c r="Z701" s="1"/>
      <c r="AA701" s="1" t="s">
        <v>12355</v>
      </c>
    </row>
    <row r="702" spans="1:28" x14ac:dyDescent="0.25">
      <c r="A702" s="1" t="s">
        <v>4320</v>
      </c>
      <c r="B702" t="str">
        <f>IFERROR(  MID(A702,9,    FIND(",",A702)-FIND(" ",A702)-1   ),  MID(A702,9,9)  )</f>
        <v>4</v>
      </c>
      <c r="C702" t="str">
        <f>IFERROR(   MID(A702,  FIND("Row",A702)+4, FIND("Plot",A702)- FIND("Row",A702)-6     ),     IFERROR( MID(A702,  FIND("Row",A702)+4, 10  ), "")    )</f>
        <v/>
      </c>
      <c r="D702" t="str">
        <f>IFERROR(  MID(A702, FIND("Plot",A702)+4,10), "")</f>
        <v/>
      </c>
      <c r="F702" s="1" t="s">
        <v>6807</v>
      </c>
      <c r="K702" s="1"/>
      <c r="Q702" t="s">
        <v>12356</v>
      </c>
      <c r="S702" s="21"/>
      <c r="Y702" s="1"/>
      <c r="Z702" s="1"/>
      <c r="AA702" s="1" t="s">
        <v>12351</v>
      </c>
    </row>
    <row r="703" spans="1:28" x14ac:dyDescent="0.25">
      <c r="A703" s="1" t="s">
        <v>4320</v>
      </c>
      <c r="B703" t="str">
        <f>IFERROR(  MID(A703,9,    FIND(",",A703)-FIND(" ",A703)-1   ),  MID(A703,9,9)  )</f>
        <v>4</v>
      </c>
      <c r="C703" t="str">
        <f>IFERROR(   MID(A703,  FIND("Row",A703)+4, FIND("Plot",A703)- FIND("Row",A703)-6     ),     IFERROR( MID(A703,  FIND("Row",A703)+4, 10  ), "")    )</f>
        <v/>
      </c>
      <c r="D703" t="str">
        <f>IFERROR(  MID(A703, FIND("Plot",A703)+4,10), "")</f>
        <v/>
      </c>
      <c r="F703" s="1" t="s">
        <v>6807</v>
      </c>
      <c r="K703" s="1"/>
      <c r="Q703" t="s">
        <v>12357</v>
      </c>
      <c r="S703" s="21"/>
      <c r="Y703" s="1"/>
      <c r="Z703" s="1"/>
      <c r="AA703" s="1" t="s">
        <v>12351</v>
      </c>
    </row>
    <row r="704" spans="1:28" x14ac:dyDescent="0.25">
      <c r="A704" s="1" t="s">
        <v>4320</v>
      </c>
      <c r="B704" t="str">
        <f>IFERROR(  MID(A704,9,    FIND(",",A704)-FIND(" ",A704)-1   ),  MID(A704,9,9)  )</f>
        <v>4</v>
      </c>
      <c r="C704" t="str">
        <f>IFERROR(   MID(A704,  FIND("Row",A704)+4, FIND("Plot",A704)- FIND("Row",A704)-6     ),     IFERROR( MID(A704,  FIND("Row",A704)+4, 10  ), "")    )</f>
        <v/>
      </c>
      <c r="D704" t="str">
        <f>IFERROR(  MID(A704, FIND("Plot",A704)+4,10), "")</f>
        <v/>
      </c>
      <c r="F704" s="1" t="s">
        <v>6807</v>
      </c>
      <c r="K704" s="1"/>
      <c r="Q704" t="s">
        <v>12359</v>
      </c>
      <c r="S704" s="21"/>
      <c r="Y704" s="1"/>
      <c r="Z704" s="1"/>
      <c r="AA704" s="1" t="s">
        <v>12351</v>
      </c>
    </row>
    <row r="705" spans="1:27" x14ac:dyDescent="0.25">
      <c r="A705" s="1" t="s">
        <v>4320</v>
      </c>
      <c r="B705" t="str">
        <f>IFERROR(  MID(A705,9,    FIND(",",A705)-FIND(" ",A705)-1   ),  MID(A705,9,9)  )</f>
        <v>4</v>
      </c>
      <c r="C705" t="str">
        <f>IFERROR(   MID(A705,  FIND("Row",A705)+4, FIND("Plot",A705)- FIND("Row",A705)-6     ),     IFERROR( MID(A705,  FIND("Row",A705)+4, 10  ), "")    )</f>
        <v/>
      </c>
      <c r="D705" t="str">
        <f>IFERROR(  MID(A705, FIND("Plot",A705)+4,10), "")</f>
        <v/>
      </c>
      <c r="F705" s="1" t="s">
        <v>6807</v>
      </c>
      <c r="K705" s="1"/>
      <c r="Q705" t="s">
        <v>12360</v>
      </c>
      <c r="S705" s="21"/>
      <c r="Y705" s="1"/>
      <c r="Z705" s="1"/>
      <c r="AA705" s="1" t="s">
        <v>12351</v>
      </c>
    </row>
    <row r="706" spans="1:27" x14ac:dyDescent="0.25">
      <c r="A706" s="1" t="s">
        <v>4322</v>
      </c>
      <c r="B706" t="str">
        <f>IFERROR(  MID(A706,9,    FIND(",",A706)-FIND(" ",A706)-1   ),  MID(A706,9,9)  )</f>
        <v>6</v>
      </c>
      <c r="C706" t="str">
        <f>IFERROR(   MID(A706,  FIND("Row",A706)+4, FIND("Plot",A706)- FIND("Row",A706)-6     ),     IFERROR( MID(A706,  FIND("Row",A706)+4, 10  ), "")    )</f>
        <v/>
      </c>
      <c r="D706" t="str">
        <f>IFERROR(  MID(A706, FIND("Plot",A706)+4,10), "")</f>
        <v/>
      </c>
      <c r="F706" s="1" t="s">
        <v>6807</v>
      </c>
      <c r="K706" s="1" t="s">
        <v>77</v>
      </c>
      <c r="Q706" s="31" t="s">
        <v>14583</v>
      </c>
      <c r="S706" s="21"/>
      <c r="Y706" s="1"/>
      <c r="Z706" s="1"/>
      <c r="AA706" s="1" t="s">
        <v>12544</v>
      </c>
    </row>
    <row r="707" spans="1:27" x14ac:dyDescent="0.25">
      <c r="A707" s="1" t="s">
        <v>4322</v>
      </c>
      <c r="B707" t="str">
        <f>IFERROR(  MID(A707,9,    FIND(",",A707)-FIND(" ",A707)-1   ),  MID(A707,9,9)  )</f>
        <v>6</v>
      </c>
      <c r="C707" t="str">
        <f>IFERROR(   MID(A707,  FIND("Row",A707)+4, FIND("Plot",A707)- FIND("Row",A707)-6     ),     IFERROR( MID(A707,  FIND("Row",A707)+4, 10  ), "")    )</f>
        <v/>
      </c>
      <c r="D707" t="str">
        <f>IFERROR(  MID(A707, FIND("Plot",A707)+4,10), "")</f>
        <v/>
      </c>
      <c r="F707" s="1" t="s">
        <v>6807</v>
      </c>
      <c r="K707" s="1" t="s">
        <v>12550</v>
      </c>
      <c r="Q707" s="31" t="s">
        <v>14584</v>
      </c>
      <c r="S707" s="21"/>
      <c r="Y707" s="1"/>
      <c r="Z707" s="1"/>
      <c r="AA707" s="1" t="s">
        <v>12544</v>
      </c>
    </row>
    <row r="708" spans="1:27" x14ac:dyDescent="0.25">
      <c r="A708" s="1" t="s">
        <v>4322</v>
      </c>
      <c r="B708" t="str">
        <f>IFERROR(  MID(A708,9,    FIND(",",A708)-FIND(" ",A708)-1   ),  MID(A708,9,9)  )</f>
        <v>6</v>
      </c>
      <c r="C708" t="str">
        <f>IFERROR(   MID(A708,  FIND("Row",A708)+4, FIND("Plot",A708)- FIND("Row",A708)-6     ),     IFERROR( MID(A708,  FIND("Row",A708)+4, 10  ), "")    )</f>
        <v/>
      </c>
      <c r="D708" t="str">
        <f>IFERROR(  MID(A708, FIND("Plot",A708)+4,10), "")</f>
        <v/>
      </c>
      <c r="F708" s="1" t="s">
        <v>6807</v>
      </c>
      <c r="K708" s="1" t="s">
        <v>8738</v>
      </c>
      <c r="Q708" s="31" t="s">
        <v>14589</v>
      </c>
      <c r="S708" s="21"/>
      <c r="Y708" s="1"/>
      <c r="Z708" s="1"/>
      <c r="AA708" s="1" t="s">
        <v>12544</v>
      </c>
    </row>
    <row r="709" spans="1:27" x14ac:dyDescent="0.25">
      <c r="A709" s="1" t="s">
        <v>4322</v>
      </c>
      <c r="B709" t="str">
        <f>IFERROR(  MID(A709,9,    FIND(",",A709)-FIND(" ",A709)-1   ),  MID(A709,9,9)  )</f>
        <v>6</v>
      </c>
      <c r="C709" t="str">
        <f>IFERROR(   MID(A709,  FIND("Row",A709)+4, FIND("Plot",A709)- FIND("Row",A709)-6     ),     IFERROR( MID(A709,  FIND("Row",A709)+4, 10  ), "")    )</f>
        <v/>
      </c>
      <c r="D709" t="str">
        <f>IFERROR(  MID(A709, FIND("Plot",A709)+4,10), "")</f>
        <v/>
      </c>
      <c r="F709" s="1" t="s">
        <v>6807</v>
      </c>
      <c r="K709" s="1"/>
      <c r="Q709" s="31" t="s">
        <v>14598</v>
      </c>
      <c r="S709" s="21"/>
      <c r="Y709" s="1"/>
      <c r="Z709" s="1"/>
      <c r="AA709" s="1" t="s">
        <v>12544</v>
      </c>
    </row>
    <row r="710" spans="1:27" x14ac:dyDescent="0.25">
      <c r="A710" s="1" t="s">
        <v>4322</v>
      </c>
      <c r="B710" t="str">
        <f>IFERROR(  MID(A710,9,    FIND(",",A710)-FIND(" ",A710)-1   ),  MID(A710,9,9)  )</f>
        <v>6</v>
      </c>
      <c r="C710" t="str">
        <f>IFERROR(   MID(A710,  FIND("Row",A710)+4, FIND("Plot",A710)- FIND("Row",A710)-6     ),     IFERROR( MID(A710,  FIND("Row",A710)+4, 10  ), "")    )</f>
        <v/>
      </c>
      <c r="D710" t="str">
        <f>IFERROR(  MID(A710, FIND("Plot",A710)+4,10), "")</f>
        <v/>
      </c>
      <c r="F710" s="1" t="s">
        <v>6807</v>
      </c>
      <c r="K710" s="1"/>
      <c r="Q710" s="31" t="s">
        <v>14599</v>
      </c>
      <c r="S710" s="21"/>
      <c r="Y710" s="1"/>
      <c r="Z710" s="1"/>
      <c r="AA710" s="1" t="s">
        <v>12544</v>
      </c>
    </row>
    <row r="711" spans="1:27" x14ac:dyDescent="0.25">
      <c r="A711" s="1" t="s">
        <v>4322</v>
      </c>
      <c r="B711" t="str">
        <f>IFERROR(  MID(A711,9,    FIND(",",A711)-FIND(" ",A711)-1   ),  MID(A711,9,9)  )</f>
        <v>6</v>
      </c>
      <c r="C711" t="str">
        <f>IFERROR(   MID(A711,  FIND("Row",A711)+4, FIND("Plot",A711)- FIND("Row",A711)-6     ),     IFERROR( MID(A711,  FIND("Row",A711)+4, 10  ), "")    )</f>
        <v/>
      </c>
      <c r="D711" t="str">
        <f>IFERROR(  MID(A711, FIND("Plot",A711)+4,10), "")</f>
        <v/>
      </c>
      <c r="F711" s="1" t="s">
        <v>6807</v>
      </c>
      <c r="K711" s="1"/>
      <c r="Q711" s="31" t="s">
        <v>14600</v>
      </c>
      <c r="S711" s="21"/>
      <c r="Y711" s="1"/>
      <c r="Z711" s="1"/>
      <c r="AA711" s="1" t="s">
        <v>12558</v>
      </c>
    </row>
    <row r="712" spans="1:27" x14ac:dyDescent="0.25">
      <c r="A712" s="1" t="s">
        <v>4322</v>
      </c>
      <c r="B712" t="str">
        <f>IFERROR(  MID(A712,9,    FIND(",",A712)-FIND(" ",A712)-1   ),  MID(A712,9,9)  )</f>
        <v>6</v>
      </c>
      <c r="C712" t="str">
        <f>IFERROR(   MID(A712,  FIND("Row",A712)+4, FIND("Plot",A712)- FIND("Row",A712)-6     ),     IFERROR( MID(A712,  FIND("Row",A712)+4, 10  ), "")    )</f>
        <v/>
      </c>
      <c r="D712" t="str">
        <f>IFERROR(  MID(A712, FIND("Plot",A712)+4,10), "")</f>
        <v/>
      </c>
      <c r="F712" s="1" t="s">
        <v>6807</v>
      </c>
      <c r="K712" s="1"/>
      <c r="Q712" s="31" t="s">
        <v>14602</v>
      </c>
      <c r="S712" s="21"/>
      <c r="Y712" s="1"/>
      <c r="Z712" s="1"/>
    </row>
    <row r="713" spans="1:27" x14ac:dyDescent="0.25">
      <c r="A713" s="1" t="s">
        <v>4322</v>
      </c>
      <c r="B713" t="str">
        <f>IFERROR(  MID(A713,9,    FIND(",",A713)-FIND(" ",A713)-1   ),  MID(A713,9,9)  )</f>
        <v>6</v>
      </c>
      <c r="C713" t="str">
        <f>IFERROR(   MID(A713,  FIND("Row",A713)+4, FIND("Plot",A713)- FIND("Row",A713)-6     ),     IFERROR( MID(A713,  FIND("Row",A713)+4, 10  ), "")    )</f>
        <v/>
      </c>
      <c r="D713" t="str">
        <f>IFERROR(  MID(A713, FIND("Plot",A713)+4,10), "")</f>
        <v/>
      </c>
      <c r="F713" s="1" t="s">
        <v>6807</v>
      </c>
      <c r="K713" s="1"/>
      <c r="Q713" s="31" t="s">
        <v>14603</v>
      </c>
      <c r="S713" s="21"/>
      <c r="Y713" s="1"/>
      <c r="Z713" s="1"/>
    </row>
    <row r="714" spans="1:27" x14ac:dyDescent="0.25">
      <c r="A714" s="1" t="s">
        <v>4427</v>
      </c>
      <c r="B714" t="str">
        <f>IFERROR(  MID(A714,9,    FIND(",",A714)-FIND(" ",A714)-1   ),  MID(A714,9,9)  )</f>
        <v>9</v>
      </c>
      <c r="C714" t="str">
        <f>IFERROR(   MID(A714,  FIND("Row",A714)+4, FIND("Plot",A714)- FIND("Row",A714)-6     ),     IFERROR( MID(A714,  FIND("Row",A714)+4, 10  ), "")    )</f>
        <v/>
      </c>
      <c r="D714" t="str">
        <f>IFERROR(  MID(A714, FIND("Plot",A714)+4,10), "")</f>
        <v/>
      </c>
      <c r="F714" s="1" t="s">
        <v>6807</v>
      </c>
      <c r="K714" s="1" t="s">
        <v>10264</v>
      </c>
      <c r="Q714" s="31" t="s">
        <v>14609</v>
      </c>
      <c r="S714" s="21"/>
      <c r="Y714" s="1"/>
      <c r="Z714" s="1"/>
      <c r="AA714" s="1" t="s">
        <v>12560</v>
      </c>
    </row>
    <row r="715" spans="1:27" x14ac:dyDescent="0.25">
      <c r="A715" s="1" t="s">
        <v>4427</v>
      </c>
      <c r="B715" t="str">
        <f>IFERROR(  MID(A715,9,    FIND(",",A715)-FIND(" ",A715)-1   ),  MID(A715,9,9)  )</f>
        <v>9</v>
      </c>
      <c r="C715" t="str">
        <f>IFERROR(   MID(A715,  FIND("Row",A715)+4, FIND("Plot",A715)- FIND("Row",A715)-6     ),     IFERROR( MID(A715,  FIND("Row",A715)+4, 10  ), "")    )</f>
        <v/>
      </c>
      <c r="D715" t="str">
        <f>IFERROR(  MID(A715, FIND("Plot",A715)+4,10), "")</f>
        <v/>
      </c>
      <c r="F715" s="1" t="s">
        <v>6807</v>
      </c>
      <c r="K715" s="1" t="s">
        <v>12589</v>
      </c>
      <c r="Q715" s="31" t="s">
        <v>14644</v>
      </c>
      <c r="S715" s="21"/>
      <c r="Y715" s="1"/>
      <c r="Z715" s="1"/>
      <c r="AA715" s="1" t="s">
        <v>12572</v>
      </c>
    </row>
    <row r="716" spans="1:27" x14ac:dyDescent="0.25">
      <c r="A716" s="1" t="s">
        <v>4428</v>
      </c>
      <c r="B716" t="str">
        <f>IFERROR(  MID(A716,9,    FIND(",",A716)-FIND(" ",A716)-1   ),  MID(A716,9,9)  )</f>
        <v>10</v>
      </c>
      <c r="C716" t="str">
        <f>IFERROR(   MID(A716,  FIND("Row",A716)+4, FIND("Plot",A716)- FIND("Row",A716)-6     ),     IFERROR( MID(A716,  FIND("Row",A716)+4, 10  ), "")    )</f>
        <v/>
      </c>
      <c r="D716" t="str">
        <f>IFERROR(  MID(A716, FIND("Plot",A716)+4,10), "")</f>
        <v/>
      </c>
      <c r="F716" s="1" t="s">
        <v>6807</v>
      </c>
      <c r="K716" s="1" t="s">
        <v>11</v>
      </c>
      <c r="Q716" s="20" t="s">
        <v>14657</v>
      </c>
      <c r="S716" s="21"/>
      <c r="T716" s="5"/>
      <c r="U716" s="5"/>
      <c r="V716" s="5"/>
      <c r="W716" s="5"/>
      <c r="X716" s="5"/>
      <c r="Y716" s="1"/>
      <c r="Z716" s="1"/>
    </row>
    <row r="717" spans="1:27" x14ac:dyDescent="0.25">
      <c r="A717" s="1" t="s">
        <v>4428</v>
      </c>
      <c r="B717" t="str">
        <f>IFERROR(  MID(A717,9,    FIND(",",A717)-FIND(" ",A717)-1   ),  MID(A717,9,9)  )</f>
        <v>10</v>
      </c>
      <c r="C717" t="str">
        <f>IFERROR(   MID(A717,  FIND("Row",A717)+4, FIND("Plot",A717)- FIND("Row",A717)-6     ),     IFERROR( MID(A717,  FIND("Row",A717)+4, 10  ), "")    )</f>
        <v/>
      </c>
      <c r="D717" t="str">
        <f>IFERROR(  MID(A717, FIND("Plot",A717)+4,10), "")</f>
        <v/>
      </c>
      <c r="F717" s="1" t="s">
        <v>6807</v>
      </c>
      <c r="K717" s="1"/>
      <c r="M717" s="1" t="s">
        <v>10322</v>
      </c>
      <c r="Q717" s="20" t="s">
        <v>14744</v>
      </c>
      <c r="S717" s="21"/>
      <c r="T717" s="5"/>
      <c r="U717" s="5"/>
      <c r="V717" s="5"/>
      <c r="W717" s="5"/>
      <c r="X717" s="5"/>
      <c r="Y717" s="1"/>
      <c r="Z717" s="1"/>
      <c r="AA717" s="1" t="s">
        <v>12351</v>
      </c>
    </row>
    <row r="718" spans="1:27" x14ac:dyDescent="0.25">
      <c r="A718" s="1" t="s">
        <v>4428</v>
      </c>
      <c r="B718" t="str">
        <f>IFERROR(  MID(A718,9,    FIND(",",A718)-FIND(" ",A718)-1   ),  MID(A718,9,9)  )</f>
        <v>10</v>
      </c>
      <c r="C718" t="str">
        <f>IFERROR(   MID(A718,  FIND("Row",A718)+4, FIND("Plot",A718)- FIND("Row",A718)-6     ),     IFERROR( MID(A718,  FIND("Row",A718)+4, 10  ), "")    )</f>
        <v/>
      </c>
      <c r="D718" t="str">
        <f>IFERROR(  MID(A718, FIND("Plot",A718)+4,10), "")</f>
        <v/>
      </c>
      <c r="F718" s="1" t="s">
        <v>6807</v>
      </c>
      <c r="K718" s="1"/>
      <c r="Q718" s="20" t="s">
        <v>14746</v>
      </c>
      <c r="S718" s="21"/>
      <c r="T718" s="5"/>
      <c r="U718" s="5"/>
      <c r="V718" s="5"/>
      <c r="W718" s="5"/>
      <c r="X718" s="5"/>
      <c r="Y718" s="1"/>
      <c r="Z718" s="1"/>
      <c r="AA718" s="1" t="s">
        <v>12351</v>
      </c>
    </row>
    <row r="719" spans="1:27" x14ac:dyDescent="0.25">
      <c r="A719" s="1" t="s">
        <v>4429</v>
      </c>
      <c r="B719" t="str">
        <f>IFERROR(  MID(A719,9,    FIND(",",A719)-FIND(" ",A719)-1   ),  MID(A719,9,9)  )</f>
        <v>11</v>
      </c>
      <c r="C719" t="str">
        <f>IFERROR(   MID(A719,  FIND("Row",A719)+4, FIND("Plot",A719)- FIND("Row",A719)-6     ),     IFERROR( MID(A719,  FIND("Row",A719)+4, 10  ), "")    )</f>
        <v/>
      </c>
      <c r="D719" t="str">
        <f>IFERROR(  MID(A719, FIND("Plot",A719)+4,10), "")</f>
        <v/>
      </c>
      <c r="F719" s="1" t="s">
        <v>6807</v>
      </c>
      <c r="K719" s="1"/>
      <c r="L719" s="1"/>
      <c r="Q719" s="20" t="s">
        <v>14759</v>
      </c>
      <c r="S719" s="21"/>
      <c r="T719" s="1"/>
      <c r="U719" s="1"/>
      <c r="V719" s="1"/>
      <c r="W719" s="1"/>
      <c r="X719" s="1"/>
      <c r="Y719" s="1"/>
      <c r="Z719" s="1"/>
      <c r="AA719" s="1" t="s">
        <v>12635</v>
      </c>
    </row>
    <row r="720" spans="1:27" x14ac:dyDescent="0.25">
      <c r="A720" s="1" t="s">
        <v>4513</v>
      </c>
      <c r="B720" t="str">
        <f>IFERROR(  MID(A720,9,    FIND(",",A720)-FIND(" ",A720)-1   ),  MID(A720,9,9)  )</f>
        <v>13</v>
      </c>
      <c r="C720" t="str">
        <f>IFERROR(   MID(A720,  FIND("Row",A720)+4, FIND("Plot",A720)- FIND("Row",A720)-6     ),     IFERROR( MID(A720,  FIND("Row",A720)+4, 10  ), "")    )</f>
        <v/>
      </c>
      <c r="D720" t="str">
        <f>IFERROR(  MID(A720, FIND("Plot",A720)+4,10), "")</f>
        <v/>
      </c>
      <c r="F720" s="1" t="s">
        <v>6807</v>
      </c>
      <c r="G720" s="1" t="s">
        <v>6807</v>
      </c>
      <c r="K720" t="s">
        <v>10573</v>
      </c>
      <c r="Q720" s="1"/>
      <c r="S720"/>
    </row>
    <row r="721" spans="1:28" ht="120" customHeight="1" x14ac:dyDescent="0.25">
      <c r="A721" s="1" t="s">
        <v>4513</v>
      </c>
      <c r="B721" t="str">
        <f>IFERROR(  MID(A721,9,    FIND(",",A721)-FIND(" ",A721)-1   ),  MID(A721,9,9)  )</f>
        <v>13</v>
      </c>
      <c r="C721" t="str">
        <f>IFERROR(   MID(A721,  FIND("Row",A721)+4, FIND("Plot",A721)- FIND("Row",A721)-6     ),     IFERROR( MID(A721,  FIND("Row",A721)+4, 10  ), "")    )</f>
        <v/>
      </c>
      <c r="D721" t="str">
        <f>IFERROR(  MID(A721, FIND("Plot",A721)+4,10), "")</f>
        <v/>
      </c>
      <c r="F721" s="1" t="s">
        <v>6807</v>
      </c>
      <c r="G721" s="1" t="s">
        <v>6807</v>
      </c>
      <c r="K721" t="s">
        <v>1065</v>
      </c>
      <c r="Q721" s="1" t="s">
        <v>5173</v>
      </c>
      <c r="S721"/>
    </row>
    <row r="722" spans="1:28" x14ac:dyDescent="0.25">
      <c r="A722" s="1" t="s">
        <v>4574</v>
      </c>
      <c r="B722" t="str">
        <f>IFERROR(  MID(A722,9,    FIND(",",A722)-FIND(" ",A722)-1   ),  MID(A722,9,9)  )</f>
        <v>14</v>
      </c>
      <c r="C722" t="str">
        <f>IFERROR(   MID(A722,  FIND("Row",A722)+4, FIND("Plot",A722)- FIND("Row",A722)-6     ),     IFERROR( MID(A722,  FIND("Row",A722)+4, 10  ), "")    )</f>
        <v/>
      </c>
      <c r="D722" t="str">
        <f>IFERROR(  MID(A722, FIND("Plot",A722)+4,10), "")</f>
        <v/>
      </c>
      <c r="F722" s="1" t="s">
        <v>6807</v>
      </c>
      <c r="J722" s="1">
        <v>72</v>
      </c>
      <c r="K722" s="1" t="s">
        <v>204</v>
      </c>
      <c r="L722" s="1"/>
      <c r="M722" s="1" t="s">
        <v>10424</v>
      </c>
      <c r="Q722" s="20" t="s">
        <v>14787</v>
      </c>
      <c r="S722" s="21"/>
      <c r="T722" s="3"/>
      <c r="U722" s="3"/>
      <c r="V722" s="3"/>
      <c r="W722" s="3"/>
      <c r="X722" s="3"/>
      <c r="Y722" s="1"/>
      <c r="Z722" s="1"/>
    </row>
    <row r="723" spans="1:28" x14ac:dyDescent="0.25">
      <c r="A723" t="s">
        <v>4574</v>
      </c>
      <c r="B723" t="str">
        <f>IFERROR(  MID(A723,9,    FIND(",",A723)-FIND(" ",A723)-1   ),  MID(A723,9,9)  )</f>
        <v>14</v>
      </c>
      <c r="C723" t="str">
        <f>IFERROR(   MID(A723,  FIND("Row",A723)+4, FIND("Plot",A723)- FIND("Row",A723)-6     ),     IFERROR( MID(A723,  FIND("Row",A723)+4, 10  ), "")    )</f>
        <v/>
      </c>
      <c r="D723" t="str">
        <f>IFERROR(  MID(A723, FIND("Plot",A723)+4,10), "")</f>
        <v/>
      </c>
      <c r="E723" s="6"/>
      <c r="F723" t="s">
        <v>6807</v>
      </c>
      <c r="H723"/>
      <c r="J723"/>
      <c r="K723" s="1" t="s">
        <v>15067</v>
      </c>
      <c r="L723" s="1"/>
      <c r="M723" s="1" t="s">
        <v>40</v>
      </c>
      <c r="N723"/>
      <c r="O723"/>
      <c r="P723"/>
      <c r="Q723" t="s">
        <v>15068</v>
      </c>
      <c r="R723"/>
      <c r="T723" s="1"/>
      <c r="U723" s="1"/>
      <c r="V723" s="1"/>
      <c r="W723" s="1"/>
      <c r="X723" s="1"/>
      <c r="Y723" s="1"/>
      <c r="AA723" s="1" t="s">
        <v>15069</v>
      </c>
      <c r="AB723" s="11"/>
    </row>
    <row r="724" spans="1:28" x14ac:dyDescent="0.25">
      <c r="A724" s="1" t="s">
        <v>4574</v>
      </c>
      <c r="B724" t="str">
        <f>IFERROR(  MID(A724,9,    FIND(",",A724)-FIND(" ",A724)-1   ),  MID(A724,9,9)  )</f>
        <v>14</v>
      </c>
      <c r="C724" t="str">
        <f>IFERROR(   MID(A724,  FIND("Row",A724)+4, FIND("Plot",A724)- FIND("Row",A724)-6     ),     IFERROR( MID(A724,  FIND("Row",A724)+4, 10  ), "")    )</f>
        <v/>
      </c>
      <c r="D724" t="str">
        <f>IFERROR(  MID(A724, FIND("Plot",A724)+4,10), "")</f>
        <v/>
      </c>
      <c r="F724" s="1" t="s">
        <v>6807</v>
      </c>
      <c r="K724" s="1"/>
      <c r="L724" s="1"/>
      <c r="Q724" s="20" t="s">
        <v>14805</v>
      </c>
      <c r="S724" s="21"/>
      <c r="T724" s="3"/>
      <c r="U724" s="3"/>
      <c r="V724" s="3"/>
      <c r="W724" s="3"/>
      <c r="X724" s="3"/>
      <c r="Y724" s="1"/>
      <c r="Z724" s="1"/>
      <c r="AA724" s="1" t="s">
        <v>12672</v>
      </c>
      <c r="AB724" s="13"/>
    </row>
    <row r="725" spans="1:28" x14ac:dyDescent="0.25">
      <c r="A725" s="1" t="s">
        <v>4575</v>
      </c>
      <c r="B725" t="str">
        <f>IFERROR(  MID(A725,9,    FIND(",",A725)-FIND(" ",A725)-1   ),  MID(A725,9,9)  )</f>
        <v>15</v>
      </c>
      <c r="C725" t="str">
        <f>IFERROR(   MID(A725,  FIND("Row",A725)+4, FIND("Plot",A725)- FIND("Row",A725)-6     ),     IFERROR( MID(A725,  FIND("Row",A725)+4, 10  ), "")    )</f>
        <v/>
      </c>
      <c r="D725" t="str">
        <f>IFERROR(  MID(A725, FIND("Plot",A725)+4,10), "")</f>
        <v/>
      </c>
      <c r="F725" s="1" t="s">
        <v>6807</v>
      </c>
      <c r="K725" s="1" t="s">
        <v>434</v>
      </c>
      <c r="Q725" s="20" t="s">
        <v>14808</v>
      </c>
      <c r="S725" s="21"/>
      <c r="Y725" s="1"/>
      <c r="Z725" s="1"/>
      <c r="AA725" s="1" t="s">
        <v>12409</v>
      </c>
    </row>
    <row r="726" spans="1:28" x14ac:dyDescent="0.25">
      <c r="A726" s="1" t="s">
        <v>4575</v>
      </c>
      <c r="B726" t="str">
        <f>IFERROR(  MID(A726,9,    FIND(",",A726)-FIND(" ",A726)-1   ),  MID(A726,9,9)  )</f>
        <v>15</v>
      </c>
      <c r="C726" t="str">
        <f>IFERROR(   MID(A726,  FIND("Row",A726)+4, FIND("Plot",A726)- FIND("Row",A726)-6     ),     IFERROR( MID(A726,  FIND("Row",A726)+4, 10  ), "")    )</f>
        <v/>
      </c>
      <c r="D726" t="str">
        <f>IFERROR(  MID(A726, FIND("Plot",A726)+4,10), "")</f>
        <v/>
      </c>
      <c r="F726" s="1" t="s">
        <v>6807</v>
      </c>
      <c r="K726" s="1" t="s">
        <v>11</v>
      </c>
      <c r="M726" s="1" t="s">
        <v>3658</v>
      </c>
      <c r="Q726" s="20" t="s">
        <v>14809</v>
      </c>
      <c r="S726" s="21"/>
      <c r="Y726" s="1"/>
      <c r="Z726" s="1"/>
      <c r="AA726" s="1" t="s">
        <v>12674</v>
      </c>
    </row>
    <row r="727" spans="1:28" x14ac:dyDescent="0.25">
      <c r="A727" s="1" t="s">
        <v>4575</v>
      </c>
      <c r="B727" t="str">
        <f>IFERROR(  MID(A727,9,    FIND(",",A727)-FIND(" ",A727)-1   ),  MID(A727,9,9)  )</f>
        <v>15</v>
      </c>
      <c r="C727" t="str">
        <f>IFERROR(   MID(A727,  FIND("Row",A727)+4, FIND("Plot",A727)- FIND("Row",A727)-6     ),     IFERROR( MID(A727,  FIND("Row",A727)+4, 10  ), "")    )</f>
        <v/>
      </c>
      <c r="D727" t="str">
        <f>IFERROR(  MID(A727, FIND("Plot",A727)+4,10), "")</f>
        <v/>
      </c>
      <c r="F727" s="1" t="s">
        <v>6807</v>
      </c>
      <c r="K727" s="1" t="s">
        <v>976</v>
      </c>
      <c r="Q727" s="20" t="s">
        <v>14819</v>
      </c>
      <c r="S727" s="21"/>
      <c r="Y727" s="1"/>
      <c r="Z727" s="1"/>
      <c r="AA727" s="1" t="s">
        <v>12509</v>
      </c>
    </row>
    <row r="728" spans="1:28" x14ac:dyDescent="0.25">
      <c r="A728" s="1" t="s">
        <v>4575</v>
      </c>
      <c r="B728" t="str">
        <f>IFERROR(  MID(A728,9,    FIND(",",A728)-FIND(" ",A728)-1   ),  MID(A728,9,9)  )</f>
        <v>15</v>
      </c>
      <c r="C728" t="str">
        <f>IFERROR(   MID(A728,  FIND("Row",A728)+4, FIND("Plot",A728)- FIND("Row",A728)-6     ),     IFERROR( MID(A728,  FIND("Row",A728)+4, 10  ), "")    )</f>
        <v/>
      </c>
      <c r="D728" t="str">
        <f>IFERROR(  MID(A728, FIND("Plot",A728)+4,10), "")</f>
        <v/>
      </c>
      <c r="F728" s="1" t="s">
        <v>6807</v>
      </c>
      <c r="K728" s="1" t="s">
        <v>3314</v>
      </c>
      <c r="M728" s="1" t="s">
        <v>975</v>
      </c>
      <c r="Q728" s="20" t="s">
        <v>14845</v>
      </c>
      <c r="S728" s="21"/>
      <c r="Y728" s="1"/>
      <c r="Z728" s="1"/>
      <c r="AA728" s="1" t="s">
        <v>12639</v>
      </c>
    </row>
    <row r="729" spans="1:28" x14ac:dyDescent="0.25">
      <c r="A729" s="1" t="s">
        <v>4575</v>
      </c>
      <c r="B729" t="str">
        <f>IFERROR(  MID(A729,9,    FIND(",",A729)-FIND(" ",A729)-1   ),  MID(A729,9,9)  )</f>
        <v>15</v>
      </c>
      <c r="C729" t="str">
        <f>IFERROR(   MID(A729,  FIND("Row",A729)+4, FIND("Plot",A729)- FIND("Row",A729)-6     ),     IFERROR( MID(A729,  FIND("Row",A729)+4, 10  ), "")    )</f>
        <v/>
      </c>
      <c r="D729" t="str">
        <f>IFERROR(  MID(A729, FIND("Plot",A729)+4,10), "")</f>
        <v/>
      </c>
      <c r="F729" s="1" t="s">
        <v>6807</v>
      </c>
      <c r="K729" s="1" t="s">
        <v>958</v>
      </c>
      <c r="M729" s="1" t="s">
        <v>657</v>
      </c>
      <c r="P729" s="1" t="s">
        <v>16315</v>
      </c>
      <c r="Q729" s="20" t="s">
        <v>14853</v>
      </c>
      <c r="S729" s="21"/>
      <c r="Y729" s="1"/>
      <c r="Z729" s="1"/>
      <c r="AA729" s="1" t="s">
        <v>12639</v>
      </c>
    </row>
    <row r="730" spans="1:28" x14ac:dyDescent="0.25">
      <c r="A730" s="1" t="s">
        <v>4575</v>
      </c>
      <c r="B730" t="str">
        <f>IFERROR(  MID(A730,9,    FIND(",",A730)-FIND(" ",A730)-1   ),  MID(A730,9,9)  )</f>
        <v>15</v>
      </c>
      <c r="C730" t="str">
        <f>IFERROR(   MID(A730,  FIND("Row",A730)+4, FIND("Plot",A730)- FIND("Row",A730)-6     ),     IFERROR( MID(A730,  FIND("Row",A730)+4, 10  ), "")    )</f>
        <v/>
      </c>
      <c r="D730" t="str">
        <f>IFERROR(  MID(A730, FIND("Plot",A730)+4,10), "")</f>
        <v/>
      </c>
      <c r="F730" s="1" t="s">
        <v>6807</v>
      </c>
      <c r="K730" s="1"/>
      <c r="Q730" s="20" t="s">
        <v>14858</v>
      </c>
      <c r="S730" s="21"/>
      <c r="Y730" s="1"/>
      <c r="Z730" s="1"/>
      <c r="AA730" s="1" t="s">
        <v>12594</v>
      </c>
    </row>
    <row r="731" spans="1:28" x14ac:dyDescent="0.25">
      <c r="A731" s="1" t="s">
        <v>4575</v>
      </c>
      <c r="B731" t="str">
        <f>IFERROR(  MID(A731,9,    FIND(",",A731)-FIND(" ",A731)-1   ),  MID(A731,9,9)  )</f>
        <v>15</v>
      </c>
      <c r="C731" t="str">
        <f>IFERROR(   MID(A731,  FIND("Row",A731)+4, FIND("Plot",A731)- FIND("Row",A731)-6     ),     IFERROR( MID(A731,  FIND("Row",A731)+4, 10  ), "")    )</f>
        <v/>
      </c>
      <c r="D731" t="str">
        <f>IFERROR(  MID(A731, FIND("Plot",A731)+4,10), "")</f>
        <v/>
      </c>
      <c r="F731" s="1" t="s">
        <v>6807</v>
      </c>
      <c r="K731" s="1"/>
      <c r="Q731" s="20" t="s">
        <v>14859</v>
      </c>
      <c r="S731" s="21"/>
      <c r="Y731" s="1"/>
      <c r="Z731" s="1"/>
      <c r="AA731" s="1" t="s">
        <v>12409</v>
      </c>
    </row>
    <row r="732" spans="1:28" x14ac:dyDescent="0.25">
      <c r="A732" s="1" t="s">
        <v>4575</v>
      </c>
      <c r="B732" t="str">
        <f>IFERROR(  MID(A732,9,    FIND(",",A732)-FIND(" ",A732)-1   ),  MID(A732,9,9)  )</f>
        <v>15</v>
      </c>
      <c r="C732" t="str">
        <f>IFERROR(   MID(A732,  FIND("Row",A732)+4, FIND("Plot",A732)- FIND("Row",A732)-6     ),     IFERROR( MID(A732,  FIND("Row",A732)+4, 10  ), "")    )</f>
        <v/>
      </c>
      <c r="D732" t="str">
        <f>IFERROR(  MID(A732, FIND("Plot",A732)+4,10), "")</f>
        <v/>
      </c>
      <c r="F732" s="1" t="s">
        <v>6807</v>
      </c>
      <c r="K732" s="1"/>
      <c r="Q732" s="20" t="s">
        <v>14861</v>
      </c>
      <c r="S732" s="21"/>
      <c r="Y732" s="1"/>
      <c r="Z732" s="1"/>
      <c r="AA732" s="1" t="s">
        <v>12642</v>
      </c>
    </row>
    <row r="733" spans="1:28" x14ac:dyDescent="0.25">
      <c r="A733" s="1" t="s">
        <v>4575</v>
      </c>
      <c r="B733" t="str">
        <f>IFERROR(  MID(A733,9,    FIND(",",A733)-FIND(" ",A733)-1   ),  MID(A733,9,9)  )</f>
        <v>15</v>
      </c>
      <c r="C733" t="str">
        <f>IFERROR(   MID(A733,  FIND("Row",A733)+4, FIND("Plot",A733)- FIND("Row",A733)-6     ),     IFERROR( MID(A733,  FIND("Row",A733)+4, 10  ), "")    )</f>
        <v/>
      </c>
      <c r="D733" t="str">
        <f>IFERROR(  MID(A733, FIND("Plot",A733)+4,10), "")</f>
        <v/>
      </c>
      <c r="F733" s="1" t="s">
        <v>6807</v>
      </c>
      <c r="K733" s="1"/>
      <c r="Q733" s="20" t="s">
        <v>14862</v>
      </c>
      <c r="S733" s="21"/>
      <c r="Y733" s="1"/>
      <c r="Z733" s="1"/>
      <c r="AA733" s="1" t="s">
        <v>12351</v>
      </c>
    </row>
    <row r="734" spans="1:28" x14ac:dyDescent="0.25">
      <c r="A734" s="1" t="s">
        <v>4599</v>
      </c>
      <c r="B734" t="str">
        <f>IFERROR(  MID(A734,9,    FIND(",",A734)-FIND(" ",A734)-1   ),  MID(A734,9,9)  )</f>
        <v>17</v>
      </c>
      <c r="C734" t="str">
        <f>IFERROR(   MID(A734,  FIND("Row",A734)+4, FIND("Plot",A734)- FIND("Row",A734)-6     ),     IFERROR( MID(A734,  FIND("Row",A734)+4, 10  ), "")    )</f>
        <v/>
      </c>
      <c r="D734" t="str">
        <f>IFERROR(  MID(A734, FIND("Plot",A734)+4,10), "")</f>
        <v/>
      </c>
      <c r="F734" s="1" t="s">
        <v>6807</v>
      </c>
      <c r="G734" s="1" t="s">
        <v>6807</v>
      </c>
      <c r="K734" s="1"/>
      <c r="Q734" s="1" t="s">
        <v>5213</v>
      </c>
    </row>
    <row r="735" spans="1:28" ht="119.45" customHeight="1" x14ac:dyDescent="0.25">
      <c r="A735" s="1" t="s">
        <v>4619</v>
      </c>
      <c r="B735" t="str">
        <f>IFERROR(  MID(A735,9,    FIND(",",A735)-FIND(" ",A735)-1   ),  MID(A735,9,9)  )</f>
        <v>18</v>
      </c>
      <c r="C735" t="str">
        <f>IFERROR(   MID(A735,  FIND("Row",A735)+4, FIND("Plot",A735)- FIND("Row",A735)-6     ),     IFERROR( MID(A735,  FIND("Row",A735)+4, 10  ), "")    )</f>
        <v/>
      </c>
      <c r="D735" t="str">
        <f>IFERROR(  MID(A735, FIND("Plot",A735)+4,10), "")</f>
        <v/>
      </c>
      <c r="F735" s="1" t="s">
        <v>6807</v>
      </c>
      <c r="K735" s="1" t="s">
        <v>1019</v>
      </c>
      <c r="M735" s="1" t="s">
        <v>79</v>
      </c>
      <c r="Q735" s="20" t="s">
        <v>14914</v>
      </c>
      <c r="S735" s="21"/>
      <c r="Y735" s="1" t="s">
        <v>11652</v>
      </c>
      <c r="Z735" s="1"/>
      <c r="AA735" s="1" t="s">
        <v>12758</v>
      </c>
    </row>
    <row r="736" spans="1:28" x14ac:dyDescent="0.25">
      <c r="A736" s="1" t="s">
        <v>4619</v>
      </c>
      <c r="B736" t="str">
        <f>IFERROR(  MID(A736,9,    FIND(",",A736)-FIND(" ",A736)-1   ),  MID(A736,9,9)  )</f>
        <v>18</v>
      </c>
      <c r="C736" t="str">
        <f>IFERROR(   MID(A736,  FIND("Row",A736)+4, FIND("Plot",A736)- FIND("Row",A736)-6     ),     IFERROR( MID(A736,  FIND("Row",A736)+4, 10  ), "")    )</f>
        <v/>
      </c>
      <c r="D736" t="str">
        <f>IFERROR(  MID(A736, FIND("Plot",A736)+4,10), "")</f>
        <v/>
      </c>
      <c r="F736" s="1" t="s">
        <v>6807</v>
      </c>
      <c r="K736" s="1"/>
      <c r="Q736" s="20" t="s">
        <v>14921</v>
      </c>
      <c r="S736" s="21"/>
      <c r="Y736" s="1"/>
      <c r="Z736" s="1"/>
      <c r="AA736" s="1" t="s">
        <v>12762</v>
      </c>
    </row>
    <row r="737" spans="1:27" x14ac:dyDescent="0.25">
      <c r="A737" s="1" t="s">
        <v>4619</v>
      </c>
      <c r="B737" t="str">
        <f>IFERROR(  MID(A737,9,    FIND(",",A737)-FIND(" ",A737)-1   ),  MID(A737,9,9)  )</f>
        <v>18</v>
      </c>
      <c r="C737" t="str">
        <f>IFERROR(   MID(A737,  FIND("Row",A737)+4, FIND("Plot",A737)- FIND("Row",A737)-6     ),     IFERROR( MID(A737,  FIND("Row",A737)+4, 10  ), "")    )</f>
        <v/>
      </c>
      <c r="D737" t="str">
        <f>IFERROR(  MID(A737, FIND("Plot",A737)+4,10), "")</f>
        <v/>
      </c>
      <c r="F737" s="1" t="s">
        <v>6807</v>
      </c>
      <c r="K737" s="1"/>
      <c r="Q737" s="20" t="s">
        <v>14922</v>
      </c>
      <c r="S737" s="21"/>
      <c r="Y737" s="1"/>
      <c r="Z737" s="1"/>
      <c r="AA737" s="1" t="s">
        <v>12763</v>
      </c>
    </row>
    <row r="738" spans="1:27" x14ac:dyDescent="0.25">
      <c r="A738" s="1" t="s">
        <v>4658</v>
      </c>
      <c r="B738" t="str">
        <f>IFERROR(  MID(A738,9,    FIND(",",A738)-FIND(" ",A738)-1   ),  MID(A738,9,9)  )</f>
        <v>19</v>
      </c>
      <c r="C738" t="str">
        <f>IFERROR(   MID(A738,  FIND("Row",A738)+4, FIND("Plot",A738)- FIND("Row",A738)-6     ),     IFERROR( MID(A738,  FIND("Row",A738)+4, 10  ), "")    )</f>
        <v/>
      </c>
      <c r="D738" t="str">
        <f>IFERROR(  MID(A738, FIND("Plot",A738)+4,10), "")</f>
        <v/>
      </c>
      <c r="F738" s="1" t="s">
        <v>6807</v>
      </c>
      <c r="G738" s="1" t="s">
        <v>6807</v>
      </c>
      <c r="K738" s="1" t="s">
        <v>17573</v>
      </c>
      <c r="Q738" s="1" t="s">
        <v>5232</v>
      </c>
    </row>
    <row r="739" spans="1:27" x14ac:dyDescent="0.25">
      <c r="A739" s="1" t="s">
        <v>4658</v>
      </c>
      <c r="B739" t="str">
        <f>IFERROR(  MID(A739,9,    FIND(",",A739)-FIND(" ",A739)-1   ),  MID(A739,9,9)  )</f>
        <v>19</v>
      </c>
      <c r="C739" t="str">
        <f>IFERROR(   MID(A739,  FIND("Row",A739)+4, FIND("Plot",A739)- FIND("Row",A739)-6     ),     IFERROR( MID(A739,  FIND("Row",A739)+4, 10  ), "")    )</f>
        <v/>
      </c>
      <c r="D739" t="str">
        <f>IFERROR(  MID(A739, FIND("Plot",A739)+4,10), "")</f>
        <v/>
      </c>
      <c r="F739" s="1" t="s">
        <v>6807</v>
      </c>
      <c r="G739" s="1" t="s">
        <v>6807</v>
      </c>
      <c r="K739" s="1"/>
      <c r="Q739" s="1" t="s">
        <v>5230</v>
      </c>
      <c r="Z739" s="6"/>
      <c r="AA739" s="23"/>
    </row>
    <row r="740" spans="1:27" x14ac:dyDescent="0.25">
      <c r="A740" s="1" t="s">
        <v>4658</v>
      </c>
      <c r="B740" t="str">
        <f>IFERROR(  MID(A740,9,    FIND(",",A740)-FIND(" ",A740)-1   ),  MID(A740,9,9)  )</f>
        <v>19</v>
      </c>
      <c r="C740" t="str">
        <f>IFERROR(   MID(A740,  FIND("Row",A740)+4, FIND("Plot",A740)- FIND("Row",A740)-6     ),     IFERROR( MID(A740,  FIND("Row",A740)+4, 10  ), "")    )</f>
        <v/>
      </c>
      <c r="D740" t="str">
        <f>IFERROR(  MID(A740, FIND("Plot",A740)+4,10), "")</f>
        <v/>
      </c>
      <c r="F740" s="1" t="s">
        <v>6807</v>
      </c>
      <c r="G740" s="1" t="s">
        <v>6807</v>
      </c>
      <c r="K740" s="1"/>
      <c r="Q740" s="1" t="s">
        <v>5234</v>
      </c>
    </row>
    <row r="741" spans="1:27" x14ac:dyDescent="0.25">
      <c r="A741" s="1" t="s">
        <v>4659</v>
      </c>
      <c r="B741" t="str">
        <f>IFERROR(  MID(A741,9,    FIND(",",A741)-FIND(" ",A741)-1   ),  MID(A741,9,9)  )</f>
        <v>20</v>
      </c>
      <c r="C741" t="str">
        <f>IFERROR(   MID(A741,  FIND("Row",A741)+4, FIND("Plot",A741)- FIND("Row",A741)-6     ),     IFERROR( MID(A741,  FIND("Row",A741)+4, 10  ), "")    )</f>
        <v/>
      </c>
      <c r="D741" t="str">
        <f>IFERROR(  MID(A741, FIND("Plot",A741)+4,10), "")</f>
        <v/>
      </c>
      <c r="F741" s="1" t="s">
        <v>6807</v>
      </c>
      <c r="G741" s="1" t="s">
        <v>6807</v>
      </c>
      <c r="K741" s="1" t="s">
        <v>3110</v>
      </c>
      <c r="M741" s="1" t="s">
        <v>10266</v>
      </c>
      <c r="Q741" s="1" t="s">
        <v>5259</v>
      </c>
      <c r="Y741" t="s">
        <v>11652</v>
      </c>
    </row>
    <row r="742" spans="1:27" x14ac:dyDescent="0.25">
      <c r="A742" s="1" t="s">
        <v>4659</v>
      </c>
      <c r="B742" t="str">
        <f>IFERROR(  MID(A742,9,    FIND(",",A742)-FIND(" ",A742)-1   ),  MID(A742,9,9)  )</f>
        <v>20</v>
      </c>
      <c r="C742" t="str">
        <f>IFERROR(   MID(A742,  FIND("Row",A742)+4, FIND("Plot",A742)- FIND("Row",A742)-6     ),     IFERROR( MID(A742,  FIND("Row",A742)+4, 10  ), "")    )</f>
        <v/>
      </c>
      <c r="D742" t="str">
        <f>IFERROR(  MID(A742, FIND("Plot",A742)+4,10), "")</f>
        <v/>
      </c>
      <c r="F742" s="1" t="s">
        <v>6807</v>
      </c>
      <c r="G742" s="1" t="s">
        <v>6807</v>
      </c>
      <c r="K742" s="1" t="s">
        <v>20</v>
      </c>
      <c r="Q742" s="1" t="s">
        <v>5262</v>
      </c>
    </row>
    <row r="743" spans="1:27" x14ac:dyDescent="0.25">
      <c r="A743" s="1" t="s">
        <v>4659</v>
      </c>
      <c r="B743" t="str">
        <f>IFERROR(  MID(A743,9,    FIND(",",A743)-FIND(" ",A743)-1   ),  MID(A743,9,9)  )</f>
        <v>20</v>
      </c>
      <c r="C743" t="str">
        <f>IFERROR(   MID(A743,  FIND("Row",A743)+4, FIND("Plot",A743)- FIND("Row",A743)-6     ),     IFERROR( MID(A743,  FIND("Row",A743)+4, 10  ), "")    )</f>
        <v/>
      </c>
      <c r="D743" t="str">
        <f>IFERROR(  MID(A743, FIND("Plot",A743)+4,10), "")</f>
        <v/>
      </c>
      <c r="F743" s="1" t="s">
        <v>6807</v>
      </c>
      <c r="G743" s="1" t="s">
        <v>6807</v>
      </c>
      <c r="K743" s="1"/>
      <c r="Q743" s="1" t="s">
        <v>5260</v>
      </c>
    </row>
    <row r="744" spans="1:27" x14ac:dyDescent="0.25">
      <c r="A744" s="1" t="s">
        <v>4659</v>
      </c>
      <c r="B744" t="str">
        <f>IFERROR(  MID(A744,9,    FIND(",",A744)-FIND(" ",A744)-1   ),  MID(A744,9,9)  )</f>
        <v>20</v>
      </c>
      <c r="C744" t="str">
        <f>IFERROR(   MID(A744,  FIND("Row",A744)+4, FIND("Plot",A744)- FIND("Row",A744)-6     ),     IFERROR( MID(A744,  FIND("Row",A744)+4, 10  ), "")    )</f>
        <v/>
      </c>
      <c r="D744" t="str">
        <f>IFERROR(  MID(A744, FIND("Plot",A744)+4,10), "")</f>
        <v/>
      </c>
      <c r="F744" s="1" t="s">
        <v>6807</v>
      </c>
      <c r="G744" s="1" t="s">
        <v>6807</v>
      </c>
      <c r="K744" s="1"/>
      <c r="Q744" s="1" t="s">
        <v>5263</v>
      </c>
    </row>
    <row r="745" spans="1:27" ht="30" x14ac:dyDescent="0.25">
      <c r="A745" s="1" t="s">
        <v>4779</v>
      </c>
      <c r="B745" t="str">
        <f>IFERROR(  MID(A745,9,    FIND(",",A745)-FIND(" ",A745)-1   ),  MID(A745,9,9)  )</f>
        <v>22</v>
      </c>
      <c r="C745" t="str">
        <f>IFERROR(   MID(A745,  FIND("Row",A745)+4, FIND("Plot",A745)- FIND("Row",A745)-6     ),     IFERROR( MID(A745,  FIND("Row",A745)+4, 10  ), "")    )</f>
        <v/>
      </c>
      <c r="D745" t="str">
        <f>IFERROR(  MID(A745, FIND("Plot",A745)+4,10), "")</f>
        <v/>
      </c>
      <c r="F745" s="1" t="s">
        <v>6807</v>
      </c>
      <c r="G745" s="1" t="s">
        <v>6829</v>
      </c>
      <c r="H745" s="53">
        <v>1923</v>
      </c>
      <c r="Q745" s="1" t="s">
        <v>5395</v>
      </c>
      <c r="S745" s="1" t="s">
        <v>18149</v>
      </c>
      <c r="AA745" s="1" t="s">
        <v>18150</v>
      </c>
    </row>
    <row r="746" spans="1:27" x14ac:dyDescent="0.25">
      <c r="A746" s="1" t="s">
        <v>4785</v>
      </c>
      <c r="B746" t="str">
        <f>IFERROR(  MID(A746,9,    FIND(",",A746)-FIND(" ",A746)-1   ),  MID(A746,9,9)  )</f>
        <v>24</v>
      </c>
      <c r="C746" t="str">
        <f>IFERROR(   MID(A746,  FIND("Row",A746)+4, FIND("Plot",A746)- FIND("Row",A746)-6     ),     IFERROR( MID(A746,  FIND("Row",A746)+4, 10  ), "")    )</f>
        <v/>
      </c>
      <c r="D746" t="str">
        <f>IFERROR(  MID(A746, FIND("Plot",A746)+4,10), "")</f>
        <v/>
      </c>
      <c r="F746" s="1" t="s">
        <v>6807</v>
      </c>
      <c r="G746" s="1" t="s">
        <v>6807</v>
      </c>
      <c r="K746" s="1"/>
      <c r="Q746" s="1" t="s">
        <v>5460</v>
      </c>
    </row>
    <row r="747" spans="1:27" x14ac:dyDescent="0.25">
      <c r="A747" s="1" t="s">
        <v>4813</v>
      </c>
      <c r="B747" t="str">
        <f>IFERROR(  MID(A747,9,    FIND(",",A747)-FIND(" ",A747)-1   ),  MID(A747,9,9)  )</f>
        <v>25</v>
      </c>
      <c r="C747" t="str">
        <f>IFERROR(   MID(A747,  FIND("Row",A747)+4, FIND("Plot",A747)- FIND("Row",A747)-6     ),     IFERROR( MID(A747,  FIND("Row",A747)+4, 10  ), "")    )</f>
        <v/>
      </c>
      <c r="D747" t="str">
        <f>IFERROR(  MID(A747, FIND("Plot",A747)+4,10), "")</f>
        <v/>
      </c>
      <c r="F747" s="1" t="s">
        <v>6807</v>
      </c>
      <c r="G747" s="1" t="s">
        <v>6807</v>
      </c>
      <c r="K747" t="s">
        <v>623</v>
      </c>
      <c r="L747" s="1"/>
      <c r="Q747" s="1" t="s">
        <v>5498</v>
      </c>
    </row>
    <row r="748" spans="1:27" x14ac:dyDescent="0.25">
      <c r="A748" s="1" t="s">
        <v>4813</v>
      </c>
      <c r="B748" t="str">
        <f>IFERROR(  MID(A748,9,    FIND(",",A748)-FIND(" ",A748)-1   ),  MID(A748,9,9)  )</f>
        <v>25</v>
      </c>
      <c r="C748" t="str">
        <f>IFERROR(   MID(A748,  FIND("Row",A748)+4, FIND("Plot",A748)- FIND("Row",A748)-6     ),     IFERROR( MID(A748,  FIND("Row",A748)+4, 10  ), "")    )</f>
        <v/>
      </c>
      <c r="D748" t="str">
        <f>IFERROR(  MID(A748, FIND("Plot",A748)+4,10), "")</f>
        <v/>
      </c>
      <c r="F748" s="1" t="s">
        <v>6807</v>
      </c>
      <c r="G748" s="1" t="s">
        <v>6807</v>
      </c>
      <c r="K748" t="s">
        <v>1159</v>
      </c>
      <c r="L748" s="1"/>
      <c r="M748" s="1" t="s">
        <v>10445</v>
      </c>
      <c r="Q748" s="1" t="s">
        <v>5496</v>
      </c>
    </row>
    <row r="749" spans="1:27" x14ac:dyDescent="0.25">
      <c r="A749" s="1" t="s">
        <v>4813</v>
      </c>
      <c r="B749" t="str">
        <f>IFERROR(  MID(A749,9,    FIND(",",A749)-FIND(" ",A749)-1   ),  MID(A749,9,9)  )</f>
        <v>25</v>
      </c>
      <c r="C749" t="str">
        <f>IFERROR(   MID(A749,  FIND("Row",A749)+4, FIND("Plot",A749)- FIND("Row",A749)-6     ),     IFERROR( MID(A749,  FIND("Row",A749)+4, 10  ), "")    )</f>
        <v/>
      </c>
      <c r="D749" t="str">
        <f>IFERROR(  MID(A749, FIND("Plot",A749)+4,10), "")</f>
        <v/>
      </c>
      <c r="F749" s="1" t="s">
        <v>6807</v>
      </c>
      <c r="G749" s="1" t="s">
        <v>6807</v>
      </c>
      <c r="K749" t="s">
        <v>10573</v>
      </c>
      <c r="L749" s="1"/>
      <c r="M749" s="1" t="s">
        <v>3508</v>
      </c>
      <c r="Q749" s="1" t="s">
        <v>5500</v>
      </c>
    </row>
    <row r="750" spans="1:27" x14ac:dyDescent="0.25">
      <c r="A750" s="1" t="s">
        <v>4813</v>
      </c>
      <c r="B750" t="str">
        <f>IFERROR(  MID(A750,9,    FIND(",",A750)-FIND(" ",A750)-1   ),  MID(A750,9,9)  )</f>
        <v>25</v>
      </c>
      <c r="C750" t="str">
        <f>IFERROR(   MID(A750,  FIND("Row",A750)+4, FIND("Plot",A750)- FIND("Row",A750)-6     ),     IFERROR( MID(A750,  FIND("Row",A750)+4, 10  ), "")    )</f>
        <v/>
      </c>
      <c r="D750" t="str">
        <f>IFERROR(  MID(A750, FIND("Plot",A750)+4,10), "")</f>
        <v/>
      </c>
      <c r="F750" s="1" t="s">
        <v>6807</v>
      </c>
      <c r="G750" s="1" t="s">
        <v>6807</v>
      </c>
      <c r="K750" t="s">
        <v>10229</v>
      </c>
      <c r="L750" s="1"/>
      <c r="Q750" s="1" t="s">
        <v>5493</v>
      </c>
    </row>
    <row r="751" spans="1:27" x14ac:dyDescent="0.25">
      <c r="A751" s="1" t="s">
        <v>4813</v>
      </c>
      <c r="B751" t="str">
        <f>IFERROR(  MID(A751,9,    FIND(",",A751)-FIND(" ",A751)-1   ),  MID(A751,9,9)  )</f>
        <v>25</v>
      </c>
      <c r="C751" t="str">
        <f>IFERROR(   MID(A751,  FIND("Row",A751)+4, FIND("Plot",A751)- FIND("Row",A751)-6     ),     IFERROR( MID(A751,  FIND("Row",A751)+4, 10  ), "")    )</f>
        <v/>
      </c>
      <c r="D751" t="str">
        <f>IFERROR(  MID(A751, FIND("Plot",A751)+4,10), "")</f>
        <v/>
      </c>
      <c r="F751" s="1" t="s">
        <v>6807</v>
      </c>
      <c r="G751" s="1" t="s">
        <v>6807</v>
      </c>
      <c r="L751" s="1"/>
      <c r="Q751" s="1" t="s">
        <v>5497</v>
      </c>
    </row>
    <row r="752" spans="1:27" x14ac:dyDescent="0.25">
      <c r="A752" s="1" t="s">
        <v>4813</v>
      </c>
      <c r="B752" t="str">
        <f>IFERROR(  MID(A752,9,    FIND(",",A752)-FIND(" ",A752)-1   ),  MID(A752,9,9)  )</f>
        <v>25</v>
      </c>
      <c r="C752" t="str">
        <f>IFERROR(   MID(A752,  FIND("Row",A752)+4, FIND("Plot",A752)- FIND("Row",A752)-6     ),     IFERROR( MID(A752,  FIND("Row",A752)+4, 10  ), "")    )</f>
        <v/>
      </c>
      <c r="D752" t="str">
        <f>IFERROR(  MID(A752, FIND("Plot",A752)+4,10), "")</f>
        <v/>
      </c>
      <c r="F752" s="1" t="s">
        <v>6807</v>
      </c>
      <c r="G752" s="1" t="s">
        <v>6807</v>
      </c>
      <c r="L752" s="1"/>
      <c r="Q752" s="1" t="s">
        <v>5499</v>
      </c>
    </row>
    <row r="753" spans="1:33" x14ac:dyDescent="0.25">
      <c r="A753" s="1" t="s">
        <v>4951</v>
      </c>
      <c r="B753" t="str">
        <f>IFERROR(  MID(A753,9,    FIND(",",A753)-FIND(" ",A753)-1   ),  MID(A753,9,9)  )</f>
        <v>30</v>
      </c>
      <c r="C753" t="str">
        <f>IFERROR(   MID(A753,  FIND("Row",A753)+4, FIND("Plot",A753)- FIND("Row",A753)-6     ),     IFERROR( MID(A753,  FIND("Row",A753)+4, 10  ), "")    )</f>
        <v/>
      </c>
      <c r="D753" t="str">
        <f>IFERROR(  MID(A753, FIND("Plot",A753)+4,10), "")</f>
        <v/>
      </c>
      <c r="F753" s="1" t="s">
        <v>6807</v>
      </c>
      <c r="G753" s="1" t="s">
        <v>6807</v>
      </c>
      <c r="K753" t="s">
        <v>10451</v>
      </c>
      <c r="Q753" s="1" t="s">
        <v>5783</v>
      </c>
      <c r="R753" s="3"/>
      <c r="S753" s="21"/>
      <c r="T753" s="1"/>
    </row>
    <row r="754" spans="1:33" x14ac:dyDescent="0.25">
      <c r="A754" s="1" t="s">
        <v>4951</v>
      </c>
      <c r="B754" t="str">
        <f>IFERROR(  MID(A754,9,    FIND(",",A754)-FIND(" ",A754)-1   ),  MID(A754,9,9)  )</f>
        <v>30</v>
      </c>
      <c r="C754" t="str">
        <f>IFERROR(   MID(A754,  FIND("Row",A754)+4, FIND("Plot",A754)- FIND("Row",A754)-6     ),     IFERROR( MID(A754,  FIND("Row",A754)+4, 10  ), "")    )</f>
        <v/>
      </c>
      <c r="D754" t="str">
        <f>IFERROR(  MID(A754, FIND("Plot",A754)+4,10), "")</f>
        <v/>
      </c>
      <c r="F754" s="1" t="s">
        <v>6807</v>
      </c>
      <c r="G754" s="1" t="s">
        <v>6807</v>
      </c>
      <c r="K754" t="s">
        <v>10541</v>
      </c>
      <c r="M754" s="1" t="s">
        <v>1336</v>
      </c>
      <c r="Q754" s="1" t="s">
        <v>5775</v>
      </c>
      <c r="R754" s="3"/>
      <c r="S754" s="21"/>
      <c r="T754" s="1"/>
    </row>
    <row r="755" spans="1:33" x14ac:dyDescent="0.25">
      <c r="A755" s="1" t="s">
        <v>4951</v>
      </c>
      <c r="B755" t="str">
        <f>IFERROR(  MID(A755,9,    FIND(",",A755)-FIND(" ",A755)-1   ),  MID(A755,9,9)  )</f>
        <v>30</v>
      </c>
      <c r="C755" t="str">
        <f>IFERROR(   MID(A755,  FIND("Row",A755)+4, FIND("Plot",A755)- FIND("Row",A755)-6     ),     IFERROR( MID(A755,  FIND("Row",A755)+4, 10  ), "")    )</f>
        <v/>
      </c>
      <c r="D755" t="str">
        <f>IFERROR(  MID(A755, FIND("Plot",A755)+4,10), "")</f>
        <v/>
      </c>
      <c r="F755" s="1" t="s">
        <v>6807</v>
      </c>
      <c r="G755" s="1" t="s">
        <v>6807</v>
      </c>
      <c r="H755" s="8">
        <v>43522</v>
      </c>
      <c r="Q755" s="1" t="s">
        <v>5766</v>
      </c>
      <c r="R755" s="3"/>
      <c r="S755" s="21"/>
      <c r="T755" s="1"/>
    </row>
    <row r="756" spans="1:33" s="6" customFormat="1" x14ac:dyDescent="0.25">
      <c r="A756" s="1" t="s">
        <v>4951</v>
      </c>
      <c r="B756" t="str">
        <f>IFERROR(  MID(A756,9,    FIND(",",A756)-FIND(" ",A756)-1   ),  MID(A756,9,9)  )</f>
        <v>30</v>
      </c>
      <c r="C756" t="str">
        <f>IFERROR(   MID(A756,  FIND("Row",A756)+4, FIND("Plot",A756)- FIND("Row",A756)-6     ),     IFERROR( MID(A756,  FIND("Row",A756)+4, 10  ), "")    )</f>
        <v/>
      </c>
      <c r="D756" t="str">
        <f>IFERROR(  MID(A756, FIND("Plot",A756)+4,10), "")</f>
        <v/>
      </c>
      <c r="E756" s="23"/>
      <c r="F756" s="1" t="s">
        <v>6807</v>
      </c>
      <c r="G756" s="1" t="s">
        <v>6807</v>
      </c>
      <c r="H756" s="8"/>
      <c r="I756" s="1"/>
      <c r="J756" s="1"/>
      <c r="K756"/>
      <c r="L756"/>
      <c r="M756" s="1"/>
      <c r="N756" s="1"/>
      <c r="O756" s="1"/>
      <c r="P756" s="1"/>
      <c r="Q756" s="1" t="s">
        <v>5768</v>
      </c>
      <c r="R756" s="3"/>
      <c r="S756" s="21"/>
      <c r="T756"/>
      <c r="U756"/>
      <c r="V756"/>
      <c r="W756"/>
      <c r="X756"/>
      <c r="Y756"/>
      <c r="Z756"/>
      <c r="AA756" s="1"/>
      <c r="AB756"/>
      <c r="AC756"/>
      <c r="AD756"/>
      <c r="AE756"/>
      <c r="AF756"/>
      <c r="AG756"/>
    </row>
    <row r="757" spans="1:33" s="6" customFormat="1" x14ac:dyDescent="0.25">
      <c r="A757" s="1" t="s">
        <v>4951</v>
      </c>
      <c r="B757" t="str">
        <f>IFERROR(  MID(A757,9,    FIND(",",A757)-FIND(" ",A757)-1   ),  MID(A757,9,9)  )</f>
        <v>30</v>
      </c>
      <c r="C757" t="str">
        <f>IFERROR(   MID(A757,  FIND("Row",A757)+4, FIND("Plot",A757)- FIND("Row",A757)-6     ),     IFERROR( MID(A757,  FIND("Row",A757)+4, 10  ), "")    )</f>
        <v/>
      </c>
      <c r="D757" t="str">
        <f>IFERROR(  MID(A757, FIND("Plot",A757)+4,10), "")</f>
        <v/>
      </c>
      <c r="E757" s="23"/>
      <c r="F757" s="1" t="s">
        <v>6807</v>
      </c>
      <c r="G757" s="1" t="s">
        <v>6807</v>
      </c>
      <c r="H757" s="8"/>
      <c r="I757" s="1"/>
      <c r="J757" s="1"/>
      <c r="K757"/>
      <c r="L757"/>
      <c r="M757" s="1"/>
      <c r="N757" s="1"/>
      <c r="O757" s="1"/>
      <c r="P757" s="1"/>
      <c r="Q757" s="1" t="s">
        <v>5769</v>
      </c>
      <c r="R757" s="3"/>
      <c r="S757" s="21"/>
      <c r="T757"/>
      <c r="U757"/>
      <c r="V757"/>
      <c r="W757"/>
      <c r="X757"/>
      <c r="Y757"/>
      <c r="Z757"/>
      <c r="AA757" s="1"/>
      <c r="AB757"/>
    </row>
    <row r="758" spans="1:33" x14ac:dyDescent="0.25">
      <c r="A758" s="1" t="s">
        <v>4951</v>
      </c>
      <c r="B758" t="str">
        <f>IFERROR(  MID(A758,9,    FIND(",",A758)-FIND(" ",A758)-1   ),  MID(A758,9,9)  )</f>
        <v>30</v>
      </c>
      <c r="C758" t="str">
        <f>IFERROR(   MID(A758,  FIND("Row",A758)+4, FIND("Plot",A758)- FIND("Row",A758)-6     ),     IFERROR( MID(A758,  FIND("Row",A758)+4, 10  ), "")    )</f>
        <v/>
      </c>
      <c r="D758" t="str">
        <f>IFERROR(  MID(A758, FIND("Plot",A758)+4,10), "")</f>
        <v/>
      </c>
      <c r="F758" s="1" t="s">
        <v>6807</v>
      </c>
      <c r="G758" s="1" t="s">
        <v>6807</v>
      </c>
      <c r="Q758" s="1" t="s">
        <v>5772</v>
      </c>
      <c r="R758" s="3"/>
      <c r="S758" s="21"/>
      <c r="AC758" s="6"/>
      <c r="AD758" s="6"/>
      <c r="AE758" s="6"/>
      <c r="AF758" s="6"/>
      <c r="AG758" s="6"/>
    </row>
    <row r="759" spans="1:33" x14ac:dyDescent="0.25">
      <c r="A759" s="1" t="s">
        <v>4951</v>
      </c>
      <c r="B759" t="str">
        <f>IFERROR(  MID(A759,9,    FIND(",",A759)-FIND(" ",A759)-1   ),  MID(A759,9,9)  )</f>
        <v>30</v>
      </c>
      <c r="C759" t="str">
        <f>IFERROR(   MID(A759,  FIND("Row",A759)+4, FIND("Plot",A759)- FIND("Row",A759)-6     ),     IFERROR( MID(A759,  FIND("Row",A759)+4, 10  ), "")    )</f>
        <v/>
      </c>
      <c r="D759" t="str">
        <f>IFERROR(  MID(A759, FIND("Plot",A759)+4,10), "")</f>
        <v/>
      </c>
      <c r="F759" s="1" t="s">
        <v>6807</v>
      </c>
      <c r="G759" s="1" t="s">
        <v>6807</v>
      </c>
      <c r="H759" s="8" t="s">
        <v>1334</v>
      </c>
      <c r="Q759" s="1" t="s">
        <v>5773</v>
      </c>
      <c r="R759" s="3"/>
      <c r="S759" s="21"/>
    </row>
    <row r="760" spans="1:33" s="6" customFormat="1" x14ac:dyDescent="0.25">
      <c r="A760" s="1" t="s">
        <v>4951</v>
      </c>
      <c r="B760" t="str">
        <f>IFERROR(  MID(A760,9,    FIND(",",A760)-FIND(" ",A760)-1   ),  MID(A760,9,9)  )</f>
        <v>30</v>
      </c>
      <c r="C760" t="str">
        <f>IFERROR(   MID(A760,  FIND("Row",A760)+4, FIND("Plot",A760)- FIND("Row",A760)-6     ),     IFERROR( MID(A760,  FIND("Row",A760)+4, 10  ), "")    )</f>
        <v/>
      </c>
      <c r="D760" t="str">
        <f>IFERROR(  MID(A760, FIND("Plot",A760)+4,10), "")</f>
        <v/>
      </c>
      <c r="E760" s="23"/>
      <c r="F760" s="1" t="s">
        <v>6807</v>
      </c>
      <c r="G760" s="1" t="s">
        <v>6807</v>
      </c>
      <c r="H760" s="8" t="s">
        <v>1335</v>
      </c>
      <c r="I760" s="1"/>
      <c r="J760" s="1"/>
      <c r="K760"/>
      <c r="L760"/>
      <c r="M760" s="1"/>
      <c r="N760" s="1"/>
      <c r="O760" s="1"/>
      <c r="P760" s="1"/>
      <c r="Q760" s="1" t="s">
        <v>5774</v>
      </c>
      <c r="R760" s="3"/>
      <c r="S760" s="21"/>
      <c r="T760"/>
      <c r="U760"/>
      <c r="V760"/>
      <c r="W760"/>
      <c r="X760"/>
      <c r="Y760"/>
      <c r="Z760"/>
      <c r="AA760" s="1"/>
      <c r="AB760"/>
      <c r="AC760"/>
      <c r="AD760"/>
      <c r="AE760"/>
      <c r="AF760"/>
      <c r="AG760"/>
    </row>
    <row r="761" spans="1:33" x14ac:dyDescent="0.25">
      <c r="A761" s="1" t="s">
        <v>4951</v>
      </c>
      <c r="B761" t="str">
        <f>IFERROR(  MID(A761,9,    FIND(",",A761)-FIND(" ",A761)-1   ),  MID(A761,9,9)  )</f>
        <v>30</v>
      </c>
      <c r="C761" t="str">
        <f>IFERROR(   MID(A761,  FIND("Row",A761)+4, FIND("Plot",A761)- FIND("Row",A761)-6     ),     IFERROR( MID(A761,  FIND("Row",A761)+4, 10  ), "")    )</f>
        <v/>
      </c>
      <c r="D761" t="str">
        <f>IFERROR(  MID(A761, FIND("Plot",A761)+4,10), "")</f>
        <v/>
      </c>
      <c r="F761" s="1" t="s">
        <v>6807</v>
      </c>
      <c r="G761" s="1" t="s">
        <v>6807</v>
      </c>
      <c r="Q761" s="1" t="s">
        <v>5781</v>
      </c>
      <c r="R761" s="3"/>
      <c r="S761" s="21"/>
      <c r="AC761" s="6"/>
      <c r="AD761" s="6"/>
      <c r="AE761" s="6"/>
      <c r="AF761" s="6"/>
      <c r="AG761" s="6"/>
    </row>
    <row r="762" spans="1:33" x14ac:dyDescent="0.25">
      <c r="A762" s="1" t="s">
        <v>4951</v>
      </c>
      <c r="B762" t="str">
        <f>IFERROR(  MID(A762,9,    FIND(",",A762)-FIND(" ",A762)-1   ),  MID(A762,9,9)  )</f>
        <v>30</v>
      </c>
      <c r="C762" t="str">
        <f>IFERROR(   MID(A762,  FIND("Row",A762)+4, FIND("Plot",A762)- FIND("Row",A762)-6     ),     IFERROR( MID(A762,  FIND("Row",A762)+4, 10  ), "")    )</f>
        <v/>
      </c>
      <c r="D762" t="str">
        <f>IFERROR(  MID(A762, FIND("Plot",A762)+4,10), "")</f>
        <v/>
      </c>
      <c r="F762" s="1" t="s">
        <v>6807</v>
      </c>
      <c r="G762" s="1" t="s">
        <v>6807</v>
      </c>
      <c r="Q762" s="1" t="s">
        <v>5771</v>
      </c>
      <c r="R762" s="3"/>
      <c r="S762" s="21"/>
    </row>
    <row r="763" spans="1:33" x14ac:dyDescent="0.25">
      <c r="A763" s="1" t="s">
        <v>4951</v>
      </c>
      <c r="B763" t="str">
        <f>IFERROR(  MID(A763,9,    FIND(",",A763)-FIND(" ",A763)-1   ),  MID(A763,9,9)  )</f>
        <v>30</v>
      </c>
      <c r="C763" t="str">
        <f>IFERROR(   MID(A763,  FIND("Row",A763)+4, FIND("Plot",A763)- FIND("Row",A763)-6     ),     IFERROR( MID(A763,  FIND("Row",A763)+4, 10  ), "")    )</f>
        <v/>
      </c>
      <c r="D763" t="str">
        <f>IFERROR(  MID(A763, FIND("Plot",A763)+4,10), "")</f>
        <v/>
      </c>
      <c r="F763" s="1" t="s">
        <v>6807</v>
      </c>
      <c r="G763" s="1" t="s">
        <v>6807</v>
      </c>
      <c r="K763" s="1"/>
      <c r="Q763" s="1" t="s">
        <v>5765</v>
      </c>
      <c r="R763" s="3"/>
      <c r="S763" s="21"/>
      <c r="T763" s="1"/>
    </row>
    <row r="764" spans="1:33" x14ac:dyDescent="0.25">
      <c r="A764" s="1" t="s">
        <v>4951</v>
      </c>
      <c r="B764" t="str">
        <f>IFERROR(  MID(A764,9,    FIND(",",A764)-FIND(" ",A764)-1   ),  MID(A764,9,9)  )</f>
        <v>30</v>
      </c>
      <c r="C764" t="str">
        <f>IFERROR(   MID(A764,  FIND("Row",A764)+4, FIND("Plot",A764)- FIND("Row",A764)-6     ),     IFERROR( MID(A764,  FIND("Row",A764)+4, 10  ), "")    )</f>
        <v/>
      </c>
      <c r="D764" t="str">
        <f>IFERROR(  MID(A764, FIND("Plot",A764)+4,10), "")</f>
        <v/>
      </c>
      <c r="F764" s="1" t="s">
        <v>6807</v>
      </c>
      <c r="G764" s="1" t="s">
        <v>6807</v>
      </c>
      <c r="Q764" s="1" t="s">
        <v>5762</v>
      </c>
      <c r="R764" s="3"/>
      <c r="S764" s="21"/>
    </row>
    <row r="765" spans="1:33" x14ac:dyDescent="0.25">
      <c r="A765" s="1" t="s">
        <v>4951</v>
      </c>
      <c r="B765" t="str">
        <f>IFERROR(  MID(A765,9,    FIND(",",A765)-FIND(" ",A765)-1   ),  MID(A765,9,9)  )</f>
        <v>30</v>
      </c>
      <c r="C765" t="str">
        <f>IFERROR(   MID(A765,  FIND("Row",A765)+4, FIND("Plot",A765)- FIND("Row",A765)-6     ),     IFERROR( MID(A765,  FIND("Row",A765)+4, 10  ), "")    )</f>
        <v/>
      </c>
      <c r="D765" t="str">
        <f>IFERROR(  MID(A765, FIND("Plot",A765)+4,10), "")</f>
        <v/>
      </c>
      <c r="F765" s="1" t="s">
        <v>6807</v>
      </c>
      <c r="G765" s="1" t="s">
        <v>6807</v>
      </c>
      <c r="Q765" s="1" t="s">
        <v>5761</v>
      </c>
      <c r="R765" s="3"/>
      <c r="S765" s="21"/>
    </row>
    <row r="766" spans="1:33" x14ac:dyDescent="0.25">
      <c r="A766" s="1" t="s">
        <v>4952</v>
      </c>
      <c r="B766" t="str">
        <f>IFERROR(  MID(A766,9,    FIND(",",A766)-FIND(" ",A766)-1   ),  MID(A766,9,9)  )</f>
        <v>31</v>
      </c>
      <c r="C766" t="str">
        <f>IFERROR(   MID(A766,  FIND("Row",A766)+4, FIND("Plot",A766)- FIND("Row",A766)-6     ),     IFERROR( MID(A766,  FIND("Row",A766)+4, 10  ), "")    )</f>
        <v/>
      </c>
      <c r="D766" t="str">
        <f>IFERROR(  MID(A766, FIND("Plot",A766)+4,10), "")</f>
        <v/>
      </c>
      <c r="F766" s="1" t="s">
        <v>6807</v>
      </c>
      <c r="G766" s="1" t="s">
        <v>6807</v>
      </c>
      <c r="K766" s="1" t="s">
        <v>10587</v>
      </c>
      <c r="L766" s="1"/>
      <c r="Q766" s="1" t="s">
        <v>5909</v>
      </c>
      <c r="S766" s="21"/>
    </row>
    <row r="767" spans="1:33" x14ac:dyDescent="0.25">
      <c r="A767" s="1" t="s">
        <v>4952</v>
      </c>
      <c r="B767" t="str">
        <f>IFERROR(  MID(A767,9,    FIND(",",A767)-FIND(" ",A767)-1   ),  MID(A767,9,9)  )</f>
        <v>31</v>
      </c>
      <c r="C767" t="str">
        <f>IFERROR(   MID(A767,  FIND("Row",A767)+4, FIND("Plot",A767)- FIND("Row",A767)-6     ),     IFERROR( MID(A767,  FIND("Row",A767)+4, 10  ), "")    )</f>
        <v/>
      </c>
      <c r="D767" t="str">
        <f>IFERROR(  MID(A767, FIND("Plot",A767)+4,10), "")</f>
        <v/>
      </c>
      <c r="F767" s="1" t="s">
        <v>6807</v>
      </c>
      <c r="G767" s="1" t="s">
        <v>6807</v>
      </c>
      <c r="K767" s="1" t="s">
        <v>18340</v>
      </c>
      <c r="L767" s="1"/>
      <c r="M767" s="1" t="s">
        <v>1410</v>
      </c>
      <c r="Q767" s="1" t="s">
        <v>5913</v>
      </c>
      <c r="S767" s="21"/>
    </row>
    <row r="768" spans="1:33" ht="30" x14ac:dyDescent="0.25">
      <c r="A768" s="1" t="s">
        <v>4952</v>
      </c>
      <c r="B768" t="str">
        <f>IFERROR(  MID(A768,9,    FIND(",",A768)-FIND(" ",A768)-1   ),  MID(A768,9,9)  )</f>
        <v>31</v>
      </c>
      <c r="C768" t="str">
        <f>IFERROR(   MID(A768,  FIND("Row",A768)+4, FIND("Plot",A768)- FIND("Row",A768)-6     ),     IFERROR( MID(A768,  FIND("Row",A768)+4, 10  ), "")    )</f>
        <v/>
      </c>
      <c r="D768" t="str">
        <f>IFERROR(  MID(A768, FIND("Plot",A768)+4,10), "")</f>
        <v/>
      </c>
      <c r="F768" s="1" t="s">
        <v>6807</v>
      </c>
      <c r="G768" s="1" t="s">
        <v>6807</v>
      </c>
      <c r="K768" s="1" t="s">
        <v>1368</v>
      </c>
      <c r="L768" s="1"/>
      <c r="M768" s="1" t="s">
        <v>10422</v>
      </c>
      <c r="Q768" s="1" t="s">
        <v>5895</v>
      </c>
      <c r="R768" s="34"/>
      <c r="S768" s="21"/>
    </row>
    <row r="769" spans="1:27" x14ac:dyDescent="0.25">
      <c r="A769" s="1" t="s">
        <v>4952</v>
      </c>
      <c r="B769" t="str">
        <f>IFERROR(  MID(A769,9,    FIND(",",A769)-FIND(" ",A769)-1   ),  MID(A769,9,9)  )</f>
        <v>31</v>
      </c>
      <c r="C769" t="str">
        <f>IFERROR(   MID(A769,  FIND("Row",A769)+4, FIND("Plot",A769)- FIND("Row",A769)-6     ),     IFERROR( MID(A769,  FIND("Row",A769)+4, 10  ), "")    )</f>
        <v/>
      </c>
      <c r="D769" t="str">
        <f>IFERROR(  MID(A769, FIND("Plot",A769)+4,10), "")</f>
        <v/>
      </c>
      <c r="F769" s="1" t="s">
        <v>6807</v>
      </c>
      <c r="G769" s="1" t="s">
        <v>6807</v>
      </c>
      <c r="K769" s="1" t="s">
        <v>1024</v>
      </c>
      <c r="L769" s="1"/>
      <c r="Q769" s="1" t="s">
        <v>5926</v>
      </c>
      <c r="S769" s="21"/>
      <c r="Z769" s="6"/>
      <c r="AA769" s="23"/>
    </row>
    <row r="770" spans="1:27" x14ac:dyDescent="0.25">
      <c r="A770" s="1" t="s">
        <v>4952</v>
      </c>
      <c r="B770" t="str">
        <f>IFERROR(  MID(A770,9,    FIND(",",A770)-FIND(" ",A770)-1   ),  MID(A770,9,9)  )</f>
        <v>31</v>
      </c>
      <c r="C770" t="str">
        <f>IFERROR(   MID(A770,  FIND("Row",A770)+4, FIND("Plot",A770)- FIND("Row",A770)-6     ),     IFERROR( MID(A770,  FIND("Row",A770)+4, 10  ), "")    )</f>
        <v/>
      </c>
      <c r="D770" t="str">
        <f>IFERROR(  MID(A770, FIND("Plot",A770)+4,10), "")</f>
        <v/>
      </c>
      <c r="F770" s="1" t="s">
        <v>6807</v>
      </c>
      <c r="G770" s="1" t="s">
        <v>6807</v>
      </c>
      <c r="K770" s="1" t="s">
        <v>8738</v>
      </c>
      <c r="L770" s="1"/>
      <c r="Q770" s="1" t="s">
        <v>5906</v>
      </c>
      <c r="S770" s="21"/>
    </row>
    <row r="771" spans="1:27" x14ac:dyDescent="0.25">
      <c r="A771" s="1" t="s">
        <v>4952</v>
      </c>
      <c r="B771" t="str">
        <f>IFERROR(  MID(A771,9,    FIND(",",A771)-FIND(" ",A771)-1   ),  MID(A771,9,9)  )</f>
        <v>31</v>
      </c>
      <c r="C771" t="str">
        <f>IFERROR(   MID(A771,  FIND("Row",A771)+4, FIND("Plot",A771)- FIND("Row",A771)-6     ),     IFERROR( MID(A771,  FIND("Row",A771)+4, 10  ), "")    )</f>
        <v/>
      </c>
      <c r="D771" t="str">
        <f>IFERROR(  MID(A771, FIND("Plot",A771)+4,10), "")</f>
        <v/>
      </c>
      <c r="F771" s="1" t="s">
        <v>6807</v>
      </c>
      <c r="G771" s="1" t="s">
        <v>6807</v>
      </c>
      <c r="K771" s="1"/>
      <c r="L771" s="1"/>
      <c r="M771" s="1" t="s">
        <v>8763</v>
      </c>
      <c r="Q771" s="1" t="s">
        <v>5930</v>
      </c>
    </row>
    <row r="772" spans="1:27" x14ac:dyDescent="0.25">
      <c r="A772" s="1" t="s">
        <v>4952</v>
      </c>
      <c r="B772" t="str">
        <f>IFERROR(  MID(A772,9,    FIND(",",A772)-FIND(" ",A772)-1   ),  MID(A772,9,9)  )</f>
        <v>31</v>
      </c>
      <c r="C772" t="str">
        <f>IFERROR(   MID(A772,  FIND("Row",A772)+4, FIND("Plot",A772)- FIND("Row",A772)-6     ),     IFERROR( MID(A772,  FIND("Row",A772)+4, 10  ), "")    )</f>
        <v/>
      </c>
      <c r="D772" t="str">
        <f>IFERROR(  MID(A772, FIND("Plot",A772)+4,10), "")</f>
        <v/>
      </c>
      <c r="F772" s="1" t="s">
        <v>6807</v>
      </c>
      <c r="G772" s="1" t="s">
        <v>6807</v>
      </c>
      <c r="K772" s="1"/>
      <c r="L772" s="1"/>
      <c r="Q772" s="1" t="s">
        <v>5900</v>
      </c>
      <c r="R772" s="3"/>
    </row>
    <row r="773" spans="1:27" x14ac:dyDescent="0.25">
      <c r="A773" s="1" t="s">
        <v>4952</v>
      </c>
      <c r="B773" t="str">
        <f>IFERROR(  MID(A773,9,    FIND(",",A773)-FIND(" ",A773)-1   ),  MID(A773,9,9)  )</f>
        <v>31</v>
      </c>
      <c r="C773" t="str">
        <f>IFERROR(   MID(A773,  FIND("Row",A773)+4, FIND("Plot",A773)- FIND("Row",A773)-6     ),     IFERROR( MID(A773,  FIND("Row",A773)+4, 10  ), "")    )</f>
        <v/>
      </c>
      <c r="D773" t="str">
        <f>IFERROR(  MID(A773, FIND("Plot",A773)+4,10), "")</f>
        <v/>
      </c>
      <c r="F773" s="1" t="s">
        <v>6807</v>
      </c>
      <c r="G773" s="1" t="s">
        <v>6807</v>
      </c>
      <c r="K773" s="1"/>
      <c r="L773" s="1"/>
      <c r="Q773" s="1" t="s">
        <v>5902</v>
      </c>
    </row>
    <row r="774" spans="1:27" x14ac:dyDescent="0.25">
      <c r="A774" s="1" t="s">
        <v>4952</v>
      </c>
      <c r="B774" t="str">
        <f>IFERROR(  MID(A774,9,    FIND(",",A774)-FIND(" ",A774)-1   ),  MID(A774,9,9)  )</f>
        <v>31</v>
      </c>
      <c r="C774" t="str">
        <f>IFERROR(   MID(A774,  FIND("Row",A774)+4, FIND("Plot",A774)- FIND("Row",A774)-6     ),     IFERROR( MID(A774,  FIND("Row",A774)+4, 10  ), "")    )</f>
        <v/>
      </c>
      <c r="D774" t="str">
        <f>IFERROR(  MID(A774, FIND("Plot",A774)+4,10), "")</f>
        <v/>
      </c>
      <c r="F774" s="1" t="s">
        <v>6807</v>
      </c>
      <c r="G774" s="1" t="s">
        <v>6807</v>
      </c>
      <c r="K774" s="1"/>
      <c r="L774" s="1"/>
      <c r="Q774" s="1" t="s">
        <v>5904</v>
      </c>
    </row>
    <row r="775" spans="1:27" x14ac:dyDescent="0.25">
      <c r="A775" s="1" t="s">
        <v>4952</v>
      </c>
      <c r="B775" t="str">
        <f>IFERROR(  MID(A775,9,    FIND(",",A775)-FIND(" ",A775)-1   ),  MID(A775,9,9)  )</f>
        <v>31</v>
      </c>
      <c r="C775" t="str">
        <f>IFERROR(   MID(A775,  FIND("Row",A775)+4, FIND("Plot",A775)- FIND("Row",A775)-6     ),     IFERROR( MID(A775,  FIND("Row",A775)+4, 10  ), "")    )</f>
        <v/>
      </c>
      <c r="D775" t="str">
        <f>IFERROR(  MID(A775, FIND("Plot",A775)+4,10), "")</f>
        <v/>
      </c>
      <c r="F775" s="1" t="s">
        <v>6807</v>
      </c>
      <c r="G775" s="1" t="s">
        <v>6807</v>
      </c>
      <c r="K775" s="1"/>
      <c r="L775" s="1"/>
      <c r="Q775" s="1" t="s">
        <v>5932</v>
      </c>
    </row>
    <row r="776" spans="1:27" x14ac:dyDescent="0.25">
      <c r="A776" s="1" t="s">
        <v>4952</v>
      </c>
      <c r="B776" t="str">
        <f>IFERROR(  MID(A776,9,    FIND(",",A776)-FIND(" ",A776)-1   ),  MID(A776,9,9)  )</f>
        <v>31</v>
      </c>
      <c r="C776" t="str">
        <f>IFERROR(   MID(A776,  FIND("Row",A776)+4, FIND("Plot",A776)- FIND("Row",A776)-6     ),     IFERROR( MID(A776,  FIND("Row",A776)+4, 10  ), "")    )</f>
        <v/>
      </c>
      <c r="D776" t="str">
        <f>IFERROR(  MID(A776, FIND("Plot",A776)+4,10), "")</f>
        <v/>
      </c>
      <c r="F776" s="1" t="s">
        <v>6807</v>
      </c>
      <c r="G776" s="1" t="s">
        <v>6807</v>
      </c>
      <c r="K776" s="1"/>
      <c r="L776" s="1"/>
      <c r="Q776" s="1" t="s">
        <v>5933</v>
      </c>
    </row>
    <row r="777" spans="1:27" x14ac:dyDescent="0.25">
      <c r="A777" s="1" t="s">
        <v>4952</v>
      </c>
      <c r="B777" t="str">
        <f>IFERROR(  MID(A777,9,    FIND(",",A777)-FIND(" ",A777)-1   ),  MID(A777,9,9)  )</f>
        <v>31</v>
      </c>
      <c r="C777" t="str">
        <f>IFERROR(   MID(A777,  FIND("Row",A777)+4, FIND("Plot",A777)- FIND("Row",A777)-6     ),     IFERROR( MID(A777,  FIND("Row",A777)+4, 10  ), "")    )</f>
        <v/>
      </c>
      <c r="D777" t="str">
        <f>IFERROR(  MID(A777, FIND("Plot",A777)+4,10), "")</f>
        <v/>
      </c>
      <c r="F777" s="1" t="s">
        <v>6807</v>
      </c>
      <c r="G777" s="1" t="s">
        <v>6807</v>
      </c>
      <c r="K777" s="1"/>
      <c r="L777" s="1"/>
      <c r="Q777" s="1" t="s">
        <v>5934</v>
      </c>
    </row>
    <row r="778" spans="1:27" x14ac:dyDescent="0.25">
      <c r="A778" s="1" t="s">
        <v>4952</v>
      </c>
      <c r="B778" t="str">
        <f>IFERROR(  MID(A778,9,    FIND(",",A778)-FIND(" ",A778)-1   ),  MID(A778,9,9)  )</f>
        <v>31</v>
      </c>
      <c r="C778" t="str">
        <f>IFERROR(   MID(A778,  FIND("Row",A778)+4, FIND("Plot",A778)- FIND("Row",A778)-6     ),     IFERROR( MID(A778,  FIND("Row",A778)+4, 10  ), "")    )</f>
        <v/>
      </c>
      <c r="D778" t="str">
        <f>IFERROR(  MID(A778, FIND("Plot",A778)+4,10), "")</f>
        <v/>
      </c>
      <c r="F778" s="1" t="s">
        <v>6807</v>
      </c>
      <c r="G778" s="1" t="s">
        <v>6807</v>
      </c>
      <c r="K778" s="1"/>
      <c r="L778" s="1"/>
      <c r="Q778" s="1" t="s">
        <v>5927</v>
      </c>
    </row>
    <row r="779" spans="1:27" x14ac:dyDescent="0.25">
      <c r="A779" s="1" t="s">
        <v>4952</v>
      </c>
      <c r="B779" t="str">
        <f>IFERROR(  MID(A779,9,    FIND(",",A779)-FIND(" ",A779)-1   ),  MID(A779,9,9)  )</f>
        <v>31</v>
      </c>
      <c r="C779" t="str">
        <f>IFERROR(   MID(A779,  FIND("Row",A779)+4, FIND("Plot",A779)- FIND("Row",A779)-6     ),     IFERROR( MID(A779,  FIND("Row",A779)+4, 10  ), "")    )</f>
        <v/>
      </c>
      <c r="D779" t="str">
        <f>IFERROR(  MID(A779, FIND("Plot",A779)+4,10), "")</f>
        <v/>
      </c>
      <c r="F779" s="1" t="s">
        <v>6807</v>
      </c>
      <c r="G779" s="1" t="s">
        <v>6807</v>
      </c>
      <c r="Q779" s="1" t="s">
        <v>5891</v>
      </c>
      <c r="R779" s="3"/>
    </row>
    <row r="780" spans="1:27" x14ac:dyDescent="0.25">
      <c r="A780" s="1" t="s">
        <v>4952</v>
      </c>
      <c r="B780" t="str">
        <f>IFERROR(  MID(A780,9,    FIND(",",A780)-FIND(" ",A780)-1   ),  MID(A780,9,9)  )</f>
        <v>31</v>
      </c>
      <c r="C780" t="str">
        <f>IFERROR(   MID(A780,  FIND("Row",A780)+4, FIND("Plot",A780)- FIND("Row",A780)-6     ),     IFERROR( MID(A780,  FIND("Row",A780)+4, 10  ), "")    )</f>
        <v/>
      </c>
      <c r="D780" t="str">
        <f>IFERROR(  MID(A780, FIND("Plot",A780)+4,10), "")</f>
        <v/>
      </c>
      <c r="F780" s="1" t="s">
        <v>6807</v>
      </c>
      <c r="G780" s="1" t="s">
        <v>6807</v>
      </c>
      <c r="K780" s="1"/>
      <c r="L780" s="1"/>
      <c r="Q780" s="1" t="s">
        <v>5893</v>
      </c>
      <c r="R780" s="3"/>
    </row>
    <row r="781" spans="1:27" x14ac:dyDescent="0.25">
      <c r="A781" s="1" t="s">
        <v>4955</v>
      </c>
      <c r="B781" t="str">
        <f>IFERROR(  MID(A781,9,    FIND(",",A781)-FIND(" ",A781)-1   ),  MID(A781,9,9)  )</f>
        <v>34</v>
      </c>
      <c r="C781" t="str">
        <f>IFERROR(   MID(A781,  FIND("Row",A781)+4, FIND("Plot",A781)- FIND("Row",A781)-6     ),     IFERROR( MID(A781,  FIND("Row",A781)+4, 10  ), "")    )</f>
        <v/>
      </c>
      <c r="D781" t="str">
        <f>IFERROR(  MID(A781, FIND("Plot",A781)+4,10), "")</f>
        <v/>
      </c>
      <c r="F781" s="1" t="s">
        <v>6807</v>
      </c>
      <c r="G781" s="1" t="s">
        <v>6807</v>
      </c>
      <c r="K781" s="1" t="s">
        <v>68</v>
      </c>
      <c r="L781" s="1"/>
      <c r="Q781" s="1" t="s">
        <v>5946</v>
      </c>
    </row>
    <row r="782" spans="1:27" x14ac:dyDescent="0.25">
      <c r="A782" s="1" t="s">
        <v>4955</v>
      </c>
      <c r="B782" t="str">
        <f>IFERROR(  MID(A782,9,    FIND(",",A782)-FIND(" ",A782)-1   ),  MID(A782,9,9)  )</f>
        <v>34</v>
      </c>
      <c r="C782" t="str">
        <f>IFERROR(   MID(A782,  FIND("Row",A782)+4, FIND("Plot",A782)- FIND("Row",A782)-6     ),     IFERROR( MID(A782,  FIND("Row",A782)+4, 10  ), "")    )</f>
        <v/>
      </c>
      <c r="D782" t="str">
        <f>IFERROR(  MID(A782, FIND("Plot",A782)+4,10), "")</f>
        <v/>
      </c>
      <c r="F782" s="1" t="s">
        <v>6807</v>
      </c>
      <c r="G782" s="1" t="s">
        <v>6807</v>
      </c>
      <c r="K782" s="1" t="s">
        <v>1461</v>
      </c>
      <c r="L782" s="1"/>
      <c r="Q782" s="1" t="s">
        <v>5941</v>
      </c>
    </row>
    <row r="783" spans="1:27" x14ac:dyDescent="0.25">
      <c r="A783" s="1" t="s">
        <v>4957</v>
      </c>
      <c r="B783" t="str">
        <f>IFERROR(  MID(A783,9,    FIND(",",A783)-FIND(" ",A783)-1   ),  MID(A783,9,9)  )</f>
        <v>36</v>
      </c>
      <c r="C783" t="str">
        <f>IFERROR(   MID(A783,  FIND("Row",A783)+4, FIND("Plot",A783)- FIND("Row",A783)-6     ),     IFERROR( MID(A783,  FIND("Row",A783)+4, 10  ), "")    )</f>
        <v/>
      </c>
      <c r="D783" t="str">
        <f>IFERROR(  MID(A783, FIND("Plot",A783)+4,10), "")</f>
        <v/>
      </c>
      <c r="F783" s="1" t="s">
        <v>6807</v>
      </c>
      <c r="G783" s="1" t="s">
        <v>6807</v>
      </c>
      <c r="K783" s="1" t="s">
        <v>310</v>
      </c>
      <c r="L783" s="1"/>
      <c r="M783" s="1" t="s">
        <v>8738</v>
      </c>
      <c r="Q783" s="1" t="s">
        <v>5948</v>
      </c>
    </row>
    <row r="784" spans="1:27" x14ac:dyDescent="0.25">
      <c r="A784" s="1" t="s">
        <v>4960</v>
      </c>
      <c r="B784" t="str">
        <f>IFERROR(  MID(A784,9,    FIND(",",A784)-FIND(" ",A784)-1   ),  MID(A784,9,9)  )</f>
        <v>39</v>
      </c>
      <c r="C784" t="str">
        <f>IFERROR(   MID(A784,  FIND("Row",A784)+4, FIND("Plot",A784)- FIND("Row",A784)-6     ),     IFERROR( MID(A784,  FIND("Row",A784)+4, 10  ), "")    )</f>
        <v/>
      </c>
      <c r="D784" t="str">
        <f>IFERROR(  MID(A784, FIND("Plot",A784)+4,10), "")</f>
        <v/>
      </c>
      <c r="F784" s="1" t="s">
        <v>6807</v>
      </c>
      <c r="G784" s="1" t="s">
        <v>6807</v>
      </c>
      <c r="K784" s="1"/>
      <c r="L784" s="1"/>
      <c r="Q784" s="1" t="s">
        <v>5953</v>
      </c>
    </row>
    <row r="785" spans="1:28" x14ac:dyDescent="0.25">
      <c r="A785" t="s">
        <v>4961</v>
      </c>
      <c r="B785" t="str">
        <f>IFERROR(  MID(A785,9,    FIND(",",A785)-FIND(" ",A785)-1   ),  MID(A785,9,9)  )</f>
        <v>40</v>
      </c>
      <c r="C785" t="str">
        <f>IFERROR(   MID(A785,  FIND("Row",A785)+4, FIND("Plot",A785)- FIND("Row",A785)-6     ),     IFERROR( MID(A785,  FIND("Row",A785)+4, 10  ), "")    )</f>
        <v/>
      </c>
      <c r="D785" t="str">
        <f>IFERROR(  MID(A785, FIND("Plot",A785)+4,10), "")</f>
        <v/>
      </c>
      <c r="E785" s="6"/>
      <c r="F785" t="s">
        <v>6807</v>
      </c>
      <c r="H785"/>
      <c r="J785"/>
      <c r="K785" s="1" t="s">
        <v>87</v>
      </c>
      <c r="M785" t="s">
        <v>40</v>
      </c>
      <c r="N785"/>
      <c r="O785"/>
      <c r="P785"/>
      <c r="Q785" t="s">
        <v>16357</v>
      </c>
      <c r="R785"/>
      <c r="S785"/>
      <c r="AA785" s="1" t="s">
        <v>12580</v>
      </c>
    </row>
    <row r="786" spans="1:28" x14ac:dyDescent="0.25">
      <c r="A786" t="s">
        <v>4961</v>
      </c>
      <c r="B786" t="str">
        <f>IFERROR(  MID(A786,9,    FIND(",",A786)-FIND(" ",A786)-1   ),  MID(A786,9,9)  )</f>
        <v>40</v>
      </c>
      <c r="C786" t="str">
        <f>IFERROR(   MID(A786,  FIND("Row",A786)+4, FIND("Plot",A786)- FIND("Row",A786)-6     ),     IFERROR( MID(A786,  FIND("Row",A786)+4, 10  ), "")    )</f>
        <v/>
      </c>
      <c r="D786" t="str">
        <f>IFERROR(  MID(A786, FIND("Plot",A786)+4,10), "")</f>
        <v/>
      </c>
      <c r="E786" s="6"/>
      <c r="F786" t="s">
        <v>6807</v>
      </c>
      <c r="H786"/>
      <c r="J786"/>
      <c r="K786" s="1" t="s">
        <v>16244</v>
      </c>
      <c r="M786"/>
      <c r="N786"/>
      <c r="O786"/>
      <c r="P786"/>
      <c r="Q786" t="s">
        <v>16245</v>
      </c>
      <c r="R786"/>
      <c r="S786"/>
      <c r="AA786" s="1" t="s">
        <v>12610</v>
      </c>
    </row>
    <row r="787" spans="1:28" x14ac:dyDescent="0.25">
      <c r="A787" s="1" t="s">
        <v>4962</v>
      </c>
      <c r="B787" t="str">
        <f>IFERROR(  MID(A787,9,    FIND(",",A787)-FIND(" ",A787)-1   ),  MID(A787,9,9)  )</f>
        <v>41</v>
      </c>
      <c r="C787" t="str">
        <f>IFERROR(   MID(A787,  FIND("Row",A787)+4, FIND("Plot",A787)- FIND("Row",A787)-6     ),     IFERROR( MID(A787,  FIND("Row",A787)+4, 10  ), "")    )</f>
        <v/>
      </c>
      <c r="D787" t="str">
        <f>IFERROR(  MID(A787, FIND("Plot",A787)+4,10), "")</f>
        <v/>
      </c>
      <c r="F787" s="1" t="s">
        <v>6807</v>
      </c>
      <c r="G787" s="1" t="s">
        <v>6807</v>
      </c>
      <c r="K787" s="1" t="s">
        <v>195</v>
      </c>
      <c r="L787" s="1"/>
      <c r="M787" s="1" t="s">
        <v>15</v>
      </c>
      <c r="Q787" s="1" t="s">
        <v>5960</v>
      </c>
    </row>
    <row r="788" spans="1:28" x14ac:dyDescent="0.25">
      <c r="A788" s="1" t="s">
        <v>4964</v>
      </c>
      <c r="B788" t="str">
        <f>IFERROR(  MID(A788,9,    FIND(",",A788)-FIND(" ",A788)-1   ),  MID(A788,9,9)  )</f>
        <v>44</v>
      </c>
      <c r="C788" t="str">
        <f>IFERROR(   MID(A788,  FIND("Row",A788)+4, FIND("Plot",A788)- FIND("Row",A788)-6     ),     IFERROR( MID(A788,  FIND("Row",A788)+4, 10  ), "")    )</f>
        <v/>
      </c>
      <c r="D788" t="str">
        <f>IFERROR(  MID(A788, FIND("Plot",A788)+4,10), "")</f>
        <v/>
      </c>
      <c r="F788" s="1" t="s">
        <v>6807</v>
      </c>
      <c r="G788" s="1" t="s">
        <v>6807</v>
      </c>
      <c r="K788" s="1"/>
      <c r="L788" s="1"/>
      <c r="Q788" s="1" t="s">
        <v>5965</v>
      </c>
    </row>
    <row r="789" spans="1:28" x14ac:dyDescent="0.25">
      <c r="A789" s="1" t="s">
        <v>4965</v>
      </c>
      <c r="B789" t="str">
        <f>IFERROR(  MID(A789,9,    FIND(",",A789)-FIND(" ",A789)-1   ),  MID(A789,9,9)  )</f>
        <v>45</v>
      </c>
      <c r="C789" t="str">
        <f>IFERROR(   MID(A789,  FIND("Row",A789)+4, FIND("Plot",A789)- FIND("Row",A789)-6     ),     IFERROR( MID(A789,  FIND("Row",A789)+4, 10  ), "")    )</f>
        <v/>
      </c>
      <c r="D789" t="str">
        <f>IFERROR(  MID(A789, FIND("Plot",A789)+4,10), "")</f>
        <v/>
      </c>
      <c r="F789" s="1" t="s">
        <v>6807</v>
      </c>
      <c r="G789" s="1" t="s">
        <v>6807</v>
      </c>
      <c r="J789" s="1">
        <v>77</v>
      </c>
      <c r="K789" s="1" t="s">
        <v>1479</v>
      </c>
      <c r="L789" s="1"/>
      <c r="M789" s="1" t="s">
        <v>1126</v>
      </c>
      <c r="Q789" s="1" t="s">
        <v>5977</v>
      </c>
    </row>
    <row r="790" spans="1:28" x14ac:dyDescent="0.25">
      <c r="A790" s="1" t="s">
        <v>4965</v>
      </c>
      <c r="B790" t="str">
        <f>IFERROR(  MID(A790,9,    FIND(",",A790)-FIND(" ",A790)-1   ),  MID(A790,9,9)  )</f>
        <v>45</v>
      </c>
      <c r="C790" t="str">
        <f>IFERROR(   MID(A790,  FIND("Row",A790)+4, FIND("Plot",A790)- FIND("Row",A790)-6     ),     IFERROR( MID(A790,  FIND("Row",A790)+4, 10  ), "")    )</f>
        <v/>
      </c>
      <c r="D790" t="str">
        <f>IFERROR(  MID(A790, FIND("Plot",A790)+4,10), "")</f>
        <v/>
      </c>
      <c r="F790" s="1" t="s">
        <v>6807</v>
      </c>
      <c r="G790" s="1" t="s">
        <v>6807</v>
      </c>
      <c r="K790" s="1" t="s">
        <v>40</v>
      </c>
      <c r="L790" s="1"/>
      <c r="M790" s="1" t="s">
        <v>1481</v>
      </c>
      <c r="Q790" s="1" t="s">
        <v>5980</v>
      </c>
      <c r="R790" s="3"/>
    </row>
    <row r="791" spans="1:28" x14ac:dyDescent="0.25">
      <c r="A791" s="1" t="s">
        <v>4965</v>
      </c>
      <c r="B791" t="str">
        <f>IFERROR(  MID(A791,9,    FIND(",",A791)-FIND(" ",A791)-1   ),  MID(A791,9,9)  )</f>
        <v>45</v>
      </c>
      <c r="C791" t="str">
        <f>IFERROR(   MID(A791,  FIND("Row",A791)+4, FIND("Plot",A791)- FIND("Row",A791)-6     ),     IFERROR( MID(A791,  FIND("Row",A791)+4, 10  ), "")    )</f>
        <v/>
      </c>
      <c r="D791" t="str">
        <f>IFERROR(  MID(A791, FIND("Plot",A791)+4,10), "")</f>
        <v/>
      </c>
      <c r="F791" s="1" t="s">
        <v>6807</v>
      </c>
      <c r="G791" s="1" t="s">
        <v>6807</v>
      </c>
      <c r="K791" s="1" t="s">
        <v>1477</v>
      </c>
      <c r="L791" s="1"/>
      <c r="M791" s="1" t="s">
        <v>1478</v>
      </c>
      <c r="Q791" s="1" t="s">
        <v>5975</v>
      </c>
    </row>
    <row r="792" spans="1:28" x14ac:dyDescent="0.25">
      <c r="A792" s="1" t="s">
        <v>4965</v>
      </c>
      <c r="B792" t="str">
        <f>IFERROR(  MID(A792,9,    FIND(",",A792)-FIND(" ",A792)-1   ),  MID(A792,9,9)  )</f>
        <v>45</v>
      </c>
      <c r="C792" t="str">
        <f>IFERROR(   MID(A792,  FIND("Row",A792)+4, FIND("Plot",A792)- FIND("Row",A792)-6     ),     IFERROR( MID(A792,  FIND("Row",A792)+4, 10  ), "")    )</f>
        <v/>
      </c>
      <c r="D792" t="str">
        <f>IFERROR(  MID(A792, FIND("Plot",A792)+4,10), "")</f>
        <v/>
      </c>
      <c r="F792" s="1" t="s">
        <v>6807</v>
      </c>
      <c r="G792" s="1" t="s">
        <v>6807</v>
      </c>
      <c r="K792" s="1"/>
      <c r="L792" s="1"/>
      <c r="Q792" s="1" t="s">
        <v>5974</v>
      </c>
    </row>
    <row r="793" spans="1:28" x14ac:dyDescent="0.25">
      <c r="A793" s="1" t="s">
        <v>4965</v>
      </c>
      <c r="B793" t="str">
        <f>IFERROR(  MID(A793,9,    FIND(",",A793)-FIND(" ",A793)-1   ),  MID(A793,9,9)  )</f>
        <v>45</v>
      </c>
      <c r="C793" t="str">
        <f>IFERROR(   MID(A793,  FIND("Row",A793)+4, FIND("Plot",A793)- FIND("Row",A793)-6     ),     IFERROR( MID(A793,  FIND("Row",A793)+4, 10  ), "")    )</f>
        <v/>
      </c>
      <c r="D793" t="str">
        <f>IFERROR(  MID(A793, FIND("Plot",A793)+4,10), "")</f>
        <v/>
      </c>
      <c r="F793" s="1" t="s">
        <v>6807</v>
      </c>
      <c r="G793" s="1" t="s">
        <v>6807</v>
      </c>
      <c r="K793" s="1"/>
      <c r="L793" s="1"/>
      <c r="Q793" s="1" t="s">
        <v>5976</v>
      </c>
      <c r="AB793" s="11"/>
    </row>
    <row r="794" spans="1:28" x14ac:dyDescent="0.25">
      <c r="A794" t="s">
        <v>4966</v>
      </c>
      <c r="B794" t="str">
        <f>IFERROR(  MID(A794,9,    FIND(",",A794)-FIND(" ",A794)-1   ),  MID(A794,9,9)  )</f>
        <v>48</v>
      </c>
      <c r="C794" t="str">
        <f>IFERROR(   MID(A794,  FIND("Row",A794)+4, FIND("Plot",A794)- FIND("Row",A794)-6     ),     IFERROR( MID(A794,  FIND("Row",A794)+4, 10  ), "")    )</f>
        <v/>
      </c>
      <c r="D794" t="str">
        <f>IFERROR(  MID(A794, FIND("Plot",A794)+4,10), "")</f>
        <v/>
      </c>
      <c r="E794" s="6"/>
      <c r="F794" t="s">
        <v>6807</v>
      </c>
      <c r="H794"/>
      <c r="J794"/>
      <c r="K794" s="1" t="s">
        <v>958</v>
      </c>
      <c r="M794" s="1" t="s">
        <v>8763</v>
      </c>
      <c r="N794"/>
      <c r="O794"/>
      <c r="P794"/>
      <c r="Q794" t="s">
        <v>16467</v>
      </c>
      <c r="S794"/>
      <c r="AA794" s="1" t="s">
        <v>16468</v>
      </c>
      <c r="AB794" s="11"/>
    </row>
    <row r="795" spans="1:28" x14ac:dyDescent="0.25">
      <c r="A795" t="s">
        <v>4966</v>
      </c>
      <c r="B795" t="str">
        <f>IFERROR(  MID(A795,9,    FIND(",",A795)-FIND(" ",A795)-1   ),  MID(A795,9,9)  )</f>
        <v>48</v>
      </c>
      <c r="C795" t="str">
        <f>IFERROR(   MID(A795,  FIND("Row",A795)+4, FIND("Plot",A795)- FIND("Row",A795)-6     ),     IFERROR( MID(A795,  FIND("Row",A795)+4, 10  ), "")    )</f>
        <v/>
      </c>
      <c r="D795" t="str">
        <f>IFERROR(  MID(A795, FIND("Plot",A795)+4,10), "")</f>
        <v/>
      </c>
      <c r="E795" s="6"/>
      <c r="F795" t="s">
        <v>6807</v>
      </c>
      <c r="H795"/>
      <c r="J795"/>
      <c r="K795" s="1" t="s">
        <v>137</v>
      </c>
      <c r="M795" s="1" t="s">
        <v>16490</v>
      </c>
      <c r="N795"/>
      <c r="O795"/>
      <c r="P795"/>
      <c r="Q795" t="s">
        <v>16491</v>
      </c>
      <c r="S795"/>
      <c r="T795" s="1"/>
      <c r="U795" s="1"/>
      <c r="V795" s="1"/>
      <c r="W795" s="1"/>
      <c r="X795" s="1"/>
      <c r="AA795" s="1" t="s">
        <v>12610</v>
      </c>
      <c r="AB795" s="11"/>
    </row>
    <row r="796" spans="1:28" x14ac:dyDescent="0.25">
      <c r="A796" s="1" t="s">
        <v>4966</v>
      </c>
      <c r="B796" t="str">
        <f>IFERROR(  MID(A796,9,    FIND(",",A796)-FIND(" ",A796)-1   ),  MID(A796,9,9)  )</f>
        <v>48</v>
      </c>
      <c r="C796" t="str">
        <f>IFERROR(   MID(A796,  FIND("Row",A796)+4, FIND("Plot",A796)- FIND("Row",A796)-6     ),     IFERROR( MID(A796,  FIND("Row",A796)+4, 10  ), "")    )</f>
        <v/>
      </c>
      <c r="D796" t="str">
        <f>IFERROR(  MID(A796, FIND("Plot",A796)+4,10), "")</f>
        <v/>
      </c>
      <c r="F796" s="1" t="s">
        <v>6807</v>
      </c>
      <c r="G796" s="1" t="s">
        <v>6807</v>
      </c>
      <c r="K796" s="1" t="s">
        <v>2321</v>
      </c>
      <c r="L796" s="1"/>
      <c r="M796" s="1" t="s">
        <v>15</v>
      </c>
      <c r="Q796" s="1"/>
      <c r="R796" s="3"/>
      <c r="T796" s="1"/>
      <c r="AB796" s="11"/>
    </row>
    <row r="797" spans="1:28" x14ac:dyDescent="0.25">
      <c r="A797" t="s">
        <v>4967</v>
      </c>
      <c r="B797" t="str">
        <f>IFERROR(  MID(A797,9,    FIND(",",A797)-FIND(" ",A797)-1   ),  MID(A797,9,9)  )</f>
        <v>49</v>
      </c>
      <c r="C797" t="str">
        <f>IFERROR(   MID(A797,  FIND("Row",A797)+4, FIND("Plot",A797)- FIND("Row",A797)-6     ),     IFERROR( MID(A797,  FIND("Row",A797)+4, 10  ), "")    )</f>
        <v/>
      </c>
      <c r="D797" t="str">
        <f>IFERROR(  MID(A797, FIND("Plot",A797)+4,10), "")</f>
        <v/>
      </c>
      <c r="E797" s="6"/>
      <c r="F797" t="s">
        <v>6807</v>
      </c>
      <c r="H797"/>
      <c r="J797"/>
      <c r="K797" s="1" t="s">
        <v>32</v>
      </c>
      <c r="M797"/>
      <c r="N797"/>
      <c r="O797"/>
      <c r="P797"/>
      <c r="Q797" t="s">
        <v>16676</v>
      </c>
      <c r="R797"/>
      <c r="S797"/>
      <c r="AA797" s="1" t="s">
        <v>12351</v>
      </c>
    </row>
    <row r="798" spans="1:28" x14ac:dyDescent="0.25">
      <c r="A798" s="1" t="s">
        <v>4967</v>
      </c>
      <c r="B798" t="str">
        <f>IFERROR(  MID(A798,9,    FIND(",",A798)-FIND(" ",A798)-1   ),  MID(A798,9,9)  )</f>
        <v>49</v>
      </c>
      <c r="C798" t="str">
        <f>IFERROR(   MID(A798,  FIND("Row",A798)+4, FIND("Plot",A798)- FIND("Row",A798)-6     ),     IFERROR( MID(A798,  FIND("Row",A798)+4, 10  ), "")    )</f>
        <v/>
      </c>
      <c r="D798" t="str">
        <f>IFERROR(  MID(A798, FIND("Plot",A798)+4,10), "")</f>
        <v/>
      </c>
      <c r="F798" s="1" t="s">
        <v>6807</v>
      </c>
      <c r="G798" s="1" t="s">
        <v>6807</v>
      </c>
      <c r="K798" s="1" t="s">
        <v>8738</v>
      </c>
      <c r="L798" s="1"/>
      <c r="Q798" s="1"/>
      <c r="R798" s="3"/>
    </row>
    <row r="799" spans="1:28" x14ac:dyDescent="0.25">
      <c r="A799" t="s">
        <v>4967</v>
      </c>
      <c r="B799" t="str">
        <f>IFERROR(  MID(A799,9,    FIND(",",A799)-FIND(" ",A799)-1   ),  MID(A799,9,9)  )</f>
        <v>49</v>
      </c>
      <c r="C799" t="str">
        <f>IFERROR(   MID(A799,  FIND("Row",A799)+4, FIND("Plot",A799)- FIND("Row",A799)-6     ),     IFERROR( MID(A799,  FIND("Row",A799)+4, 10  ), "")    )</f>
        <v/>
      </c>
      <c r="D799" t="str">
        <f>IFERROR(  MID(A799, FIND("Plot",A799)+4,10), "")</f>
        <v/>
      </c>
      <c r="E799" s="6"/>
      <c r="F799" t="s">
        <v>6807</v>
      </c>
      <c r="H799"/>
      <c r="J799"/>
      <c r="K799" s="1"/>
      <c r="M799"/>
      <c r="N799"/>
      <c r="O799"/>
      <c r="P799"/>
      <c r="Q799" t="s">
        <v>16558</v>
      </c>
      <c r="R799"/>
      <c r="T799" s="1"/>
      <c r="U799" s="1"/>
      <c r="V799" s="1"/>
      <c r="W799" s="1"/>
      <c r="X799" s="1"/>
      <c r="Y799" s="1"/>
      <c r="AA799" s="1" t="s">
        <v>16085</v>
      </c>
    </row>
    <row r="800" spans="1:28" x14ac:dyDescent="0.25">
      <c r="A800" t="s">
        <v>4967</v>
      </c>
      <c r="B800" t="str">
        <f>IFERROR(  MID(A800,9,    FIND(",",A800)-FIND(" ",A800)-1   ),  MID(A800,9,9)  )</f>
        <v>49</v>
      </c>
      <c r="C800" t="str">
        <f>IFERROR(   MID(A800,  FIND("Row",A800)+4, FIND("Plot",A800)- FIND("Row",A800)-6     ),     IFERROR( MID(A800,  FIND("Row",A800)+4, 10  ), "")    )</f>
        <v/>
      </c>
      <c r="D800" t="str">
        <f>IFERROR(  MID(A800, FIND("Plot",A800)+4,10), "")</f>
        <v/>
      </c>
      <c r="E800" s="6"/>
      <c r="F800" t="s">
        <v>6807</v>
      </c>
      <c r="H800"/>
      <c r="J800"/>
      <c r="K800" s="1"/>
      <c r="M800"/>
      <c r="N800"/>
      <c r="O800"/>
      <c r="P800"/>
      <c r="Q800" t="s">
        <v>16566</v>
      </c>
      <c r="R800"/>
      <c r="T800" s="1"/>
      <c r="U800" s="1"/>
      <c r="V800" s="1"/>
      <c r="W800" s="1"/>
      <c r="X800" s="1"/>
      <c r="Y800" s="1"/>
      <c r="AA800" s="1" t="s">
        <v>16567</v>
      </c>
    </row>
    <row r="801" spans="1:28" x14ac:dyDescent="0.25">
      <c r="A801" t="s">
        <v>4967</v>
      </c>
      <c r="B801" t="str">
        <f>IFERROR(  MID(A801,9,    FIND(",",A801)-FIND(" ",A801)-1   ),  MID(A801,9,9)  )</f>
        <v>49</v>
      </c>
      <c r="C801" t="str">
        <f>IFERROR(   MID(A801,  FIND("Row",A801)+4, FIND("Plot",A801)- FIND("Row",A801)-6     ),     IFERROR( MID(A801,  FIND("Row",A801)+4, 10  ), "")    )</f>
        <v/>
      </c>
      <c r="D801" t="str">
        <f>IFERROR(  MID(A801, FIND("Plot",A801)+4,10), "")</f>
        <v/>
      </c>
      <c r="E801" s="6"/>
      <c r="F801" t="s">
        <v>6807</v>
      </c>
      <c r="H801"/>
      <c r="J801"/>
      <c r="K801" s="1"/>
      <c r="M801"/>
      <c r="N801"/>
      <c r="O801"/>
      <c r="P801"/>
      <c r="Q801" t="s">
        <v>16614</v>
      </c>
      <c r="R801"/>
      <c r="S801"/>
      <c r="AA801" s="1" t="s">
        <v>16085</v>
      </c>
    </row>
    <row r="802" spans="1:28" x14ac:dyDescent="0.25">
      <c r="A802" t="s">
        <v>4967</v>
      </c>
      <c r="B802" t="str">
        <f>IFERROR(  MID(A802,9,    FIND(",",A802)-FIND(" ",A802)-1   ),  MID(A802,9,9)  )</f>
        <v>49</v>
      </c>
      <c r="C802" t="str">
        <f>IFERROR(   MID(A802,  FIND("Row",A802)+4, FIND("Plot",A802)- FIND("Row",A802)-6     ),     IFERROR( MID(A802,  FIND("Row",A802)+4, 10  ), "")    )</f>
        <v/>
      </c>
      <c r="D802" t="str">
        <f>IFERROR(  MID(A802, FIND("Plot",A802)+4,10), "")</f>
        <v/>
      </c>
      <c r="E802" s="6"/>
      <c r="F802" t="s">
        <v>6807</v>
      </c>
      <c r="H802"/>
      <c r="J802"/>
      <c r="K802" s="1"/>
      <c r="M802"/>
      <c r="N802"/>
      <c r="O802"/>
      <c r="P802"/>
      <c r="Q802" t="s">
        <v>18200</v>
      </c>
      <c r="R802"/>
      <c r="T802" s="1"/>
      <c r="U802" s="1"/>
      <c r="V802" s="1"/>
      <c r="W802" s="1"/>
      <c r="X802" s="1"/>
      <c r="Y802" s="1"/>
      <c r="AA802" s="1" t="s">
        <v>12610</v>
      </c>
    </row>
    <row r="803" spans="1:28" ht="69.95" customHeight="1" x14ac:dyDescent="0.25">
      <c r="A803" t="s">
        <v>4967</v>
      </c>
      <c r="B803" t="str">
        <f>IFERROR(  MID(A803,9,    FIND(",",A803)-FIND(" ",A803)-1   ),  MID(A803,9,9)  )</f>
        <v>49</v>
      </c>
      <c r="C803" t="str">
        <f>IFERROR(   MID(A803,  FIND("Row",A803)+4, FIND("Plot",A803)- FIND("Row",A803)-6     ),     IFERROR( MID(A803,  FIND("Row",A803)+4, 10  ), "")    )</f>
        <v/>
      </c>
      <c r="D803" t="str">
        <f>IFERROR(  MID(A803, FIND("Plot",A803)+4,10), "")</f>
        <v/>
      </c>
      <c r="E803" s="6"/>
      <c r="F803" t="s">
        <v>6807</v>
      </c>
      <c r="H803"/>
      <c r="J803"/>
      <c r="K803" s="1"/>
      <c r="M803"/>
      <c r="N803"/>
      <c r="O803"/>
      <c r="P803"/>
      <c r="Q803" t="s">
        <v>16642</v>
      </c>
      <c r="R803"/>
      <c r="S803"/>
      <c r="AA803" s="1" t="s">
        <v>16643</v>
      </c>
    </row>
    <row r="804" spans="1:28" ht="56.1" customHeight="1" x14ac:dyDescent="0.25">
      <c r="A804" t="s">
        <v>4967</v>
      </c>
      <c r="B804" t="str">
        <f>IFERROR(  MID(A804,9,    FIND(",",A804)-FIND(" ",A804)-1   ),  MID(A804,9,9)  )</f>
        <v>49</v>
      </c>
      <c r="C804" t="str">
        <f>IFERROR(   MID(A804,  FIND("Row",A804)+4, FIND("Plot",A804)- FIND("Row",A804)-6     ),     IFERROR( MID(A804,  FIND("Row",A804)+4, 10  ), "")    )</f>
        <v/>
      </c>
      <c r="D804" t="str">
        <f>IFERROR(  MID(A804, FIND("Plot",A804)+4,10), "")</f>
        <v/>
      </c>
      <c r="E804" s="6"/>
      <c r="F804" t="s">
        <v>6807</v>
      </c>
      <c r="H804"/>
      <c r="J804"/>
      <c r="K804" s="1"/>
      <c r="M804"/>
      <c r="N804"/>
      <c r="O804"/>
      <c r="P804"/>
      <c r="Q804" t="s">
        <v>16667</v>
      </c>
      <c r="R804"/>
      <c r="S804"/>
      <c r="AA804" s="1" t="s">
        <v>16085</v>
      </c>
    </row>
    <row r="805" spans="1:28" ht="48" customHeight="1" x14ac:dyDescent="0.25">
      <c r="A805" s="1" t="s">
        <v>4968</v>
      </c>
      <c r="B805" t="str">
        <f>IFERROR(  MID(A805,9,    FIND(",",A805)-FIND(" ",A805)-1   ),  MID(A805,9,9)  )</f>
        <v>50</v>
      </c>
      <c r="C805" t="str">
        <f>IFERROR(   MID(A805,  FIND("Row",A805)+4, FIND("Plot",A805)- FIND("Row",A805)-6     ),     IFERROR( MID(A805,  FIND("Row",A805)+4, 10  ), "")    )</f>
        <v/>
      </c>
      <c r="D805" t="str">
        <f>IFERROR(  MID(A805, FIND("Plot",A805)+4,10), "")</f>
        <v/>
      </c>
      <c r="F805" s="1" t="s">
        <v>6807</v>
      </c>
      <c r="G805" s="1" t="s">
        <v>6807</v>
      </c>
      <c r="K805" s="1" t="s">
        <v>17516</v>
      </c>
      <c r="L805" s="1"/>
      <c r="Q805" s="1"/>
      <c r="R805" s="3"/>
      <c r="AB805" s="3"/>
    </row>
    <row r="806" spans="1:28" ht="126" customHeight="1" x14ac:dyDescent="0.25">
      <c r="A806" s="1" t="s">
        <v>4970</v>
      </c>
      <c r="B806" t="str">
        <f>IFERROR(  MID(A806,9,    FIND(",",A806)-FIND(" ",A806)-1   ),  MID(A806,9,9)  )</f>
        <v>52</v>
      </c>
      <c r="C806" t="str">
        <f>IFERROR(   MID(A806,  FIND("Row",A806)+4, FIND("Plot",A806)- FIND("Row",A806)-6     ),     IFERROR( MID(A806,  FIND("Row",A806)+4, 10  ), "")    )</f>
        <v/>
      </c>
      <c r="D806" t="str">
        <f>IFERROR(  MID(A806, FIND("Plot",A806)+4,10), "")</f>
        <v/>
      </c>
      <c r="F806" s="1" t="s">
        <v>6807</v>
      </c>
      <c r="G806" s="1" t="s">
        <v>6807</v>
      </c>
      <c r="K806" s="1" t="s">
        <v>67</v>
      </c>
      <c r="L806" s="1"/>
      <c r="Q806" s="1"/>
      <c r="R806" s="3"/>
    </row>
    <row r="807" spans="1:28" ht="50.85" customHeight="1" x14ac:dyDescent="0.25">
      <c r="A807" s="1" t="s">
        <v>4970</v>
      </c>
      <c r="B807" t="str">
        <f>IFERROR(  MID(A807,9,    FIND(",",A807)-FIND(" ",A807)-1   ),  MID(A807,9,9)  )</f>
        <v>52</v>
      </c>
      <c r="C807" t="str">
        <f>IFERROR(   MID(A807,  FIND("Row",A807)+4, FIND("Plot",A807)- FIND("Row",A807)-6     ),     IFERROR( MID(A807,  FIND("Row",A807)+4, 10  ), "")    )</f>
        <v/>
      </c>
      <c r="D807" t="str">
        <f>IFERROR(  MID(A807, FIND("Plot",A807)+4,10), "")</f>
        <v/>
      </c>
      <c r="F807" s="1" t="s">
        <v>6807</v>
      </c>
      <c r="G807" s="1" t="s">
        <v>6807</v>
      </c>
      <c r="K807" s="1" t="s">
        <v>2274</v>
      </c>
      <c r="L807" s="1"/>
      <c r="M807" s="1" t="s">
        <v>3658</v>
      </c>
      <c r="Q807" s="1"/>
      <c r="R807" s="3"/>
    </row>
    <row r="808" spans="1:28" ht="30" x14ac:dyDescent="0.25">
      <c r="A808" t="s">
        <v>16703</v>
      </c>
      <c r="B808" t="str">
        <f>IFERROR(  MID(A808,9,    FIND(",",A808)-FIND(" ",A808)-1   ),  MID(A808,9,9)  )</f>
        <v>55</v>
      </c>
      <c r="C808" t="str">
        <f>IFERROR(   MID(A808,  FIND("Row",A808)+4, FIND("Plot",A808)- FIND("Row",A808)-6     ),     IFERROR( MID(A808,  FIND("Row",A808)+4, 10  ), "")    )</f>
        <v/>
      </c>
      <c r="D808" t="str">
        <f>IFERROR(  MID(A808, FIND("Plot",A808)+4,10), "")</f>
        <v/>
      </c>
      <c r="E808" s="6"/>
      <c r="F808" t="s">
        <v>6807</v>
      </c>
      <c r="G808" s="1"/>
      <c r="K808" s="1"/>
      <c r="L808" s="1"/>
      <c r="P808" s="60"/>
      <c r="Q808" s="50" t="s">
        <v>16736</v>
      </c>
      <c r="AA808" s="1" t="s">
        <v>19341</v>
      </c>
    </row>
    <row r="809" spans="1:28" x14ac:dyDescent="0.25">
      <c r="A809" s="1" t="s">
        <v>4973</v>
      </c>
      <c r="B809" t="str">
        <f>IFERROR(  MID(A809,9,    FIND(",",A809)-FIND(" ",A809)-1   ),  MID(A809,9,9)  )</f>
        <v>56</v>
      </c>
      <c r="C809" t="str">
        <f>IFERROR(   MID(A809,  FIND("Row",A809)+4, FIND("Plot",A809)- FIND("Row",A809)-6     ),     IFERROR( MID(A809,  FIND("Row",A809)+4, 10  ), "")    )</f>
        <v/>
      </c>
      <c r="D809" t="str">
        <f>IFERROR(  MID(A809, FIND("Plot",A809)+4,10), "")</f>
        <v/>
      </c>
      <c r="F809" s="1" t="s">
        <v>6807</v>
      </c>
      <c r="G809" s="1" t="s">
        <v>6807</v>
      </c>
      <c r="K809" s="1"/>
      <c r="L809" s="1"/>
      <c r="Q809" s="50" t="s">
        <v>6003</v>
      </c>
      <c r="R809" s="5"/>
      <c r="Y809" t="s">
        <v>11783</v>
      </c>
      <c r="AA809" s="1" t="s">
        <v>20462</v>
      </c>
    </row>
    <row r="810" spans="1:28" x14ac:dyDescent="0.25">
      <c r="A810" s="1" t="s">
        <v>4974</v>
      </c>
      <c r="B810" t="str">
        <f>IFERROR(  MID(A810,9,    FIND(",",A810)-FIND(" ",A810)-1   ),  MID(A810,9,9)  )</f>
        <v>57</v>
      </c>
      <c r="C810" t="str">
        <f>IFERROR(   MID(A810,  FIND("Row",A810)+4, FIND("Plot",A810)- FIND("Row",A810)-6     ),     IFERROR( MID(A810,  FIND("Row",A810)+4, 10  ), "")    )</f>
        <v/>
      </c>
      <c r="D810" t="str">
        <f>IFERROR(  MID(A810, FIND("Plot",A810)+4,10), "")</f>
        <v/>
      </c>
      <c r="F810" s="1" t="s">
        <v>6807</v>
      </c>
      <c r="G810" s="1" t="s">
        <v>6807</v>
      </c>
      <c r="K810" s="1" t="s">
        <v>17762</v>
      </c>
      <c r="L810" s="1"/>
      <c r="Q810" s="1" t="s">
        <v>6015</v>
      </c>
      <c r="R810" s="22"/>
    </row>
    <row r="811" spans="1:28" x14ac:dyDescent="0.25">
      <c r="A811" s="1" t="s">
        <v>4977</v>
      </c>
      <c r="B811" t="str">
        <f>IFERROR(  MID(A811,9,    FIND(",",A811)-FIND(" ",A811)-1   ),  MID(A811,9,9)  )</f>
        <v>60</v>
      </c>
      <c r="C811" t="str">
        <f>IFERROR(   MID(A811,  FIND("Row",A811)+4, FIND("Plot",A811)- FIND("Row",A811)-6     ),     IFERROR( MID(A811,  FIND("Row",A811)+4, 10  ), "")    )</f>
        <v/>
      </c>
      <c r="D811" t="str">
        <f>IFERROR(  MID(A811, FIND("Plot",A811)+4,10), "")</f>
        <v/>
      </c>
      <c r="F811" s="1" t="s">
        <v>6807</v>
      </c>
      <c r="G811" s="1" t="s">
        <v>6807</v>
      </c>
      <c r="K811" s="1" t="s">
        <v>25</v>
      </c>
      <c r="L811" s="1"/>
      <c r="M811" s="1" t="s">
        <v>15</v>
      </c>
      <c r="Q811" s="1" t="s">
        <v>6079</v>
      </c>
      <c r="R811" s="3"/>
      <c r="T811" s="1"/>
    </row>
    <row r="812" spans="1:28" x14ac:dyDescent="0.25">
      <c r="A812" s="1" t="s">
        <v>4977</v>
      </c>
      <c r="B812" t="str">
        <f>IFERROR(  MID(A812,9,    FIND(",",A812)-FIND(" ",A812)-1   ),  MID(A812,9,9)  )</f>
        <v>60</v>
      </c>
      <c r="C812" t="str">
        <f>IFERROR(   MID(A812,  FIND("Row",A812)+4, FIND("Plot",A812)- FIND("Row",A812)-6     ),     IFERROR( MID(A812,  FIND("Row",A812)+4, 10  ), "")    )</f>
        <v/>
      </c>
      <c r="D812" t="str">
        <f>IFERROR(  MID(A812, FIND("Plot",A812)+4,10), "")</f>
        <v/>
      </c>
      <c r="F812" s="1" t="s">
        <v>6807</v>
      </c>
      <c r="G812" s="1" t="s">
        <v>6807</v>
      </c>
      <c r="K812" s="1" t="s">
        <v>1558</v>
      </c>
      <c r="L812" s="1"/>
      <c r="Q812" s="1" t="s">
        <v>6078</v>
      </c>
      <c r="R812" s="3"/>
    </row>
    <row r="813" spans="1:28" x14ac:dyDescent="0.25">
      <c r="A813" s="1" t="s">
        <v>4977</v>
      </c>
      <c r="B813" t="str">
        <f>IFERROR(  MID(A813,9,    FIND(",",A813)-FIND(" ",A813)-1   ),  MID(A813,9,9)  )</f>
        <v>60</v>
      </c>
      <c r="C813" t="str">
        <f>IFERROR(   MID(A813,  FIND("Row",A813)+4, FIND("Plot",A813)- FIND("Row",A813)-6     ),     IFERROR( MID(A813,  FIND("Row",A813)+4, 10  ), "")    )</f>
        <v/>
      </c>
      <c r="D813" t="str">
        <f>IFERROR(  MID(A813, FIND("Plot",A813)+4,10), "")</f>
        <v/>
      </c>
      <c r="F813" s="1" t="s">
        <v>6807</v>
      </c>
      <c r="G813" s="1" t="s">
        <v>6807</v>
      </c>
      <c r="K813" s="1"/>
      <c r="L813" s="1"/>
      <c r="Q813" s="1" t="s">
        <v>6080</v>
      </c>
      <c r="R813" s="3"/>
      <c r="T813" s="1"/>
    </row>
    <row r="814" spans="1:28" x14ac:dyDescent="0.25">
      <c r="A814" s="1" t="s">
        <v>4978</v>
      </c>
      <c r="B814" t="str">
        <f>IFERROR(  MID(A814,9,    FIND(",",A814)-FIND(" ",A814)-1   ),  MID(A814,9,9)  )</f>
        <v>61</v>
      </c>
      <c r="C814" t="str">
        <f>IFERROR(   MID(A814,  FIND("Row",A814)+4, FIND("Plot",A814)- FIND("Row",A814)-6     ),     IFERROR( MID(A814,  FIND("Row",A814)+4, 10  ), "")    )</f>
        <v/>
      </c>
      <c r="D814" t="str">
        <f>IFERROR(  MID(A814, FIND("Plot",A814)+4,10), "")</f>
        <v/>
      </c>
      <c r="F814" s="1" t="s">
        <v>6807</v>
      </c>
      <c r="G814" s="1" t="s">
        <v>6807</v>
      </c>
      <c r="K814" s="1" t="s">
        <v>14</v>
      </c>
      <c r="L814" s="1"/>
      <c r="M814" s="1" t="s">
        <v>18023</v>
      </c>
      <c r="P814" s="1" t="s">
        <v>16108</v>
      </c>
      <c r="Q814" s="1" t="s">
        <v>6101</v>
      </c>
    </row>
    <row r="815" spans="1:28" ht="66.599999999999994" customHeight="1" x14ac:dyDescent="0.25">
      <c r="A815" s="1" t="s">
        <v>4978</v>
      </c>
      <c r="B815" t="str">
        <f>IFERROR(  MID(A815,9,    FIND(",",A815)-FIND(" ",A815)-1   ),  MID(A815,9,9)  )</f>
        <v>61</v>
      </c>
      <c r="C815" t="str">
        <f>IFERROR(   MID(A815,  FIND("Row",A815)+4, FIND("Plot",A815)- FIND("Row",A815)-6     ),     IFERROR( MID(A815,  FIND("Row",A815)+4, 10  ), "")    )</f>
        <v/>
      </c>
      <c r="D815" t="str">
        <f>IFERROR(  MID(A815, FIND("Plot",A815)+4,10), "")</f>
        <v/>
      </c>
      <c r="F815" s="1" t="s">
        <v>6807</v>
      </c>
      <c r="G815" s="1" t="s">
        <v>6807</v>
      </c>
      <c r="K815" s="1" t="s">
        <v>1608</v>
      </c>
      <c r="L815" s="1"/>
      <c r="M815" s="1" t="s">
        <v>19559</v>
      </c>
      <c r="Q815" s="1" t="s">
        <v>6106</v>
      </c>
    </row>
    <row r="816" spans="1:28" x14ac:dyDescent="0.25">
      <c r="A816" s="1" t="s">
        <v>4978</v>
      </c>
      <c r="B816" t="str">
        <f>IFERROR(  MID(A816,9,    FIND(",",A816)-FIND(" ",A816)-1   ),  MID(A816,9,9)  )</f>
        <v>61</v>
      </c>
      <c r="C816" t="str">
        <f>IFERROR(   MID(A816,  FIND("Row",A816)+4, FIND("Plot",A816)- FIND("Row",A816)-6     ),     IFERROR( MID(A816,  FIND("Row",A816)+4, 10  ), "")    )</f>
        <v/>
      </c>
      <c r="D816" t="str">
        <f>IFERROR(  MID(A816, FIND("Plot",A816)+4,10), "")</f>
        <v/>
      </c>
      <c r="F816" s="1" t="s">
        <v>6807</v>
      </c>
      <c r="G816" s="1" t="s">
        <v>6807</v>
      </c>
      <c r="K816" s="1" t="s">
        <v>15</v>
      </c>
      <c r="L816" s="1"/>
      <c r="Q816" s="1" t="s">
        <v>6103</v>
      </c>
    </row>
    <row r="817" spans="1:20" x14ac:dyDescent="0.25">
      <c r="A817" s="1" t="s">
        <v>4978</v>
      </c>
      <c r="B817" t="str">
        <f>IFERROR(  MID(A817,9,    FIND(",",A817)-FIND(" ",A817)-1   ),  MID(A817,9,9)  )</f>
        <v>61</v>
      </c>
      <c r="C817" t="str">
        <f>IFERROR(   MID(A817,  FIND("Row",A817)+4, FIND("Plot",A817)- FIND("Row",A817)-6     ),     IFERROR( MID(A817,  FIND("Row",A817)+4, 10  ), "")    )</f>
        <v/>
      </c>
      <c r="D817" t="str">
        <f>IFERROR(  MID(A817, FIND("Plot",A817)+4,10), "")</f>
        <v/>
      </c>
      <c r="F817" s="1" t="s">
        <v>6807</v>
      </c>
      <c r="G817" s="1" t="s">
        <v>6807</v>
      </c>
      <c r="K817" s="1"/>
      <c r="L817" s="1"/>
      <c r="M817" s="1" t="s">
        <v>252</v>
      </c>
      <c r="Q817" s="1" t="s">
        <v>6102</v>
      </c>
    </row>
    <row r="818" spans="1:20" x14ac:dyDescent="0.25">
      <c r="A818" s="1" t="s">
        <v>4979</v>
      </c>
      <c r="B818" t="str">
        <f>IFERROR(  MID(A818,9,    FIND(",",A818)-FIND(" ",A818)-1   ),  MID(A818,9,9)  )</f>
        <v>62</v>
      </c>
      <c r="C818" t="str">
        <f>IFERROR(   MID(A818,  FIND("Row",A818)+4, FIND("Plot",A818)- FIND("Row",A818)-6     ),     IFERROR( MID(A818,  FIND("Row",A818)+4, 10  ), "")    )</f>
        <v/>
      </c>
      <c r="D818" t="str">
        <f>IFERROR(  MID(A818, FIND("Plot",A818)+4,10), "")</f>
        <v/>
      </c>
      <c r="F818" s="1" t="s">
        <v>6807</v>
      </c>
      <c r="G818" s="1" t="s">
        <v>6807</v>
      </c>
      <c r="K818" s="1"/>
      <c r="L818" s="1"/>
      <c r="Q818" s="1" t="s">
        <v>6118</v>
      </c>
    </row>
    <row r="819" spans="1:20" x14ac:dyDescent="0.25">
      <c r="A819" s="1" t="s">
        <v>4980</v>
      </c>
      <c r="B819" t="str">
        <f>IFERROR(  MID(A819,9,    FIND(",",A819)-FIND(" ",A819)-1   ),  MID(A819,9,9)  )</f>
        <v>63</v>
      </c>
      <c r="C819" t="str">
        <f>IFERROR(   MID(A819,  FIND("Row",A819)+4, FIND("Plot",A819)- FIND("Row",A819)-6     ),     IFERROR( MID(A819,  FIND("Row",A819)+4, 10  ), "")    )</f>
        <v/>
      </c>
      <c r="D819" t="str">
        <f>IFERROR(  MID(A819, FIND("Plot",A819)+4,10), "")</f>
        <v/>
      </c>
      <c r="F819" s="1" t="s">
        <v>6807</v>
      </c>
      <c r="G819" s="1" t="s">
        <v>6807</v>
      </c>
      <c r="K819" s="1" t="s">
        <v>8508</v>
      </c>
      <c r="L819" s="1"/>
      <c r="Q819" s="1" t="s">
        <v>10755</v>
      </c>
    </row>
    <row r="820" spans="1:20" x14ac:dyDescent="0.25">
      <c r="A820" s="1" t="s">
        <v>4980</v>
      </c>
      <c r="B820" t="str">
        <f>IFERROR(  MID(A820,9,    FIND(",",A820)-FIND(" ",A820)-1   ),  MID(A820,9,9)  )</f>
        <v>63</v>
      </c>
      <c r="C820" t="str">
        <f>IFERROR(   MID(A820,  FIND("Row",A820)+4, FIND("Plot",A820)- FIND("Row",A820)-6     ),     IFERROR( MID(A820,  FIND("Row",A820)+4, 10  ), "")    )</f>
        <v/>
      </c>
      <c r="D820" t="str">
        <f>IFERROR(  MID(A820, FIND("Plot",A820)+4,10), "")</f>
        <v/>
      </c>
      <c r="F820" s="1" t="s">
        <v>6807</v>
      </c>
      <c r="G820" s="1" t="s">
        <v>6807</v>
      </c>
      <c r="K820" s="1" t="s">
        <v>129</v>
      </c>
      <c r="L820" s="1"/>
      <c r="Q820" s="1" t="s">
        <v>6137</v>
      </c>
      <c r="R820" s="22"/>
    </row>
    <row r="821" spans="1:20" x14ac:dyDescent="0.25">
      <c r="A821" s="1" t="s">
        <v>4980</v>
      </c>
      <c r="B821" t="str">
        <f>IFERROR(  MID(A821,9,    FIND(",",A821)-FIND(" ",A821)-1   ),  MID(A821,9,9)  )</f>
        <v>63</v>
      </c>
      <c r="C821" t="str">
        <f>IFERROR(   MID(A821,  FIND("Row",A821)+4, FIND("Plot",A821)- FIND("Row",A821)-6     ),     IFERROR( MID(A821,  FIND("Row",A821)+4, 10  ), "")    )</f>
        <v/>
      </c>
      <c r="D821" t="str">
        <f>IFERROR(  MID(A821, FIND("Plot",A821)+4,10), "")</f>
        <v/>
      </c>
      <c r="F821" s="1" t="s">
        <v>6807</v>
      </c>
      <c r="G821" s="1" t="s">
        <v>6807</v>
      </c>
      <c r="K821" s="1"/>
      <c r="L821" s="1"/>
      <c r="Q821" s="1" t="s">
        <v>6138</v>
      </c>
      <c r="T821" s="1"/>
    </row>
    <row r="822" spans="1:20" x14ac:dyDescent="0.25">
      <c r="A822" s="1" t="s">
        <v>4980</v>
      </c>
      <c r="B822" t="str">
        <f>IFERROR(  MID(A822,9,    FIND(",",A822)-FIND(" ",A822)-1   ),  MID(A822,9,9)  )</f>
        <v>63</v>
      </c>
      <c r="C822" t="str">
        <f>IFERROR(   MID(A822,  FIND("Row",A822)+4, FIND("Plot",A822)- FIND("Row",A822)-6     ),     IFERROR( MID(A822,  FIND("Row",A822)+4, 10  ), "")    )</f>
        <v/>
      </c>
      <c r="D822" t="str">
        <f>IFERROR(  MID(A822, FIND("Plot",A822)+4,10), "")</f>
        <v/>
      </c>
      <c r="F822" s="1" t="s">
        <v>6807</v>
      </c>
      <c r="G822" s="1" t="s">
        <v>6807</v>
      </c>
      <c r="K822" s="1"/>
      <c r="L822" s="1"/>
      <c r="Q822" s="1" t="s">
        <v>6139</v>
      </c>
      <c r="T822" s="1"/>
    </row>
    <row r="823" spans="1:20" x14ac:dyDescent="0.25">
      <c r="A823" s="1" t="s">
        <v>4980</v>
      </c>
      <c r="B823" t="str">
        <f>IFERROR(  MID(A823,9,    FIND(",",A823)-FIND(" ",A823)-1   ),  MID(A823,9,9)  )</f>
        <v>63</v>
      </c>
      <c r="C823" t="str">
        <f>IFERROR(   MID(A823,  FIND("Row",A823)+4, FIND("Plot",A823)- FIND("Row",A823)-6     ),     IFERROR( MID(A823,  FIND("Row",A823)+4, 10  ), "")    )</f>
        <v/>
      </c>
      <c r="D823" t="str">
        <f>IFERROR(  MID(A823, FIND("Plot",A823)+4,10), "")</f>
        <v/>
      </c>
      <c r="F823" s="1" t="s">
        <v>6807</v>
      </c>
      <c r="G823" s="1" t="s">
        <v>6807</v>
      </c>
      <c r="K823" s="1"/>
      <c r="L823" s="1"/>
      <c r="Q823" s="1" t="s">
        <v>6141</v>
      </c>
    </row>
    <row r="824" spans="1:20" x14ac:dyDescent="0.25">
      <c r="A824" s="1" t="s">
        <v>4980</v>
      </c>
      <c r="B824" t="str">
        <f>IFERROR(  MID(A824,9,    FIND(",",A824)-FIND(" ",A824)-1   ),  MID(A824,9,9)  )</f>
        <v>63</v>
      </c>
      <c r="C824" t="str">
        <f>IFERROR(   MID(A824,  FIND("Row",A824)+4, FIND("Plot",A824)- FIND("Row",A824)-6     ),     IFERROR( MID(A824,  FIND("Row",A824)+4, 10  ), "")    )</f>
        <v/>
      </c>
      <c r="D824" t="str">
        <f>IFERROR(  MID(A824, FIND("Plot",A824)+4,10), "")</f>
        <v/>
      </c>
      <c r="F824" s="1" t="s">
        <v>6807</v>
      </c>
      <c r="G824" s="1" t="s">
        <v>6807</v>
      </c>
      <c r="K824" s="1"/>
      <c r="L824" s="1"/>
      <c r="Q824" s="1" t="s">
        <v>6142</v>
      </c>
    </row>
    <row r="825" spans="1:20" x14ac:dyDescent="0.25">
      <c r="A825" s="1" t="s">
        <v>4980</v>
      </c>
      <c r="B825" t="str">
        <f>IFERROR(  MID(A825,9,    FIND(",",A825)-FIND(" ",A825)-1   ),  MID(A825,9,9)  )</f>
        <v>63</v>
      </c>
      <c r="C825" t="str">
        <f>IFERROR(   MID(A825,  FIND("Row",A825)+4, FIND("Plot",A825)- FIND("Row",A825)-6     ),     IFERROR( MID(A825,  FIND("Row",A825)+4, 10  ), "")    )</f>
        <v/>
      </c>
      <c r="D825" t="str">
        <f>IFERROR(  MID(A825, FIND("Plot",A825)+4,10), "")</f>
        <v/>
      </c>
      <c r="F825" s="1" t="s">
        <v>6807</v>
      </c>
      <c r="G825" s="1" t="s">
        <v>6807</v>
      </c>
      <c r="K825" s="1"/>
      <c r="L825" s="1"/>
      <c r="Q825" s="1" t="s">
        <v>6144</v>
      </c>
    </row>
    <row r="826" spans="1:20" x14ac:dyDescent="0.25">
      <c r="A826" s="1" t="s">
        <v>4980</v>
      </c>
      <c r="B826" t="str">
        <f>IFERROR(  MID(A826,9,    FIND(",",A826)-FIND(" ",A826)-1   ),  MID(A826,9,9)  )</f>
        <v>63</v>
      </c>
      <c r="C826" t="str">
        <f>IFERROR(   MID(A826,  FIND("Row",A826)+4, FIND("Plot",A826)- FIND("Row",A826)-6     ),     IFERROR( MID(A826,  FIND("Row",A826)+4, 10  ), "")    )</f>
        <v/>
      </c>
      <c r="D826" t="str">
        <f>IFERROR(  MID(A826, FIND("Plot",A826)+4,10), "")</f>
        <v/>
      </c>
      <c r="F826" s="1" t="s">
        <v>6807</v>
      </c>
      <c r="G826" s="1" t="s">
        <v>6807</v>
      </c>
      <c r="K826" s="1"/>
      <c r="L826" s="1"/>
      <c r="Q826" s="1" t="s">
        <v>6145</v>
      </c>
    </row>
    <row r="827" spans="1:20" x14ac:dyDescent="0.25">
      <c r="A827" s="1" t="s">
        <v>4980</v>
      </c>
      <c r="B827" t="str">
        <f>IFERROR(  MID(A827,9,    FIND(",",A827)-FIND(" ",A827)-1   ),  MID(A827,9,9)  )</f>
        <v>63</v>
      </c>
      <c r="C827" t="str">
        <f>IFERROR(   MID(A827,  FIND("Row",A827)+4, FIND("Plot",A827)- FIND("Row",A827)-6     ),     IFERROR( MID(A827,  FIND("Row",A827)+4, 10  ), "")    )</f>
        <v/>
      </c>
      <c r="D827" t="str">
        <f>IFERROR(  MID(A827, FIND("Plot",A827)+4,10), "")</f>
        <v/>
      </c>
      <c r="F827" s="1" t="s">
        <v>6807</v>
      </c>
      <c r="G827" s="1" t="s">
        <v>6807</v>
      </c>
      <c r="K827" s="1"/>
      <c r="L827" s="1"/>
      <c r="Q827" s="1" t="s">
        <v>6146</v>
      </c>
    </row>
    <row r="828" spans="1:20" x14ac:dyDescent="0.25">
      <c r="A828" s="1" t="s">
        <v>4981</v>
      </c>
      <c r="B828" t="str">
        <f>IFERROR(  MID(A828,9,    FIND(",",A828)-FIND(" ",A828)-1   ),  MID(A828,9,9)  )</f>
        <v>64</v>
      </c>
      <c r="C828" t="str">
        <f>IFERROR(   MID(A828,  FIND("Row",A828)+4, FIND("Plot",A828)- FIND("Row",A828)-6     ),     IFERROR( MID(A828,  FIND("Row",A828)+4, 10  ), "")    )</f>
        <v/>
      </c>
      <c r="D828" t="str">
        <f>IFERROR(  MID(A828, FIND("Plot",A828)+4,10), "")</f>
        <v/>
      </c>
      <c r="F828" s="1" t="s">
        <v>6807</v>
      </c>
      <c r="G828" s="1" t="s">
        <v>6807</v>
      </c>
      <c r="K828" s="1" t="s">
        <v>10251</v>
      </c>
      <c r="L828" s="1"/>
      <c r="M828" s="1" t="s">
        <v>14</v>
      </c>
      <c r="Q828" s="1" t="s">
        <v>6169</v>
      </c>
      <c r="R828" s="3"/>
    </row>
    <row r="829" spans="1:20" x14ac:dyDescent="0.25">
      <c r="A829" s="1" t="s">
        <v>4981</v>
      </c>
      <c r="B829" t="str">
        <f>IFERROR(  MID(A829,9,    FIND(",",A829)-FIND(" ",A829)-1   ),  MID(A829,9,9)  )</f>
        <v>64</v>
      </c>
      <c r="C829" t="str">
        <f>IFERROR(   MID(A829,  FIND("Row",A829)+4, FIND("Plot",A829)- FIND("Row",A829)-6     ),     IFERROR( MID(A829,  FIND("Row",A829)+4, 10  ), "")    )</f>
        <v/>
      </c>
      <c r="D829" t="str">
        <f>IFERROR(  MID(A829, FIND("Plot",A829)+4,10), "")</f>
        <v/>
      </c>
      <c r="F829" s="1" t="s">
        <v>6807</v>
      </c>
      <c r="G829" s="1" t="s">
        <v>6807</v>
      </c>
      <c r="K829" s="1" t="s">
        <v>1649</v>
      </c>
      <c r="L829" s="1"/>
      <c r="Q829" s="1" t="s">
        <v>6164</v>
      </c>
      <c r="R829" s="3"/>
    </row>
    <row r="830" spans="1:20" x14ac:dyDescent="0.25">
      <c r="A830" s="1" t="s">
        <v>4981</v>
      </c>
      <c r="B830" t="str">
        <f>IFERROR(  MID(A830,9,    FIND(",",A830)-FIND(" ",A830)-1   ),  MID(A830,9,9)  )</f>
        <v>64</v>
      </c>
      <c r="C830" t="str">
        <f>IFERROR(   MID(A830,  FIND("Row",A830)+4, FIND("Plot",A830)- FIND("Row",A830)-6     ),     IFERROR( MID(A830,  FIND("Row",A830)+4, 10  ), "")    )</f>
        <v/>
      </c>
      <c r="D830" t="str">
        <f>IFERROR(  MID(A830, FIND("Plot",A830)+4,10), "")</f>
        <v/>
      </c>
      <c r="F830" s="22" t="s">
        <v>6807</v>
      </c>
      <c r="G830" s="1" t="s">
        <v>6807</v>
      </c>
      <c r="K830" s="1"/>
      <c r="L830" s="1"/>
      <c r="Q830" s="1" t="s">
        <v>6173</v>
      </c>
      <c r="R830" s="5"/>
    </row>
    <row r="831" spans="1:20" x14ac:dyDescent="0.25">
      <c r="A831" s="1" t="s">
        <v>4981</v>
      </c>
      <c r="B831" t="str">
        <f>IFERROR(  MID(A831,9,    FIND(",",A831)-FIND(" ",A831)-1   ),  MID(A831,9,9)  )</f>
        <v>64</v>
      </c>
      <c r="C831" t="str">
        <f>IFERROR(   MID(A831,  FIND("Row",A831)+4, FIND("Plot",A831)- FIND("Row",A831)-6     ),     IFERROR( MID(A831,  FIND("Row",A831)+4, 10  ), "")    )</f>
        <v/>
      </c>
      <c r="D831" t="str">
        <f>IFERROR(  MID(A831, FIND("Plot",A831)+4,10), "")</f>
        <v/>
      </c>
      <c r="F831" s="1" t="s">
        <v>6807</v>
      </c>
      <c r="G831" s="1" t="s">
        <v>6807</v>
      </c>
      <c r="K831" s="1"/>
      <c r="L831" s="1"/>
      <c r="Q831" s="1" t="s">
        <v>6166</v>
      </c>
      <c r="R831" s="3"/>
    </row>
    <row r="832" spans="1:20" x14ac:dyDescent="0.25">
      <c r="A832" s="1" t="s">
        <v>4982</v>
      </c>
      <c r="B832" t="str">
        <f>IFERROR(  MID(A832,9,    FIND(",",A832)-FIND(" ",A832)-1   ),  MID(A832,9,9)  )</f>
        <v>65</v>
      </c>
      <c r="C832" t="str">
        <f>IFERROR(   MID(A832,  FIND("Row",A832)+4, FIND("Plot",A832)- FIND("Row",A832)-6     ),     IFERROR( MID(A832,  FIND("Row",A832)+4, 10  ), "")    )</f>
        <v/>
      </c>
      <c r="D832" t="str">
        <f>IFERROR(  MID(A832, FIND("Plot",A832)+4,10), "")</f>
        <v/>
      </c>
      <c r="F832" s="22" t="s">
        <v>6807</v>
      </c>
      <c r="G832" s="1" t="s">
        <v>6807</v>
      </c>
      <c r="K832" s="1" t="s">
        <v>8900</v>
      </c>
      <c r="L832" s="1"/>
      <c r="M832" s="1" t="s">
        <v>68</v>
      </c>
      <c r="Q832" s="1"/>
      <c r="R832" s="5"/>
    </row>
    <row r="833" spans="1:28" x14ac:dyDescent="0.25">
      <c r="A833" s="1" t="s">
        <v>4984</v>
      </c>
      <c r="B833" t="str">
        <f>IFERROR(  MID(A833,9,    FIND(",",A833)-FIND(" ",A833)-1   ),  MID(A833,9,9)  )</f>
        <v>66</v>
      </c>
      <c r="C833" t="str">
        <f>IFERROR(   MID(A833,  FIND("Row",A833)+4, FIND("Plot",A833)- FIND("Row",A833)-6     ),     IFERROR( MID(A833,  FIND("Row",A833)+4, 10  ), "")    )</f>
        <v/>
      </c>
      <c r="D833" t="str">
        <f>IFERROR(  MID(A833, FIND("Plot",A833)+4,10), "")</f>
        <v/>
      </c>
      <c r="F833" s="1" t="s">
        <v>6807</v>
      </c>
      <c r="G833" s="1" t="s">
        <v>6807</v>
      </c>
      <c r="K833" s="1" t="s">
        <v>79</v>
      </c>
      <c r="L833" s="1"/>
      <c r="M833" s="1" t="s">
        <v>40</v>
      </c>
      <c r="Q833" s="1" t="s">
        <v>6201</v>
      </c>
      <c r="R833" s="3"/>
    </row>
    <row r="834" spans="1:28" x14ac:dyDescent="0.25">
      <c r="A834" s="1" t="s">
        <v>4985</v>
      </c>
      <c r="B834" t="str">
        <f>IFERROR(  MID(A834,9,    FIND(",",A834)-FIND(" ",A834)-1   ),  MID(A834,9,9)  )</f>
        <v>67</v>
      </c>
      <c r="C834" t="str">
        <f>IFERROR(   MID(A834,  FIND("Row",A834)+4, FIND("Plot",A834)- FIND("Row",A834)-6     ),     IFERROR( MID(A834,  FIND("Row",A834)+4, 10  ), "")    )</f>
        <v/>
      </c>
      <c r="D834" t="str">
        <f>IFERROR(  MID(A834, FIND("Plot",A834)+4,10), "")</f>
        <v/>
      </c>
      <c r="F834" s="1" t="s">
        <v>6807</v>
      </c>
      <c r="G834" s="1" t="s">
        <v>6807</v>
      </c>
      <c r="K834" s="1" t="s">
        <v>1705</v>
      </c>
      <c r="L834" s="1"/>
      <c r="Q834" s="1" t="s">
        <v>6230</v>
      </c>
      <c r="R834" s="3"/>
    </row>
    <row r="835" spans="1:28" x14ac:dyDescent="0.25">
      <c r="A835" s="1" t="s">
        <v>4985</v>
      </c>
      <c r="B835" t="str">
        <f>IFERROR(  MID(A835,9,    FIND(",",A835)-FIND(" ",A835)-1   ),  MID(A835,9,9)  )</f>
        <v>67</v>
      </c>
      <c r="C835" t="str">
        <f>IFERROR(   MID(A835,  FIND("Row",A835)+4, FIND("Plot",A835)- FIND("Row",A835)-6     ),     IFERROR( MID(A835,  FIND("Row",A835)+4, 10  ), "")    )</f>
        <v/>
      </c>
      <c r="D835" t="str">
        <f>IFERROR(  MID(A835, FIND("Plot",A835)+4,10), "")</f>
        <v/>
      </c>
      <c r="F835" s="1" t="s">
        <v>6807</v>
      </c>
      <c r="G835" s="1" t="s">
        <v>6807</v>
      </c>
      <c r="K835" s="1" t="s">
        <v>10548</v>
      </c>
      <c r="L835" s="1"/>
      <c r="M835" s="1" t="s">
        <v>1694</v>
      </c>
      <c r="Q835" s="1" t="s">
        <v>6228</v>
      </c>
      <c r="R835" s="3"/>
    </row>
    <row r="836" spans="1:28" ht="30" x14ac:dyDescent="0.25">
      <c r="A836" s="1" t="s">
        <v>4985</v>
      </c>
      <c r="B836" t="str">
        <f>IFERROR(  MID(A836,9,    FIND(",",A836)-FIND(" ",A836)-1   ),  MID(A836,9,9)  )</f>
        <v>67</v>
      </c>
      <c r="C836" t="str">
        <f>IFERROR(   MID(A836,  FIND("Row",A836)+4, FIND("Plot",A836)- FIND("Row",A836)-6     ),     IFERROR( MID(A836,  FIND("Row",A836)+4, 10  ), "")    )</f>
        <v/>
      </c>
      <c r="D836" t="str">
        <f>IFERROR(  MID(A836, FIND("Plot",A836)+4,10), "")</f>
        <v/>
      </c>
      <c r="F836" s="1" t="s">
        <v>6807</v>
      </c>
      <c r="G836" s="1" t="s">
        <v>6807</v>
      </c>
      <c r="K836" s="1" t="s">
        <v>1709</v>
      </c>
      <c r="L836" s="1"/>
      <c r="Q836" s="1" t="s">
        <v>6232</v>
      </c>
      <c r="R836" s="3"/>
    </row>
    <row r="837" spans="1:28" x14ac:dyDescent="0.25">
      <c r="A837" s="1" t="s">
        <v>4985</v>
      </c>
      <c r="B837" t="str">
        <f>IFERROR(  MID(A837,9,    FIND(",",A837)-FIND(" ",A837)-1   ),  MID(A837,9,9)  )</f>
        <v>67</v>
      </c>
      <c r="C837" t="str">
        <f>IFERROR(   MID(A837,  FIND("Row",A837)+4, FIND("Plot",A837)- FIND("Row",A837)-6     ),     IFERROR( MID(A837,  FIND("Row",A837)+4, 10  ), "")    )</f>
        <v/>
      </c>
      <c r="D837" t="str">
        <f>IFERROR(  MID(A837, FIND("Plot",A837)+4,10), "")</f>
        <v/>
      </c>
      <c r="F837" s="1" t="s">
        <v>6807</v>
      </c>
      <c r="G837" s="1" t="s">
        <v>6807</v>
      </c>
      <c r="K837" s="1"/>
      <c r="L837" s="1"/>
      <c r="Q837" s="1" t="s">
        <v>6229</v>
      </c>
      <c r="R837" s="3"/>
    </row>
    <row r="838" spans="1:28" x14ac:dyDescent="0.25">
      <c r="A838" t="s">
        <v>4986</v>
      </c>
      <c r="B838" t="str">
        <f>IFERROR(  MID(A838,9,    FIND(",",A838)-FIND(" ",A838)-1   ),  MID(A838,9,9)  )</f>
        <v>68</v>
      </c>
      <c r="C838" t="str">
        <f>IFERROR(   MID(A838,  FIND("Row",A838)+4, FIND("Plot",A838)- FIND("Row",A838)-6     ),     IFERROR( MID(A838,  FIND("Row",A838)+4, 10  ), "")    )</f>
        <v/>
      </c>
      <c r="D838" t="str">
        <f>IFERROR(  MID(A838, FIND("Plot",A838)+4,10), "")</f>
        <v/>
      </c>
      <c r="E838" s="6"/>
      <c r="F838" t="s">
        <v>6807</v>
      </c>
      <c r="H838"/>
      <c r="J838"/>
      <c r="K838" s="1" t="s">
        <v>48</v>
      </c>
      <c r="L838" s="1"/>
      <c r="M838" s="1" t="s">
        <v>25</v>
      </c>
      <c r="N838"/>
      <c r="O838"/>
      <c r="P838"/>
      <c r="Q838" t="s">
        <v>16850</v>
      </c>
      <c r="R838"/>
      <c r="S838"/>
      <c r="AA838" s="1" t="s">
        <v>16813</v>
      </c>
      <c r="AB838" s="11"/>
    </row>
    <row r="839" spans="1:28" x14ac:dyDescent="0.25">
      <c r="A839" s="1" t="s">
        <v>4986</v>
      </c>
      <c r="B839" t="str">
        <f>IFERROR(  MID(A839,9,    FIND(",",A839)-FIND(" ",A839)-1   ),  MID(A839,9,9)  )</f>
        <v>68</v>
      </c>
      <c r="C839" t="str">
        <f>IFERROR(   MID(A839,  FIND("Row",A839)+4, FIND("Plot",A839)- FIND("Row",A839)-6     ),     IFERROR( MID(A839,  FIND("Row",A839)+4, 10  ), "")    )</f>
        <v/>
      </c>
      <c r="D839" t="str">
        <f>IFERROR(  MID(A839, FIND("Plot",A839)+4,10), "")</f>
        <v/>
      </c>
      <c r="F839" s="1" t="s">
        <v>6807</v>
      </c>
      <c r="G839" s="1" t="s">
        <v>6807</v>
      </c>
      <c r="K839" s="1" t="s">
        <v>1757</v>
      </c>
      <c r="L839" s="1"/>
      <c r="Q839" s="1" t="s">
        <v>6275</v>
      </c>
      <c r="R839" s="3"/>
    </row>
    <row r="840" spans="1:28" x14ac:dyDescent="0.25">
      <c r="A840" t="s">
        <v>4986</v>
      </c>
      <c r="B840" t="str">
        <f>IFERROR(  MID(A840,9,    FIND(",",A840)-FIND(" ",A840)-1   ),  MID(A840,9,9)  )</f>
        <v>68</v>
      </c>
      <c r="C840" t="str">
        <f>IFERROR(   MID(A840,  FIND("Row",A840)+4, FIND("Plot",A840)- FIND("Row",A840)-6     ),     IFERROR( MID(A840,  FIND("Row",A840)+4, 10  ), "")    )</f>
        <v/>
      </c>
      <c r="D840" t="str">
        <f>IFERROR(  MID(A840, FIND("Plot",A840)+4,10), "")</f>
        <v/>
      </c>
      <c r="E840" s="6"/>
      <c r="F840" t="s">
        <v>6807</v>
      </c>
      <c r="H840"/>
      <c r="J840"/>
      <c r="K840" s="1" t="s">
        <v>304</v>
      </c>
      <c r="L840" s="1"/>
      <c r="N840"/>
      <c r="O840"/>
      <c r="P840"/>
      <c r="Q840" t="s">
        <v>16916</v>
      </c>
      <c r="R840"/>
      <c r="S840"/>
      <c r="AA840" s="1" t="s">
        <v>16813</v>
      </c>
      <c r="AB840" s="11"/>
    </row>
    <row r="841" spans="1:28" x14ac:dyDescent="0.25">
      <c r="A841" s="1" t="s">
        <v>4986</v>
      </c>
      <c r="B841" t="str">
        <f>IFERROR(  MID(A841,9,    FIND(",",A841)-FIND(" ",A841)-1   ),  MID(A841,9,9)  )</f>
        <v>68</v>
      </c>
      <c r="C841" t="str">
        <f>IFERROR(   MID(A841,  FIND("Row",A841)+4, FIND("Plot",A841)- FIND("Row",A841)-6     ),     IFERROR( MID(A841,  FIND("Row",A841)+4, 10  ), "")    )</f>
        <v/>
      </c>
      <c r="D841" t="str">
        <f>IFERROR(  MID(A841, FIND("Plot",A841)+4,10), "")</f>
        <v/>
      </c>
      <c r="F841" s="1" t="s">
        <v>6807</v>
      </c>
      <c r="G841" s="1" t="s">
        <v>6807</v>
      </c>
      <c r="K841" s="1" t="s">
        <v>1975</v>
      </c>
      <c r="L841" s="1"/>
      <c r="Q841" s="1" t="s">
        <v>6269</v>
      </c>
      <c r="R841" s="3"/>
    </row>
    <row r="842" spans="1:28" x14ac:dyDescent="0.25">
      <c r="A842" t="s">
        <v>4986</v>
      </c>
      <c r="B842" t="str">
        <f>IFERROR(  MID(A842,9,    FIND(",",A842)-FIND(" ",A842)-1   ),  MID(A842,9,9)  )</f>
        <v>68</v>
      </c>
      <c r="C842" t="str">
        <f>IFERROR(   MID(A842,  FIND("Row",A842)+4, FIND("Plot",A842)- FIND("Row",A842)-6     ),     IFERROR( MID(A842,  FIND("Row",A842)+4, 10  ), "")    )</f>
        <v/>
      </c>
      <c r="D842" t="str">
        <f>IFERROR(  MID(A842, FIND("Plot",A842)+4,10), "")</f>
        <v/>
      </c>
      <c r="E842" s="6"/>
      <c r="F842" t="s">
        <v>6807</v>
      </c>
      <c r="H842"/>
      <c r="J842"/>
      <c r="K842" s="1"/>
      <c r="L842" s="1"/>
      <c r="N842"/>
      <c r="O842"/>
      <c r="P842"/>
      <c r="Q842" t="s">
        <v>16812</v>
      </c>
      <c r="R842"/>
      <c r="T842" s="1"/>
      <c r="U842" s="1"/>
      <c r="V842" s="1"/>
      <c r="W842" s="1"/>
      <c r="X842" s="1"/>
      <c r="Y842" s="1"/>
      <c r="AA842" s="1" t="s">
        <v>16813</v>
      </c>
      <c r="AB842" s="11"/>
    </row>
    <row r="843" spans="1:28" x14ac:dyDescent="0.25">
      <c r="A843" s="1" t="s">
        <v>4986</v>
      </c>
      <c r="B843" t="str">
        <f>IFERROR(  MID(A843,9,    FIND(",",A843)-FIND(" ",A843)-1   ),  MID(A843,9,9)  )</f>
        <v>68</v>
      </c>
      <c r="C843" t="str">
        <f>IFERROR(   MID(A843,  FIND("Row",A843)+4, FIND("Plot",A843)- FIND("Row",A843)-6     ),     IFERROR( MID(A843,  FIND("Row",A843)+4, 10  ), "")    )</f>
        <v/>
      </c>
      <c r="D843" t="str">
        <f>IFERROR(  MID(A843, FIND("Plot",A843)+4,10), "")</f>
        <v/>
      </c>
      <c r="F843" s="1" t="s">
        <v>6807</v>
      </c>
      <c r="G843" s="1" t="s">
        <v>6807</v>
      </c>
      <c r="K843" s="1"/>
      <c r="L843" s="1"/>
      <c r="Q843" s="1" t="s">
        <v>6272</v>
      </c>
      <c r="R843" s="3"/>
      <c r="AB843" s="11"/>
    </row>
    <row r="844" spans="1:28" x14ac:dyDescent="0.25">
      <c r="A844" s="1" t="s">
        <v>4986</v>
      </c>
      <c r="B844" t="str">
        <f>IFERROR(  MID(A844,9,    FIND(",",A844)-FIND(" ",A844)-1   ),  MID(A844,9,9)  )</f>
        <v>68</v>
      </c>
      <c r="C844" t="str">
        <f>IFERROR(   MID(A844,  FIND("Row",A844)+4, FIND("Plot",A844)- FIND("Row",A844)-6     ),     IFERROR( MID(A844,  FIND("Row",A844)+4, 10  ), "")    )</f>
        <v/>
      </c>
      <c r="D844" t="str">
        <f>IFERROR(  MID(A844, FIND("Plot",A844)+4,10), "")</f>
        <v/>
      </c>
      <c r="F844" s="1" t="s">
        <v>6807</v>
      </c>
      <c r="G844" s="1" t="s">
        <v>6807</v>
      </c>
      <c r="K844" s="1"/>
      <c r="L844" s="1"/>
      <c r="Q844" s="1" t="s">
        <v>6274</v>
      </c>
      <c r="R844" s="3"/>
      <c r="AB844" s="11"/>
    </row>
    <row r="845" spans="1:28" x14ac:dyDescent="0.25">
      <c r="A845" s="1" t="s">
        <v>4986</v>
      </c>
      <c r="B845" t="str">
        <f>IFERROR(  MID(A845,9,    FIND(",",A845)-FIND(" ",A845)-1   ),  MID(A845,9,9)  )</f>
        <v>68</v>
      </c>
      <c r="C845" t="str">
        <f>IFERROR(   MID(A845,  FIND("Row",A845)+4, FIND("Plot",A845)- FIND("Row",A845)-6     ),     IFERROR( MID(A845,  FIND("Row",A845)+4, 10  ), "")    )</f>
        <v/>
      </c>
      <c r="D845" t="str">
        <f>IFERROR(  MID(A845, FIND("Plot",A845)+4,10), "")</f>
        <v/>
      </c>
      <c r="F845" s="1" t="s">
        <v>6807</v>
      </c>
      <c r="G845" s="1" t="s">
        <v>6807</v>
      </c>
      <c r="K845" s="1"/>
      <c r="L845" s="1"/>
      <c r="Q845" s="1" t="s">
        <v>6268</v>
      </c>
      <c r="R845" s="3"/>
      <c r="AB845" s="11"/>
    </row>
    <row r="846" spans="1:28" x14ac:dyDescent="0.25">
      <c r="A846" s="1" t="s">
        <v>4987</v>
      </c>
      <c r="B846" t="str">
        <f>IFERROR(  MID(A846,9,    FIND(",",A846)-FIND(" ",A846)-1   ),  MID(A846,9,9)  )</f>
        <v>69</v>
      </c>
      <c r="C846" t="str">
        <f>IFERROR(   MID(A846,  FIND("Row",A846)+4, FIND("Plot",A846)- FIND("Row",A846)-6     ),     IFERROR( MID(A846,  FIND("Row",A846)+4, 10  ), "")    )</f>
        <v/>
      </c>
      <c r="D846" t="str">
        <f>IFERROR(  MID(A846, FIND("Plot",A846)+4,10), "")</f>
        <v/>
      </c>
      <c r="F846" s="1" t="s">
        <v>6807</v>
      </c>
      <c r="G846" s="1" t="s">
        <v>6807</v>
      </c>
      <c r="K846" s="1" t="s">
        <v>67</v>
      </c>
      <c r="L846" s="1"/>
      <c r="M846" s="1" t="s">
        <v>1783</v>
      </c>
      <c r="Q846" s="1" t="s">
        <v>6312</v>
      </c>
      <c r="R846" s="3"/>
      <c r="AB846" s="11"/>
    </row>
    <row r="847" spans="1:28" x14ac:dyDescent="0.25">
      <c r="A847" s="1" t="s">
        <v>4987</v>
      </c>
      <c r="B847" t="str">
        <f>IFERROR(  MID(A847,9,    FIND(",",A847)-FIND(" ",A847)-1   ),  MID(A847,9,9)  )</f>
        <v>69</v>
      </c>
      <c r="C847" t="str">
        <f>IFERROR(   MID(A847,  FIND("Row",A847)+4, FIND("Plot",A847)- FIND("Row",A847)-6     ),     IFERROR( MID(A847,  FIND("Row",A847)+4, 10  ), "")    )</f>
        <v/>
      </c>
      <c r="D847" t="str">
        <f>IFERROR(  MID(A847, FIND("Plot",A847)+4,10), "")</f>
        <v/>
      </c>
      <c r="F847" s="1" t="s">
        <v>6807</v>
      </c>
      <c r="G847" s="1" t="s">
        <v>6807</v>
      </c>
      <c r="K847" s="1" t="s">
        <v>387</v>
      </c>
      <c r="L847" s="1"/>
      <c r="Q847" s="1" t="s">
        <v>6307</v>
      </c>
      <c r="R847" s="3"/>
      <c r="AB847" s="11"/>
    </row>
    <row r="848" spans="1:28" x14ac:dyDescent="0.25">
      <c r="A848" s="1" t="s">
        <v>4987</v>
      </c>
      <c r="B848" t="str">
        <f>IFERROR(  MID(A848,9,    FIND(",",A848)-FIND(" ",A848)-1   ),  MID(A848,9,9)  )</f>
        <v>69</v>
      </c>
      <c r="C848" t="str">
        <f>IFERROR(   MID(A848,  FIND("Row",A848)+4, FIND("Plot",A848)- FIND("Row",A848)-6     ),     IFERROR( MID(A848,  FIND("Row",A848)+4, 10  ), "")    )</f>
        <v/>
      </c>
      <c r="D848" t="str">
        <f>IFERROR(  MID(A848, FIND("Plot",A848)+4,10), "")</f>
        <v/>
      </c>
      <c r="F848" s="1" t="s">
        <v>6807</v>
      </c>
      <c r="G848" s="1" t="s">
        <v>6807</v>
      </c>
      <c r="K848" s="1" t="s">
        <v>1780</v>
      </c>
      <c r="L848" s="1"/>
      <c r="M848" s="1" t="s">
        <v>3658</v>
      </c>
      <c r="Q848" s="1" t="s">
        <v>6309</v>
      </c>
      <c r="R848" s="3"/>
      <c r="AB848" s="11"/>
    </row>
    <row r="849" spans="1:28" x14ac:dyDescent="0.25">
      <c r="A849" s="1" t="s">
        <v>4987</v>
      </c>
      <c r="B849" t="str">
        <f>IFERROR(  MID(A849,9,    FIND(",",A849)-FIND(" ",A849)-1   ),  MID(A849,9,9)  )</f>
        <v>69</v>
      </c>
      <c r="C849" t="str">
        <f>IFERROR(   MID(A849,  FIND("Row",A849)+4, FIND("Plot",A849)- FIND("Row",A849)-6     ),     IFERROR( MID(A849,  FIND("Row",A849)+4, 10  ), "")    )</f>
        <v/>
      </c>
      <c r="D849" t="str">
        <f>IFERROR(  MID(A849, FIND("Plot",A849)+4,10), "")</f>
        <v/>
      </c>
      <c r="F849" s="1" t="s">
        <v>6807</v>
      </c>
      <c r="G849" s="1" t="s">
        <v>6807</v>
      </c>
      <c r="K849" s="1"/>
      <c r="L849" s="1"/>
      <c r="Q849" s="1" t="s">
        <v>6313</v>
      </c>
      <c r="R849" s="3"/>
      <c r="AB849" s="11"/>
    </row>
    <row r="850" spans="1:28" x14ac:dyDescent="0.25">
      <c r="A850" s="1" t="s">
        <v>4988</v>
      </c>
      <c r="B850" t="str">
        <f>IFERROR(  MID(A850,9,    FIND(",",A850)-FIND(" ",A850)-1   ),  MID(A850,9,9)  )</f>
        <v>70</v>
      </c>
      <c r="C850" t="str">
        <f>IFERROR(   MID(A850,  FIND("Row",A850)+4, FIND("Plot",A850)- FIND("Row",A850)-6     ),     IFERROR( MID(A850,  FIND("Row",A850)+4, 10  ), "")    )</f>
        <v/>
      </c>
      <c r="D850" t="str">
        <f>IFERROR(  MID(A850, FIND("Plot",A850)+4,10), "")</f>
        <v/>
      </c>
      <c r="F850" s="1" t="s">
        <v>6807</v>
      </c>
      <c r="G850" s="1" t="s">
        <v>6807</v>
      </c>
      <c r="K850" s="1" t="s">
        <v>154</v>
      </c>
      <c r="L850" s="1"/>
      <c r="M850" s="1" t="s">
        <v>20</v>
      </c>
      <c r="Q850" s="1" t="s">
        <v>6340</v>
      </c>
      <c r="R850" s="5"/>
    </row>
    <row r="851" spans="1:28" x14ac:dyDescent="0.25">
      <c r="A851" s="1" t="s">
        <v>4988</v>
      </c>
      <c r="B851" t="str">
        <f>IFERROR(  MID(A851,9,    FIND(",",A851)-FIND(" ",A851)-1   ),  MID(A851,9,9)  )</f>
        <v>70</v>
      </c>
      <c r="C851" t="str">
        <f>IFERROR(   MID(A851,  FIND("Row",A851)+4, FIND("Plot",A851)- FIND("Row",A851)-6     ),     IFERROR( MID(A851,  FIND("Row",A851)+4, 10  ), "")    )</f>
        <v/>
      </c>
      <c r="D851" t="str">
        <f>IFERROR(  MID(A851, FIND("Plot",A851)+4,10), "")</f>
        <v/>
      </c>
      <c r="F851" s="1" t="s">
        <v>6807</v>
      </c>
      <c r="G851" s="1" t="s">
        <v>6812</v>
      </c>
      <c r="H851" s="8">
        <v>1932</v>
      </c>
      <c r="K851" s="1"/>
      <c r="L851" s="1"/>
      <c r="Q851" s="1" t="s">
        <v>6343</v>
      </c>
      <c r="R851" s="5"/>
    </row>
    <row r="852" spans="1:28" x14ac:dyDescent="0.25">
      <c r="A852" s="1" t="s">
        <v>4992</v>
      </c>
      <c r="B852" t="str">
        <f>IFERROR(  MID(A852,9,    FIND(",",A852)-FIND(" ",A852)-1   ),  MID(A852,9,9)  )</f>
        <v>75</v>
      </c>
      <c r="C852" t="str">
        <f>IFERROR(   MID(A852,  FIND("Row",A852)+4, FIND("Plot",A852)- FIND("Row",A852)-6     ),     IFERROR( MID(A852,  FIND("Row",A852)+4, 10  ), "")    )</f>
        <v/>
      </c>
      <c r="D852" t="str">
        <f>IFERROR(  MID(A852, FIND("Plot",A852)+4,10), "")</f>
        <v/>
      </c>
      <c r="F852" s="1" t="s">
        <v>6807</v>
      </c>
      <c r="G852" s="1" t="s">
        <v>6807</v>
      </c>
      <c r="K852" s="1" t="s">
        <v>10787</v>
      </c>
      <c r="L852" s="1"/>
      <c r="M852" s="1" t="s">
        <v>11</v>
      </c>
      <c r="Q852" s="1" t="s">
        <v>6418</v>
      </c>
    </row>
    <row r="853" spans="1:28" x14ac:dyDescent="0.25">
      <c r="A853" s="1" t="s">
        <v>4992</v>
      </c>
      <c r="B853" t="str">
        <f>IFERROR(  MID(A853,9,    FIND(",",A853)-FIND(" ",A853)-1   ),  MID(A853,9,9)  )</f>
        <v>75</v>
      </c>
      <c r="C853" t="str">
        <f>IFERROR(   MID(A853,  FIND("Row",A853)+4, FIND("Plot",A853)- FIND("Row",A853)-6     ),     IFERROR( MID(A853,  FIND("Row",A853)+4, 10  ), "")    )</f>
        <v/>
      </c>
      <c r="D853" t="str">
        <f>IFERROR(  MID(A853, FIND("Plot",A853)+4,10), "")</f>
        <v/>
      </c>
      <c r="F853" s="1" t="s">
        <v>6807</v>
      </c>
      <c r="G853" s="1" t="s">
        <v>6807</v>
      </c>
      <c r="K853" s="1"/>
      <c r="L853" s="1"/>
      <c r="Q853" s="1" t="s">
        <v>6421</v>
      </c>
    </row>
    <row r="854" spans="1:28" x14ac:dyDescent="0.25">
      <c r="A854" s="1" t="s">
        <v>4992</v>
      </c>
      <c r="B854" t="str">
        <f>IFERROR(  MID(A854,9,    FIND(",",A854)-FIND(" ",A854)-1   ),  MID(A854,9,9)  )</f>
        <v>75</v>
      </c>
      <c r="C854" t="str">
        <f>IFERROR(   MID(A854,  FIND("Row",A854)+4, FIND("Plot",A854)- FIND("Row",A854)-6     ),     IFERROR( MID(A854,  FIND("Row",A854)+4, 10  ), "")    )</f>
        <v/>
      </c>
      <c r="D854" t="str">
        <f>IFERROR(  MID(A854, FIND("Plot",A854)+4,10), "")</f>
        <v/>
      </c>
      <c r="F854" s="22" t="s">
        <v>6807</v>
      </c>
      <c r="G854" s="1" t="s">
        <v>6855</v>
      </c>
      <c r="H854" s="8">
        <v>1931</v>
      </c>
      <c r="K854" s="1"/>
      <c r="L854" s="1"/>
      <c r="Q854" s="1" t="s">
        <v>6416</v>
      </c>
    </row>
    <row r="855" spans="1:28" x14ac:dyDescent="0.25">
      <c r="A855" s="1" t="s">
        <v>4993</v>
      </c>
      <c r="B855" t="str">
        <f>IFERROR(  MID(A855,9,    FIND(",",A855)-FIND(" ",A855)-1   ),  MID(A855,9,9)  )</f>
        <v>76</v>
      </c>
      <c r="C855" t="str">
        <f>IFERROR(   MID(A855,  FIND("Row",A855)+4, FIND("Plot",A855)- FIND("Row",A855)-6     ),     IFERROR( MID(A855,  FIND("Row",A855)+4, 10  ), "")    )</f>
        <v/>
      </c>
      <c r="D855" t="str">
        <f>IFERROR(  MID(A855, FIND("Plot",A855)+4,10), "")</f>
        <v/>
      </c>
      <c r="F855" s="1" t="s">
        <v>6807</v>
      </c>
      <c r="G855" s="1" t="s">
        <v>6807</v>
      </c>
      <c r="K855" s="1" t="s">
        <v>260</v>
      </c>
      <c r="L855" s="1"/>
      <c r="M855" s="1" t="s">
        <v>8508</v>
      </c>
      <c r="Q855" s="1" t="s">
        <v>6450</v>
      </c>
      <c r="R855" s="22"/>
    </row>
    <row r="856" spans="1:28" x14ac:dyDescent="0.25">
      <c r="A856" s="1" t="s">
        <v>4995</v>
      </c>
      <c r="B856" t="str">
        <f>IFERROR(  MID(A856,9,    FIND(",",A856)-FIND(" ",A856)-1   ),  MID(A856,9,9)  )</f>
        <v>78</v>
      </c>
      <c r="C856" t="str">
        <f>IFERROR(   MID(A856,  FIND("Row",A856)+4, FIND("Plot",A856)- FIND("Row",A856)-6     ),     IFERROR( MID(A856,  FIND("Row",A856)+4, 10  ), "")    )</f>
        <v/>
      </c>
      <c r="D856" t="str">
        <f>IFERROR(  MID(A856, FIND("Plot",A856)+4,10), "")</f>
        <v/>
      </c>
      <c r="F856" s="1" t="s">
        <v>6807</v>
      </c>
      <c r="G856" s="1" t="s">
        <v>6807</v>
      </c>
      <c r="K856" s="1" t="s">
        <v>10258</v>
      </c>
      <c r="L856" s="1"/>
      <c r="Q856" s="1" t="s">
        <v>6489</v>
      </c>
      <c r="R856" s="3"/>
    </row>
    <row r="857" spans="1:28" x14ac:dyDescent="0.25">
      <c r="A857" s="1" t="s">
        <v>4995</v>
      </c>
      <c r="B857" t="str">
        <f>IFERROR(  MID(A857,9,    FIND(",",A857)-FIND(" ",A857)-1   ),  MID(A857,9,9)  )</f>
        <v>78</v>
      </c>
      <c r="C857" t="str">
        <f>IFERROR(   MID(A857,  FIND("Row",A857)+4, FIND("Plot",A857)- FIND("Row",A857)-6     ),     IFERROR( MID(A857,  FIND("Row",A857)+4, 10  ), "")    )</f>
        <v/>
      </c>
      <c r="D857" t="str">
        <f>IFERROR(  MID(A857, FIND("Plot",A857)+4,10), "")</f>
        <v/>
      </c>
      <c r="F857" s="1" t="s">
        <v>6807</v>
      </c>
      <c r="G857" s="1" t="s">
        <v>6807</v>
      </c>
      <c r="K857" s="1" t="s">
        <v>8738</v>
      </c>
      <c r="L857" s="1"/>
      <c r="Q857" s="1" t="s">
        <v>6488</v>
      </c>
      <c r="R857" s="3"/>
    </row>
    <row r="858" spans="1:28" x14ac:dyDescent="0.25">
      <c r="A858" s="1" t="s">
        <v>4995</v>
      </c>
      <c r="B858" t="str">
        <f>IFERROR(  MID(A858,9,    FIND(",",A858)-FIND(" ",A858)-1   ),  MID(A858,9,9)  )</f>
        <v>78</v>
      </c>
      <c r="C858" t="str">
        <f>IFERROR(   MID(A858,  FIND("Row",A858)+4, FIND("Plot",A858)- FIND("Row",A858)-6     ),     IFERROR( MID(A858,  FIND("Row",A858)+4, 10  ), "")    )</f>
        <v/>
      </c>
      <c r="D858" t="str">
        <f>IFERROR(  MID(A858, FIND("Plot",A858)+4,10), "")</f>
        <v/>
      </c>
      <c r="F858" s="1" t="s">
        <v>6807</v>
      </c>
      <c r="G858" s="1" t="s">
        <v>6807</v>
      </c>
      <c r="K858" s="1"/>
      <c r="L858" s="1"/>
      <c r="Q858" s="1" t="s">
        <v>6483</v>
      </c>
      <c r="R858" s="5"/>
    </row>
    <row r="859" spans="1:28" x14ac:dyDescent="0.25">
      <c r="A859" s="1" t="s">
        <v>4995</v>
      </c>
      <c r="B859" t="str">
        <f>IFERROR(  MID(A859,9,    FIND(",",A859)-FIND(" ",A859)-1   ),  MID(A859,9,9)  )</f>
        <v>78</v>
      </c>
      <c r="C859" t="str">
        <f>IFERROR(   MID(A859,  FIND("Row",A859)+4, FIND("Plot",A859)- FIND("Row",A859)-6     ),     IFERROR( MID(A859,  FIND("Row",A859)+4, 10  ), "")    )</f>
        <v/>
      </c>
      <c r="D859" t="str">
        <f>IFERROR(  MID(A859, FIND("Plot",A859)+4,10), "")</f>
        <v/>
      </c>
      <c r="F859" s="1" t="s">
        <v>6807</v>
      </c>
      <c r="G859" s="1" t="s">
        <v>6807</v>
      </c>
      <c r="K859" s="1"/>
      <c r="L859" s="1"/>
      <c r="Q859" s="1" t="s">
        <v>6485</v>
      </c>
      <c r="R859" s="5"/>
    </row>
    <row r="860" spans="1:28" x14ac:dyDescent="0.25">
      <c r="A860" s="1" t="s">
        <v>4995</v>
      </c>
      <c r="B860" t="str">
        <f>IFERROR(  MID(A860,9,    FIND(",",A860)-FIND(" ",A860)-1   ),  MID(A860,9,9)  )</f>
        <v>78</v>
      </c>
      <c r="C860" t="str">
        <f>IFERROR(   MID(A860,  FIND("Row",A860)+4, FIND("Plot",A860)- FIND("Row",A860)-6     ),     IFERROR( MID(A860,  FIND("Row",A860)+4, 10  ), "")    )</f>
        <v/>
      </c>
      <c r="D860" t="str">
        <f>IFERROR(  MID(A860, FIND("Plot",A860)+4,10), "")</f>
        <v/>
      </c>
      <c r="F860" s="1" t="s">
        <v>6807</v>
      </c>
      <c r="G860" s="1" t="s">
        <v>6839</v>
      </c>
      <c r="H860" s="8">
        <v>1938</v>
      </c>
      <c r="K860" s="1"/>
      <c r="L860" s="1"/>
      <c r="Q860" s="1" t="s">
        <v>6486</v>
      </c>
      <c r="R860" s="3"/>
    </row>
    <row r="861" spans="1:28" x14ac:dyDescent="0.25">
      <c r="A861" s="1" t="s">
        <v>4995</v>
      </c>
      <c r="B861" t="str">
        <f>IFERROR(  MID(A861,9,    FIND(",",A861)-FIND(" ",A861)-1   ),  MID(A861,9,9)  )</f>
        <v>78</v>
      </c>
      <c r="C861" t="str">
        <f>IFERROR(   MID(A861,  FIND("Row",A861)+4, FIND("Plot",A861)- FIND("Row",A861)-6     ),     IFERROR( MID(A861,  FIND("Row",A861)+4, 10  ), "")    )</f>
        <v/>
      </c>
      <c r="D861" t="str">
        <f>IFERROR(  MID(A861, FIND("Plot",A861)+4,10), "")</f>
        <v/>
      </c>
      <c r="F861" s="1" t="s">
        <v>6807</v>
      </c>
      <c r="G861" s="1" t="s">
        <v>6807</v>
      </c>
      <c r="K861" s="1"/>
      <c r="L861" s="1"/>
      <c r="Q861" s="1" t="s">
        <v>6490</v>
      </c>
      <c r="R861" s="3"/>
    </row>
    <row r="862" spans="1:28" x14ac:dyDescent="0.25">
      <c r="A862" s="1" t="s">
        <v>4995</v>
      </c>
      <c r="B862" t="str">
        <f>IFERROR(  MID(A862,9,    FIND(",",A862)-FIND(" ",A862)-1   ),  MID(A862,9,9)  )</f>
        <v>78</v>
      </c>
      <c r="C862" t="str">
        <f>IFERROR(   MID(A862,  FIND("Row",A862)+4, FIND("Plot",A862)- FIND("Row",A862)-6     ),     IFERROR( MID(A862,  FIND("Row",A862)+4, 10  ), "")    )</f>
        <v/>
      </c>
      <c r="D862" t="str">
        <f>IFERROR(  MID(A862, FIND("Plot",A862)+4,10), "")</f>
        <v/>
      </c>
      <c r="F862" s="1" t="s">
        <v>6807</v>
      </c>
      <c r="G862" s="1" t="s">
        <v>6807</v>
      </c>
      <c r="H862" s="8">
        <v>1934</v>
      </c>
      <c r="K862" s="1"/>
      <c r="L862" s="1"/>
      <c r="Q862" s="1" t="s">
        <v>6487</v>
      </c>
      <c r="R862" s="3"/>
    </row>
    <row r="863" spans="1:28" x14ac:dyDescent="0.25">
      <c r="A863" s="1" t="s">
        <v>4996</v>
      </c>
      <c r="B863" t="str">
        <f>IFERROR(  MID(A863,9,    FIND(",",A863)-FIND(" ",A863)-1   ),  MID(A863,9,9)  )</f>
        <v>79</v>
      </c>
      <c r="C863" t="str">
        <f>IFERROR(   MID(A863,  FIND("Row",A863)+4, FIND("Plot",A863)- FIND("Row",A863)-6     ),     IFERROR( MID(A863,  FIND("Row",A863)+4, 10  ), "")    )</f>
        <v/>
      </c>
      <c r="D863" t="str">
        <f>IFERROR(  MID(A863, FIND("Plot",A863)+4,10), "")</f>
        <v/>
      </c>
      <c r="F863" s="1" t="s">
        <v>6807</v>
      </c>
      <c r="G863" s="1" t="s">
        <v>6807</v>
      </c>
      <c r="K863" s="1"/>
      <c r="L863" s="1"/>
      <c r="Q863" s="1" t="s">
        <v>6512</v>
      </c>
      <c r="R863" s="3"/>
      <c r="AB863" s="1"/>
    </row>
    <row r="864" spans="1:28" x14ac:dyDescent="0.25">
      <c r="A864" s="1" t="s">
        <v>4996</v>
      </c>
      <c r="B864" t="str">
        <f>IFERROR(  MID(A864,9,    FIND(",",A864)-FIND(" ",A864)-1   ),  MID(A864,9,9)  )</f>
        <v>79</v>
      </c>
      <c r="C864" t="str">
        <f>IFERROR(   MID(A864,  FIND("Row",A864)+4, FIND("Plot",A864)- FIND("Row",A864)-6     ),     IFERROR( MID(A864,  FIND("Row",A864)+4, 10  ), "")    )</f>
        <v/>
      </c>
      <c r="D864" t="str">
        <f>IFERROR(  MID(A864, FIND("Plot",A864)+4,10), "")</f>
        <v/>
      </c>
      <c r="F864" s="1" t="s">
        <v>6807</v>
      </c>
      <c r="G864" s="1" t="s">
        <v>6807</v>
      </c>
      <c r="K864" s="1"/>
      <c r="L864" s="1"/>
      <c r="Q864" s="1" t="s">
        <v>6511</v>
      </c>
      <c r="R864" s="3"/>
      <c r="AB864" s="1"/>
    </row>
    <row r="865" spans="1:18" x14ac:dyDescent="0.25">
      <c r="A865" s="1" t="s">
        <v>4999</v>
      </c>
      <c r="B865" t="str">
        <f>IFERROR(  MID(A865,9,    FIND(",",A865)-FIND(" ",A865)-1   ),  MID(A865,9,9)  )</f>
        <v>83</v>
      </c>
      <c r="C865" t="str">
        <f>IFERROR(   MID(A865,  FIND("Row",A865)+4, FIND("Plot",A865)- FIND("Row",A865)-6     ),     IFERROR( MID(A865,  FIND("Row",A865)+4, 10  ), "")    )</f>
        <v/>
      </c>
      <c r="D865" t="str">
        <f>IFERROR(  MID(A865, FIND("Plot",A865)+4,10), "")</f>
        <v/>
      </c>
      <c r="F865" s="1" t="s">
        <v>6807</v>
      </c>
      <c r="G865" s="1" t="s">
        <v>6807</v>
      </c>
      <c r="H865" s="8">
        <v>13280</v>
      </c>
      <c r="K865" s="1"/>
      <c r="L865" s="1"/>
      <c r="Q865" s="1" t="s">
        <v>6532</v>
      </c>
      <c r="R865" s="3"/>
    </row>
    <row r="866" spans="1:18" x14ac:dyDescent="0.25">
      <c r="A866" s="1" t="s">
        <v>5000</v>
      </c>
      <c r="B866" t="str">
        <f>IFERROR(  MID(A866,9,    FIND(",",A866)-FIND(" ",A866)-1   ),  MID(A866,9,9)  )</f>
        <v>84</v>
      </c>
      <c r="C866" t="str">
        <f>IFERROR(   MID(A866,  FIND("Row",A866)+4, FIND("Plot",A866)- FIND("Row",A866)-6     ),     IFERROR( MID(A866,  FIND("Row",A866)+4, 10  ), "")    )</f>
        <v/>
      </c>
      <c r="D866" t="str">
        <f>IFERROR(  MID(A866, FIND("Plot",A866)+4,10), "")</f>
        <v/>
      </c>
      <c r="F866" s="22" t="s">
        <v>6807</v>
      </c>
      <c r="G866" s="1" t="s">
        <v>6807</v>
      </c>
      <c r="K866" s="1" t="s">
        <v>217</v>
      </c>
      <c r="L866" s="1"/>
      <c r="M866" s="1" t="s">
        <v>11285</v>
      </c>
      <c r="Q866" s="1" t="s">
        <v>6577</v>
      </c>
    </row>
    <row r="867" spans="1:18" x14ac:dyDescent="0.25">
      <c r="A867" s="1" t="s">
        <v>5000</v>
      </c>
      <c r="B867" t="str">
        <f>IFERROR(  MID(A867,9,    FIND(",",A867)-FIND(" ",A867)-1   ),  MID(A867,9,9)  )</f>
        <v>84</v>
      </c>
      <c r="C867" t="str">
        <f>IFERROR(   MID(A867,  FIND("Row",A867)+4, FIND("Plot",A867)- FIND("Row",A867)-6     ),     IFERROR( MID(A867,  FIND("Row",A867)+4, 10  ), "")    )</f>
        <v/>
      </c>
      <c r="D867" t="str">
        <f>IFERROR(  MID(A867, FIND("Plot",A867)+4,10), "")</f>
        <v/>
      </c>
      <c r="F867" s="22" t="s">
        <v>6807</v>
      </c>
      <c r="G867" s="1" t="s">
        <v>6807</v>
      </c>
      <c r="K867" s="1"/>
      <c r="L867" s="1"/>
      <c r="Q867" s="1" t="s">
        <v>6575</v>
      </c>
      <c r="R867" s="3"/>
    </row>
    <row r="868" spans="1:18" x14ac:dyDescent="0.25">
      <c r="A868" s="1" t="s">
        <v>5000</v>
      </c>
      <c r="B868" t="str">
        <f>IFERROR(  MID(A868,9,    FIND(",",A868)-FIND(" ",A868)-1   ),  MID(A868,9,9)  )</f>
        <v>84</v>
      </c>
      <c r="C868" t="str">
        <f>IFERROR(   MID(A868,  FIND("Row",A868)+4, FIND("Plot",A868)- FIND("Row",A868)-6     ),     IFERROR( MID(A868,  FIND("Row",A868)+4, 10  ), "")    )</f>
        <v/>
      </c>
      <c r="D868" t="str">
        <f>IFERROR(  MID(A868, FIND("Plot",A868)+4,10), "")</f>
        <v/>
      </c>
      <c r="F868" s="22" t="s">
        <v>6807</v>
      </c>
      <c r="G868" s="1" t="s">
        <v>6807</v>
      </c>
      <c r="K868" s="1"/>
      <c r="L868" s="1"/>
      <c r="Q868" s="1" t="s">
        <v>6576</v>
      </c>
      <c r="R868" s="3"/>
    </row>
    <row r="869" spans="1:18" x14ac:dyDescent="0.25">
      <c r="A869" s="1" t="s">
        <v>5000</v>
      </c>
      <c r="B869" t="str">
        <f>IFERROR(  MID(A869,9,    FIND(",",A869)-FIND(" ",A869)-1   ),  MID(A869,9,9)  )</f>
        <v>84</v>
      </c>
      <c r="C869" t="str">
        <f>IFERROR(   MID(A869,  FIND("Row",A869)+4, FIND("Plot",A869)- FIND("Row",A869)-6     ),     IFERROR( MID(A869,  FIND("Row",A869)+4, 10  ), "")    )</f>
        <v/>
      </c>
      <c r="D869" t="str">
        <f>IFERROR(  MID(A869, FIND("Plot",A869)+4,10), "")</f>
        <v/>
      </c>
      <c r="F869" s="1" t="s">
        <v>6807</v>
      </c>
      <c r="G869" s="1" t="s">
        <v>6807</v>
      </c>
      <c r="K869" s="1"/>
      <c r="L869" s="1"/>
      <c r="Q869" s="1" t="s">
        <v>6572</v>
      </c>
      <c r="R869" s="3"/>
    </row>
    <row r="870" spans="1:18" x14ac:dyDescent="0.25">
      <c r="A870" s="1" t="s">
        <v>5000</v>
      </c>
      <c r="B870" t="str">
        <f>IFERROR(  MID(A870,9,    FIND(",",A870)-FIND(" ",A870)-1   ),  MID(A870,9,9)  )</f>
        <v>84</v>
      </c>
      <c r="C870" t="str">
        <f>IFERROR(   MID(A870,  FIND("Row",A870)+4, FIND("Plot",A870)- FIND("Row",A870)-6     ),     IFERROR( MID(A870,  FIND("Row",A870)+4, 10  ), "")    )</f>
        <v/>
      </c>
      <c r="D870" t="str">
        <f>IFERROR(  MID(A870, FIND("Plot",A870)+4,10), "")</f>
        <v/>
      </c>
      <c r="F870" s="22" t="s">
        <v>6807</v>
      </c>
      <c r="G870" s="1" t="s">
        <v>6807</v>
      </c>
      <c r="K870" s="1"/>
      <c r="L870" s="1"/>
      <c r="Q870" s="1" t="s">
        <v>6578</v>
      </c>
      <c r="R870" s="3"/>
    </row>
    <row r="871" spans="1:18" x14ac:dyDescent="0.25">
      <c r="A871" s="1" t="s">
        <v>5000</v>
      </c>
      <c r="B871" t="str">
        <f>IFERROR(  MID(A871,9,    FIND(",",A871)-FIND(" ",A871)-1   ),  MID(A871,9,9)  )</f>
        <v>84</v>
      </c>
      <c r="C871" t="str">
        <f>IFERROR(   MID(A871,  FIND("Row",A871)+4, FIND("Plot",A871)- FIND("Row",A871)-6     ),     IFERROR( MID(A871,  FIND("Row",A871)+4, 10  ), "")    )</f>
        <v/>
      </c>
      <c r="D871" t="str">
        <f>IFERROR(  MID(A871, FIND("Plot",A871)+4,10), "")</f>
        <v/>
      </c>
      <c r="F871" s="1" t="s">
        <v>6807</v>
      </c>
      <c r="G871" s="1" t="s">
        <v>6807</v>
      </c>
      <c r="K871" s="1"/>
      <c r="L871" s="1"/>
      <c r="Q871" s="1" t="s">
        <v>6573</v>
      </c>
      <c r="R871" s="3"/>
    </row>
    <row r="872" spans="1:18" x14ac:dyDescent="0.25">
      <c r="A872" s="1" t="s">
        <v>5000</v>
      </c>
      <c r="B872" t="str">
        <f>IFERROR(  MID(A872,9,    FIND(",",A872)-FIND(" ",A872)-1   ),  MID(A872,9,9)  )</f>
        <v>84</v>
      </c>
      <c r="C872" t="str">
        <f>IFERROR(   MID(A872,  FIND("Row",A872)+4, FIND("Plot",A872)- FIND("Row",A872)-6     ),     IFERROR( MID(A872,  FIND("Row",A872)+4, 10  ), "")    )</f>
        <v/>
      </c>
      <c r="D872" t="str">
        <f>IFERROR(  MID(A872, FIND("Plot",A872)+4,10), "")</f>
        <v/>
      </c>
      <c r="F872" s="1" t="s">
        <v>6807</v>
      </c>
      <c r="G872" s="1" t="s">
        <v>6807</v>
      </c>
      <c r="K872" s="1"/>
      <c r="L872" s="1"/>
      <c r="Q872" s="1" t="s">
        <v>6574</v>
      </c>
      <c r="R872" s="3"/>
    </row>
    <row r="873" spans="1:18" x14ac:dyDescent="0.25">
      <c r="A873" s="1" t="s">
        <v>5001</v>
      </c>
      <c r="B873" t="str">
        <f>IFERROR(  MID(A873,9,    FIND(",",A873)-FIND(" ",A873)-1   ),  MID(A873,9,9)  )</f>
        <v>85</v>
      </c>
      <c r="C873" t="str">
        <f>IFERROR(   MID(A873,  FIND("Row",A873)+4, FIND("Plot",A873)- FIND("Row",A873)-6     ),     IFERROR( MID(A873,  FIND("Row",A873)+4, 10  ), "")    )</f>
        <v/>
      </c>
      <c r="D873" t="str">
        <f>IFERROR(  MID(A873, FIND("Plot",A873)+4,10), "")</f>
        <v/>
      </c>
      <c r="F873" s="22" t="s">
        <v>6807</v>
      </c>
      <c r="G873" s="1" t="s">
        <v>6807</v>
      </c>
      <c r="K873" s="1" t="s">
        <v>2054</v>
      </c>
      <c r="L873" s="1"/>
      <c r="Q873" s="1" t="s">
        <v>6643</v>
      </c>
      <c r="R873" s="3"/>
    </row>
    <row r="874" spans="1:18" x14ac:dyDescent="0.25">
      <c r="A874" s="1" t="s">
        <v>5001</v>
      </c>
      <c r="B874" t="str">
        <f>IFERROR(  MID(A874,9,    FIND(",",A874)-FIND(" ",A874)-1   ),  MID(A874,9,9)  )</f>
        <v>85</v>
      </c>
      <c r="C874" t="str">
        <f>IFERROR(   MID(A874,  FIND("Row",A874)+4, FIND("Plot",A874)- FIND("Row",A874)-6     ),     IFERROR( MID(A874,  FIND("Row",A874)+4, 10  ), "")    )</f>
        <v/>
      </c>
      <c r="D874" t="str">
        <f>IFERROR(  MID(A874, FIND("Plot",A874)+4,10), "")</f>
        <v/>
      </c>
      <c r="F874" s="22" t="s">
        <v>6807</v>
      </c>
      <c r="G874" s="1" t="s">
        <v>6807</v>
      </c>
      <c r="K874" s="1"/>
      <c r="L874" s="1"/>
      <c r="Q874" s="1" t="s">
        <v>6647</v>
      </c>
      <c r="R874" s="3"/>
    </row>
    <row r="875" spans="1:18" x14ac:dyDescent="0.25">
      <c r="A875" s="1" t="s">
        <v>5001</v>
      </c>
      <c r="B875" t="str">
        <f>IFERROR(  MID(A875,9,    FIND(",",A875)-FIND(" ",A875)-1   ),  MID(A875,9,9)  )</f>
        <v>85</v>
      </c>
      <c r="C875" t="str">
        <f>IFERROR(   MID(A875,  FIND("Row",A875)+4, FIND("Plot",A875)- FIND("Row",A875)-6     ),     IFERROR( MID(A875,  FIND("Row",A875)+4, 10  ), "")    )</f>
        <v/>
      </c>
      <c r="D875" t="str">
        <f>IFERROR(  MID(A875, FIND("Plot",A875)+4,10), "")</f>
        <v/>
      </c>
      <c r="F875" s="22" t="s">
        <v>6807</v>
      </c>
      <c r="G875" s="1" t="s">
        <v>6807</v>
      </c>
      <c r="K875" s="1"/>
      <c r="L875" s="1"/>
      <c r="Q875" s="1" t="s">
        <v>6644</v>
      </c>
      <c r="R875" s="3"/>
    </row>
    <row r="876" spans="1:18" x14ac:dyDescent="0.25">
      <c r="A876" s="1" t="s">
        <v>5001</v>
      </c>
      <c r="B876" t="str">
        <f>IFERROR(  MID(A876,9,    FIND(",",A876)-FIND(" ",A876)-1   ),  MID(A876,9,9)  )</f>
        <v>85</v>
      </c>
      <c r="C876" t="str">
        <f>IFERROR(   MID(A876,  FIND("Row",A876)+4, FIND("Plot",A876)- FIND("Row",A876)-6     ),     IFERROR( MID(A876,  FIND("Row",A876)+4, 10  ), "")    )</f>
        <v/>
      </c>
      <c r="D876" t="str">
        <f>IFERROR(  MID(A876, FIND("Plot",A876)+4,10), "")</f>
        <v/>
      </c>
      <c r="F876" s="22" t="s">
        <v>6807</v>
      </c>
      <c r="G876" s="1" t="s">
        <v>6807</v>
      </c>
      <c r="K876" s="1"/>
      <c r="L876" s="1"/>
      <c r="Q876" s="1" t="s">
        <v>6645</v>
      </c>
      <c r="R876" s="3"/>
    </row>
    <row r="877" spans="1:18" x14ac:dyDescent="0.25">
      <c r="A877" s="1" t="s">
        <v>5002</v>
      </c>
      <c r="B877" t="str">
        <f>IFERROR(  MID(A877,9,    FIND(",",A877)-FIND(" ",A877)-1   ),  MID(A877,9,9)  )</f>
        <v>86</v>
      </c>
      <c r="C877" t="str">
        <f>IFERROR(   MID(A877,  FIND("Row",A877)+4, FIND("Plot",A877)- FIND("Row",A877)-6     ),     IFERROR( MID(A877,  FIND("Row",A877)+4, 10  ), "")    )</f>
        <v/>
      </c>
      <c r="D877" t="str">
        <f>IFERROR(  MID(A877, FIND("Plot",A877)+4,10), "")</f>
        <v/>
      </c>
      <c r="F877" s="1" t="s">
        <v>6807</v>
      </c>
      <c r="G877" s="1" t="s">
        <v>6807</v>
      </c>
      <c r="K877" s="1" t="s">
        <v>15</v>
      </c>
      <c r="L877" s="1"/>
      <c r="Q877" s="1" t="s">
        <v>6697</v>
      </c>
      <c r="R877" s="3"/>
    </row>
    <row r="878" spans="1:18" x14ac:dyDescent="0.25">
      <c r="A878" s="1" t="s">
        <v>5002</v>
      </c>
      <c r="B878" t="str">
        <f>IFERROR(  MID(A878,9,    FIND(",",A878)-FIND(" ",A878)-1   ),  MID(A878,9,9)  )</f>
        <v>86</v>
      </c>
      <c r="C878" t="str">
        <f>IFERROR(   MID(A878,  FIND("Row",A878)+4, FIND("Plot",A878)- FIND("Row",A878)-6     ),     IFERROR( MID(A878,  FIND("Row",A878)+4, 10  ), "")    )</f>
        <v/>
      </c>
      <c r="D878" t="str">
        <f>IFERROR(  MID(A878, FIND("Plot",A878)+4,10), "")</f>
        <v/>
      </c>
      <c r="F878" s="1" t="s">
        <v>6807</v>
      </c>
      <c r="G878" s="1" t="s">
        <v>6807</v>
      </c>
      <c r="K878" s="1"/>
      <c r="L878" s="1"/>
      <c r="Q878" s="1" t="s">
        <v>6696</v>
      </c>
      <c r="R878" s="3"/>
    </row>
    <row r="879" spans="1:18" x14ac:dyDescent="0.25">
      <c r="A879" s="1" t="s">
        <v>5002</v>
      </c>
      <c r="B879" t="str">
        <f>IFERROR(  MID(A879,9,    FIND(",",A879)-FIND(" ",A879)-1   ),  MID(A879,9,9)  )</f>
        <v>86</v>
      </c>
      <c r="C879" t="str">
        <f>IFERROR(   MID(A879,  FIND("Row",A879)+4, FIND("Plot",A879)- FIND("Row",A879)-6     ),     IFERROR( MID(A879,  FIND("Row",A879)+4, 10  ), "")    )</f>
        <v/>
      </c>
      <c r="D879" t="str">
        <f>IFERROR(  MID(A879, FIND("Plot",A879)+4,10), "")</f>
        <v/>
      </c>
      <c r="F879" s="1" t="s">
        <v>6807</v>
      </c>
      <c r="G879" s="1" t="s">
        <v>6828</v>
      </c>
      <c r="H879" s="8">
        <v>1938</v>
      </c>
      <c r="K879" s="1"/>
      <c r="L879" s="1"/>
      <c r="Q879" s="1" t="s">
        <v>6699</v>
      </c>
      <c r="R879" s="3"/>
    </row>
    <row r="880" spans="1:18" x14ac:dyDescent="0.25">
      <c r="A880" s="1" t="s">
        <v>5004</v>
      </c>
      <c r="B880" t="str">
        <f>IFERROR(  MID(A880,9,    FIND(",",A880)-FIND(" ",A880)-1   ),  MID(A880,9,9)  )</f>
        <v>90</v>
      </c>
      <c r="C880" t="str">
        <f>IFERROR(   MID(A880,  FIND("Row",A880)+4, FIND("Plot",A880)- FIND("Row",A880)-6     ),     IFERROR( MID(A880,  FIND("Row",A880)+4, 10  ), "")    )</f>
        <v/>
      </c>
      <c r="D880" t="str">
        <f>IFERROR(  MID(A880, FIND("Plot",A880)+4,10), "")</f>
        <v/>
      </c>
      <c r="F880" s="1" t="s">
        <v>6807</v>
      </c>
      <c r="G880" s="1" t="s">
        <v>6807</v>
      </c>
      <c r="K880" s="1"/>
      <c r="L880" s="1"/>
      <c r="Q880" s="1" t="s">
        <v>6717</v>
      </c>
      <c r="R880" s="3"/>
    </row>
    <row r="881" spans="1:27" x14ac:dyDescent="0.25">
      <c r="A881" s="1" t="s">
        <v>5005</v>
      </c>
      <c r="B881" t="str">
        <f>IFERROR(  MID(A881,9,    FIND(",",A881)-FIND(" ",A881)-1   ),  MID(A881,9,9)  )</f>
        <v>91</v>
      </c>
      <c r="C881" t="str">
        <f>IFERROR(   MID(A881,  FIND("Row",A881)+4, FIND("Plot",A881)- FIND("Row",A881)-6     ),     IFERROR( MID(A881,  FIND("Row",A881)+4, 10  ), "")    )</f>
        <v/>
      </c>
      <c r="D881" t="str">
        <f>IFERROR(  MID(A881, FIND("Plot",A881)+4,10), "")</f>
        <v/>
      </c>
      <c r="F881" s="1" t="s">
        <v>6807</v>
      </c>
      <c r="G881" s="1" t="s">
        <v>6807</v>
      </c>
      <c r="K881" s="1" t="s">
        <v>3717</v>
      </c>
      <c r="L881" s="1"/>
      <c r="M881" s="1" t="s">
        <v>32</v>
      </c>
      <c r="Q881" s="1" t="s">
        <v>6745</v>
      </c>
      <c r="R881" s="3"/>
    </row>
    <row r="882" spans="1:27" x14ac:dyDescent="0.25">
      <c r="A882" s="1" t="s">
        <v>5005</v>
      </c>
      <c r="B882" t="str">
        <f>IFERROR(  MID(A882,9,    FIND(",",A882)-FIND(" ",A882)-1   ),  MID(A882,9,9)  )</f>
        <v>91</v>
      </c>
      <c r="C882" t="str">
        <f>IFERROR(   MID(A882,  FIND("Row",A882)+4, FIND("Plot",A882)- FIND("Row",A882)-6     ),     IFERROR( MID(A882,  FIND("Row",A882)+4, 10  ), "")    )</f>
        <v/>
      </c>
      <c r="D882" t="str">
        <f>IFERROR(  MID(A882, FIND("Plot",A882)+4,10), "")</f>
        <v/>
      </c>
      <c r="F882" s="1" t="s">
        <v>6807</v>
      </c>
      <c r="G882" s="1" t="s">
        <v>6807</v>
      </c>
      <c r="K882" s="1"/>
      <c r="L882" s="1"/>
      <c r="Q882" s="1" t="s">
        <v>6742</v>
      </c>
      <c r="R882" s="3"/>
    </row>
    <row r="883" spans="1:27" x14ac:dyDescent="0.25">
      <c r="A883" s="1" t="s">
        <v>5005</v>
      </c>
      <c r="B883" t="str">
        <f>IFERROR(  MID(A883,9,    FIND(",",A883)-FIND(" ",A883)-1   ),  MID(A883,9,9)  )</f>
        <v>91</v>
      </c>
      <c r="C883" t="str">
        <f>IFERROR(   MID(A883,  FIND("Row",A883)+4, FIND("Plot",A883)- FIND("Row",A883)-6     ),     IFERROR( MID(A883,  FIND("Row",A883)+4, 10  ), "")    )</f>
        <v/>
      </c>
      <c r="D883" t="str">
        <f>IFERROR(  MID(A883, FIND("Plot",A883)+4,10), "")</f>
        <v/>
      </c>
      <c r="F883" s="1" t="s">
        <v>6807</v>
      </c>
      <c r="G883" s="1" t="s">
        <v>6864</v>
      </c>
      <c r="H883" s="8">
        <v>1933</v>
      </c>
      <c r="K883" s="1"/>
      <c r="L883" s="1"/>
      <c r="Q883" s="1" t="s">
        <v>6743</v>
      </c>
      <c r="R883" s="3"/>
    </row>
    <row r="884" spans="1:27" x14ac:dyDescent="0.25">
      <c r="A884" s="1" t="s">
        <v>5005</v>
      </c>
      <c r="B884" t="str">
        <f>IFERROR(  MID(A884,9,    FIND(",",A884)-FIND(" ",A884)-1   ),  MID(A884,9,9)  )</f>
        <v>91</v>
      </c>
      <c r="C884" t="str">
        <f>IFERROR(   MID(A884,  FIND("Row",A884)+4, FIND("Plot",A884)- FIND("Row",A884)-6     ),     IFERROR( MID(A884,  FIND("Row",A884)+4, 10  ), "")    )</f>
        <v/>
      </c>
      <c r="D884" t="str">
        <f>IFERROR(  MID(A884, FIND("Plot",A884)+4,10), "")</f>
        <v/>
      </c>
      <c r="F884" s="1" t="s">
        <v>6807</v>
      </c>
      <c r="G884" s="1" t="s">
        <v>6807</v>
      </c>
      <c r="K884" s="1"/>
      <c r="L884" s="1"/>
      <c r="Q884" s="1" t="s">
        <v>6744</v>
      </c>
      <c r="R884" s="3"/>
    </row>
    <row r="885" spans="1:27" x14ac:dyDescent="0.25">
      <c r="A885" s="1" t="s">
        <v>5006</v>
      </c>
      <c r="B885" t="str">
        <f>IFERROR(  MID(A885,9,    FIND(",",A885)-FIND(" ",A885)-1   ),  MID(A885,9,9)  )</f>
        <v>92</v>
      </c>
      <c r="C885" t="str">
        <f>IFERROR(   MID(A885,  FIND("Row",A885)+4, FIND("Plot",A885)- FIND("Row",A885)-6     ),     IFERROR( MID(A885,  FIND("Row",A885)+4, 10  ), "")    )</f>
        <v/>
      </c>
      <c r="D885" t="str">
        <f>IFERROR(  MID(A885, FIND("Plot",A885)+4,10), "")</f>
        <v/>
      </c>
      <c r="F885" s="1" t="s">
        <v>6807</v>
      </c>
      <c r="G885" s="1" t="s">
        <v>6807</v>
      </c>
      <c r="K885" s="1" t="s">
        <v>2217</v>
      </c>
      <c r="L885" s="1"/>
      <c r="Q885" s="1" t="s">
        <v>6764</v>
      </c>
      <c r="R885" s="3"/>
    </row>
    <row r="886" spans="1:27" x14ac:dyDescent="0.25">
      <c r="A886" s="1" t="s">
        <v>5006</v>
      </c>
      <c r="B886" t="str">
        <f>IFERROR(  MID(A886,9,    FIND(",",A886)-FIND(" ",A886)-1   ),  MID(A886,9,9)  )</f>
        <v>92</v>
      </c>
      <c r="C886" t="str">
        <f>IFERROR(   MID(A886,  FIND("Row",A886)+4, FIND("Plot",A886)- FIND("Row",A886)-6     ),     IFERROR( MID(A886,  FIND("Row",A886)+4, 10  ), "")    )</f>
        <v/>
      </c>
      <c r="D886" t="str">
        <f>IFERROR(  MID(A886, FIND("Plot",A886)+4,10), "")</f>
        <v/>
      </c>
      <c r="F886" s="1" t="s">
        <v>6807</v>
      </c>
      <c r="G886" s="1" t="s">
        <v>6807</v>
      </c>
      <c r="K886" s="1" t="s">
        <v>1603</v>
      </c>
      <c r="L886" s="1"/>
      <c r="Q886" s="1" t="s">
        <v>6765</v>
      </c>
      <c r="R886" s="3"/>
    </row>
    <row r="887" spans="1:27" x14ac:dyDescent="0.25">
      <c r="A887" s="1" t="s">
        <v>5007</v>
      </c>
      <c r="B887" t="str">
        <f>IFERROR(  MID(A887,9,    FIND(",",A887)-FIND(" ",A887)-1   ),  MID(A887,9,9)  )</f>
        <v>93</v>
      </c>
      <c r="C887" t="str">
        <f>IFERROR(   MID(A887,  FIND("Row",A887)+4, FIND("Plot",A887)- FIND("Row",A887)-6     ),     IFERROR( MID(A887,  FIND("Row",A887)+4, 10  ), "")    )</f>
        <v/>
      </c>
      <c r="D887" t="str">
        <f>IFERROR(  MID(A887, FIND("Plot",A887)+4,10), "")</f>
        <v/>
      </c>
      <c r="F887" s="1" t="s">
        <v>6807</v>
      </c>
      <c r="G887" s="1" t="s">
        <v>6807</v>
      </c>
      <c r="K887" s="1" t="s">
        <v>2228</v>
      </c>
      <c r="L887" s="1"/>
      <c r="M887" s="1" t="s">
        <v>17942</v>
      </c>
      <c r="Q887" s="1" t="s">
        <v>6784</v>
      </c>
      <c r="Y887" t="s">
        <v>11652</v>
      </c>
    </row>
    <row r="888" spans="1:27" x14ac:dyDescent="0.25">
      <c r="A888" s="1" t="s">
        <v>5007</v>
      </c>
      <c r="B888" t="str">
        <f>IFERROR(  MID(A888,9,    FIND(",",A888)-FIND(" ",A888)-1   ),  MID(A888,9,9)  )</f>
        <v>93</v>
      </c>
      <c r="C888" t="str">
        <f>IFERROR(   MID(A888,  FIND("Row",A888)+4, FIND("Plot",A888)- FIND("Row",A888)-6     ),     IFERROR( MID(A888,  FIND("Row",A888)+4, 10  ), "")    )</f>
        <v/>
      </c>
      <c r="D888" t="str">
        <f>IFERROR(  MID(A888, FIND("Plot",A888)+4,10), "")</f>
        <v/>
      </c>
      <c r="F888" s="1" t="s">
        <v>6807</v>
      </c>
      <c r="G888" s="1" t="s">
        <v>6807</v>
      </c>
      <c r="K888" s="1" t="s">
        <v>10316</v>
      </c>
      <c r="L888" s="1"/>
      <c r="Q888" s="1" t="s">
        <v>6785</v>
      </c>
    </row>
    <row r="889" spans="1:27" ht="60" x14ac:dyDescent="0.25">
      <c r="A889" s="1" t="s">
        <v>5008</v>
      </c>
      <c r="B889" t="str">
        <f>IFERROR(  MID(A889,9,    FIND(",",A889)-FIND(" ",A889)-1   ),  MID(A889,9,9)  )</f>
        <v>95</v>
      </c>
      <c r="C889" t="str">
        <f>IFERROR(   MID(A889,  FIND("Row",A889)+4, FIND("Plot",A889)- FIND("Row",A889)-6     ),     IFERROR( MID(A889,  FIND("Row",A889)+4, 10  ), "")    )</f>
        <v/>
      </c>
      <c r="D889" t="str">
        <f>IFERROR(  MID(A889, FIND("Plot",A889)+4,10), "")</f>
        <v/>
      </c>
      <c r="F889" s="1" t="s">
        <v>6807</v>
      </c>
      <c r="G889" s="1" t="s">
        <v>6807</v>
      </c>
      <c r="K889" s="1"/>
      <c r="L889" s="1"/>
      <c r="Q889" s="1" t="s">
        <v>6799</v>
      </c>
      <c r="R889" s="1" t="s">
        <v>8387</v>
      </c>
      <c r="T889" s="1"/>
    </row>
    <row r="890" spans="1:27" x14ac:dyDescent="0.25">
      <c r="A890" t="s">
        <v>20296</v>
      </c>
      <c r="B890" t="str">
        <f>IFERROR(  MID(A890,9,    FIND(",",A890)-FIND(" ",A890)-1   ),  MID(A890,9,9)  )</f>
        <v>56</v>
      </c>
      <c r="C890" t="str">
        <f>IFERROR(   MID(A890,  FIND("Row",A890)+4, FIND("Plot",A890)- FIND("Row",A890)-6     ),     IFERROR( MID(A890,  FIND("Row",A890)+4, 10  ), "")    )</f>
        <v>5?</v>
      </c>
      <c r="D890" t="str">
        <f>IFERROR(  MID(A890, FIND("Plot",A890)+4,10), "")</f>
        <v xml:space="preserve"> 12</v>
      </c>
      <c r="E890" s="6"/>
      <c r="F890" t="s">
        <v>6807</v>
      </c>
      <c r="I890"/>
      <c r="J890"/>
      <c r="K890" s="1"/>
      <c r="N890"/>
      <c r="O890"/>
      <c r="P890"/>
      <c r="Q890" s="50" t="s">
        <v>16776</v>
      </c>
      <c r="T890" s="1"/>
      <c r="U890" s="1"/>
      <c r="V890" s="1"/>
      <c r="W890" s="1"/>
      <c r="X890" s="1"/>
      <c r="Y890" s="1"/>
      <c r="AA890" s="1" t="s">
        <v>16777</v>
      </c>
    </row>
    <row r="891" spans="1:27" ht="88.35" customHeight="1" x14ac:dyDescent="0.25">
      <c r="A891" t="s">
        <v>20297</v>
      </c>
      <c r="B891" t="str">
        <f>IFERROR(  MID(A891,9,    FIND(",",A891)-FIND(" ",A891)-1   ),  MID(A891,9,9)  )</f>
        <v>56</v>
      </c>
      <c r="C891" t="str">
        <f>IFERROR(   MID(A891,  FIND("Row",A891)+4, FIND("Plot",A891)- FIND("Row",A891)-6     ),     IFERROR( MID(A891,  FIND("Row",A891)+4, 10  ), "")    )</f>
        <v>5?</v>
      </c>
      <c r="D891" t="str">
        <f>IFERROR(  MID(A891, FIND("Plot",A891)+4,10), "")</f>
        <v xml:space="preserve"> 13</v>
      </c>
      <c r="E891" s="6"/>
      <c r="F891" t="s">
        <v>6807</v>
      </c>
      <c r="I891"/>
      <c r="J891"/>
      <c r="K891" s="1"/>
      <c r="N891"/>
      <c r="O891"/>
      <c r="P891"/>
      <c r="Q891" s="50" t="s">
        <v>16779</v>
      </c>
      <c r="T891" s="1"/>
      <c r="U891" s="1"/>
      <c r="V891" s="1"/>
      <c r="W891" s="1"/>
      <c r="X891" s="1"/>
      <c r="AA891" s="1" t="s">
        <v>16085</v>
      </c>
    </row>
    <row r="892" spans="1:27" ht="30" x14ac:dyDescent="0.25">
      <c r="A892" t="s">
        <v>20313</v>
      </c>
      <c r="B892" t="str">
        <f>IFERROR(  MID(A892,9,    FIND(",",A892)-FIND(" ",A892)-1   ),  MID(A892,9,9)  )</f>
        <v>56</v>
      </c>
      <c r="C892" t="str">
        <f>IFERROR(   MID(A892,  FIND("Row",A892)+4, FIND("Plot",A892)- FIND("Row",A892)-6     ),     IFERROR( MID(A892,  FIND("Row",A892)+4, 10  ), "")    )</f>
        <v>6?</v>
      </c>
      <c r="D892" t="str">
        <f>IFERROR(  MID(A892, FIND("Plot",A892)+4,10), "")</f>
        <v xml:space="preserve"> 1</v>
      </c>
      <c r="E892" s="6"/>
      <c r="F892" t="s">
        <v>6807</v>
      </c>
      <c r="I892"/>
      <c r="J892"/>
      <c r="K892" s="1"/>
      <c r="N892"/>
      <c r="O892"/>
      <c r="P892"/>
      <c r="Q892" s="50" t="s">
        <v>16782</v>
      </c>
      <c r="AA892" s="1" t="s">
        <v>20463</v>
      </c>
    </row>
    <row r="893" spans="1:27" x14ac:dyDescent="0.25">
      <c r="A893" t="s">
        <v>20319</v>
      </c>
      <c r="B893" t="str">
        <f>IFERROR(  MID(A893,9,    FIND(",",A893)-FIND(" ",A893)-1   ),  MID(A893,9,9)  )</f>
        <v>56</v>
      </c>
      <c r="C893" t="str">
        <f>IFERROR(   MID(A893,  FIND("Row",A893)+4, FIND("Plot",A893)- FIND("Row",A893)-6     ),     IFERROR( MID(A893,  FIND("Row",A893)+4, 10  ), "")    )</f>
        <v>6?</v>
      </c>
      <c r="D893" t="str">
        <f>IFERROR(  MID(A893, FIND("Plot",A893)+4,10), "")</f>
        <v xml:space="preserve"> 5</v>
      </c>
      <c r="E893" s="6"/>
      <c r="F893" t="s">
        <v>6807</v>
      </c>
      <c r="I893"/>
      <c r="J893"/>
      <c r="K893" s="1"/>
      <c r="N893"/>
      <c r="O893"/>
      <c r="P893"/>
      <c r="Q893" s="50" t="s">
        <v>16789</v>
      </c>
      <c r="AA893" s="1" t="s">
        <v>20464</v>
      </c>
    </row>
    <row r="894" spans="1:27" x14ac:dyDescent="0.25">
      <c r="A894" t="s">
        <v>20324</v>
      </c>
      <c r="B894" t="str">
        <f>IFERROR(  MID(A894,9,    FIND(",",A894)-FIND(" ",A894)-1   ),  MID(A894,9,9)  )</f>
        <v>56</v>
      </c>
      <c r="C894" t="str">
        <f>IFERROR(   MID(A894,  FIND("Row",A894)+4, FIND("Plot",A894)- FIND("Row",A894)-6     ),     IFERROR( MID(A894,  FIND("Row",A894)+4, 10  ), "")    )</f>
        <v>6?</v>
      </c>
      <c r="D894" t="str">
        <f>IFERROR(  MID(A894, FIND("Plot",A894)+4,10), "")</f>
        <v xml:space="preserve"> 9</v>
      </c>
      <c r="E894" s="6"/>
      <c r="F894" t="s">
        <v>6807</v>
      </c>
      <c r="I894"/>
      <c r="J894"/>
      <c r="K894" s="1"/>
      <c r="N894"/>
      <c r="O894"/>
      <c r="P894"/>
      <c r="Q894" s="50" t="s">
        <v>16794</v>
      </c>
      <c r="AA894" s="1" t="s">
        <v>20465</v>
      </c>
    </row>
    <row r="895" spans="1:27" x14ac:dyDescent="0.25">
      <c r="A895" t="s">
        <v>16947</v>
      </c>
      <c r="B895" t="str">
        <f>IFERROR(  MID(A895,9,    FIND(",",A895)-FIND(" ",A895)-1   ),  MID(A895,9,9)  )</f>
        <v>26</v>
      </c>
      <c r="C895" t="str">
        <f>IFERROR(   MID(A895,  FIND("Row",A895)+4, FIND("Plot",A895)- FIND("Row",A895)-6     ),     IFERROR( MID(A895,  FIND("Row",A895)+4, 10  ), "")    )</f>
        <v>aisle</v>
      </c>
      <c r="D895" t="str">
        <f>IFERROR(  MID(A895, FIND("Plot",A895)+4,10), "")</f>
        <v xml:space="preserve"> 29/39</v>
      </c>
      <c r="E895" s="6"/>
      <c r="F895" t="s">
        <v>6807</v>
      </c>
      <c r="H895"/>
      <c r="J895"/>
      <c r="K895" s="1"/>
      <c r="L895" s="1"/>
      <c r="N895"/>
      <c r="O895"/>
      <c r="P895"/>
      <c r="R895"/>
      <c r="T895" s="1"/>
      <c r="U895" s="1"/>
      <c r="V895" s="1"/>
      <c r="W895" s="1"/>
      <c r="X895" s="1"/>
      <c r="Y895" s="1"/>
      <c r="Z895" s="1"/>
      <c r="AA895" s="1" t="s">
        <v>18925</v>
      </c>
    </row>
    <row r="896" spans="1:27" ht="30" x14ac:dyDescent="0.25">
      <c r="A896" s="1" t="s">
        <v>4566</v>
      </c>
      <c r="B896" t="str">
        <f>IFERROR(  MID(A896,9,    FIND(",",A896)-FIND(" ",A896)-1   ),  MID(A896,9,9)  )</f>
        <v>13</v>
      </c>
      <c r="C896" t="str">
        <f>IFERROR(   MID(A896,  FIND("Row",A896)+4, FIND("Plot",A896)- FIND("Row",A896)-6     ),     IFERROR( MID(A896,  FIND("Row",A896)+4, 10  ), "")    )</f>
        <v>between</v>
      </c>
      <c r="D896" t="str">
        <f>IFERROR(  MID(A896, FIND("Plot",A896)+4,10), "")</f>
        <v xml:space="preserve"> row 5 &amp; 6</v>
      </c>
      <c r="F896" s="1" t="s">
        <v>6807</v>
      </c>
      <c r="G896" s="1" t="s">
        <v>6807</v>
      </c>
      <c r="K896" t="s">
        <v>10227</v>
      </c>
      <c r="M896" s="1" t="s">
        <v>25</v>
      </c>
      <c r="Q896" s="1" t="s">
        <v>5175</v>
      </c>
      <c r="S896"/>
    </row>
    <row r="897" spans="1:27" x14ac:dyDescent="0.25">
      <c r="A897" s="1" t="s">
        <v>4659</v>
      </c>
      <c r="B897" t="str">
        <f>IFERROR(  MID(A897,9,    FIND(",",A897)-FIND(" ",A897)-1   ),  MID(A897,9,9)  )</f>
        <v>20</v>
      </c>
      <c r="C897" t="str">
        <f>IFERROR(   MID(A897,  FIND("Row",A897)+4, FIND("Plot",A897)- FIND("Row",A897)-6     ),     IFERROR( MID(A897,  FIND("Row",A897)+4, 10  ), "")    )</f>
        <v/>
      </c>
      <c r="D897" t="str">
        <f>IFERROR(  MID(A897, FIND("Plot",A897)+4,10), "")</f>
        <v/>
      </c>
      <c r="F897" s="1" t="s">
        <v>7437</v>
      </c>
      <c r="G897" s="1" t="s">
        <v>6807</v>
      </c>
      <c r="H897" s="8" t="s">
        <v>3107</v>
      </c>
      <c r="I897" s="1" t="s">
        <v>11459</v>
      </c>
      <c r="K897" s="1"/>
      <c r="Q897" s="1" t="s">
        <v>5235</v>
      </c>
    </row>
    <row r="898" spans="1:27" ht="60" x14ac:dyDescent="0.25">
      <c r="A898" t="s">
        <v>16746</v>
      </c>
      <c r="B898" t="str">
        <f>IFERROR(  MID(A898,9,    FIND(",",A898)-FIND(" ",A898)-1   ),  MID(A898,9,9)  )</f>
        <v>55</v>
      </c>
      <c r="C898" t="str">
        <f>IFERROR(   MID(A898,  FIND("Row",A898)+4, FIND("Plot",A898)- FIND("Row",A898)-6     ),     IFERROR( MID(A898,  FIND("Row",A898)+4, 10  ), "")    )</f>
        <v>2</v>
      </c>
      <c r="D898" t="str">
        <f>IFERROR(  MID(A898, FIND("Plot",A898)+4,10), "")</f>
        <v xml:space="preserve"> 18</v>
      </c>
      <c r="E898" s="6">
        <v>1</v>
      </c>
      <c r="F898" t="s">
        <v>19414</v>
      </c>
      <c r="H898" s="8">
        <v>6636</v>
      </c>
      <c r="I898" s="1" t="s">
        <v>19413</v>
      </c>
      <c r="J898"/>
      <c r="K898" s="1" t="s">
        <v>37</v>
      </c>
      <c r="M898" s="1" t="s">
        <v>141</v>
      </c>
      <c r="N898"/>
      <c r="O898" s="59"/>
      <c r="Q898" s="50" t="s">
        <v>19407</v>
      </c>
      <c r="R898" s="1" t="s">
        <v>19415</v>
      </c>
      <c r="S898" s="1" t="s">
        <v>19412</v>
      </c>
      <c r="U898" s="1"/>
      <c r="V898" s="1" t="s">
        <v>8622</v>
      </c>
      <c r="W898" s="1" t="s">
        <v>8490</v>
      </c>
      <c r="AA898" s="1" t="s">
        <v>19408</v>
      </c>
    </row>
    <row r="899" spans="1:27" x14ac:dyDescent="0.25">
      <c r="A899" s="1" t="s">
        <v>12522</v>
      </c>
      <c r="B899" t="str">
        <f>IFERROR(  MID(A899,9,    FIND(",",A899)-FIND(" ",A899)-1   ),  MID(A899,9,9)  )</f>
        <v>5</v>
      </c>
      <c r="C899" t="str">
        <f>IFERROR(   MID(A899,  FIND("Row",A899)+4, FIND("Plot",A899)- FIND("Row",A899)-6     ),     IFERROR( MID(A899,  FIND("Row",A899)+4, 10  ), "")    )</f>
        <v>11</v>
      </c>
      <c r="D899" t="str">
        <f>IFERROR(  MID(A899, FIND("Plot",A899)+4,10), "")</f>
        <v xml:space="preserve"> 4</v>
      </c>
      <c r="F899" s="1" t="s">
        <v>18121</v>
      </c>
      <c r="I899" s="1" t="s">
        <v>12523</v>
      </c>
      <c r="K899" s="1" t="s">
        <v>12524</v>
      </c>
      <c r="L899" s="1"/>
      <c r="M899" s="1" t="s">
        <v>48</v>
      </c>
      <c r="Q899" s="50" t="s">
        <v>18122</v>
      </c>
      <c r="S899" s="21"/>
      <c r="Y899" s="1"/>
      <c r="Z899" s="1"/>
    </row>
    <row r="900" spans="1:27" x14ac:dyDescent="0.25">
      <c r="A900" s="1" t="s">
        <v>4427</v>
      </c>
      <c r="B900" t="str">
        <f>IFERROR(  MID(A900,9,    FIND(",",A900)-FIND(" ",A900)-1   ),  MID(A900,9,9)  )</f>
        <v>9</v>
      </c>
      <c r="C900" t="str">
        <f>IFERROR(   MID(A900,  FIND("Row",A900)+4, FIND("Plot",A900)- FIND("Row",A900)-6     ),     IFERROR( MID(A900,  FIND("Row",A900)+4, 10  ), "")    )</f>
        <v/>
      </c>
      <c r="D900" t="str">
        <f>IFERROR(  MID(A900, FIND("Plot",A900)+4,10), "")</f>
        <v/>
      </c>
      <c r="F900" s="1" t="s">
        <v>7181</v>
      </c>
      <c r="K900" s="1" t="s">
        <v>650</v>
      </c>
      <c r="M900" s="1" t="s">
        <v>12570</v>
      </c>
      <c r="Q900" s="31" t="s">
        <v>14620</v>
      </c>
      <c r="S900" s="21"/>
      <c r="Y900" s="1"/>
      <c r="Z900" s="1"/>
      <c r="AA900" s="1" t="s">
        <v>12565</v>
      </c>
    </row>
    <row r="901" spans="1:27" x14ac:dyDescent="0.25">
      <c r="A901" s="1" t="s">
        <v>9479</v>
      </c>
      <c r="B901" t="str">
        <f>IFERROR(  MID(A901,9,    FIND(",",A901)-FIND(" ",A901)-1   ),  MID(A901,9,9)  )</f>
        <v>29</v>
      </c>
      <c r="C901" t="str">
        <f>IFERROR(   MID(A901,  FIND("Row",A901)+4, FIND("Plot",A901)- FIND("Row",A901)-6     ),     IFERROR( MID(A901,  FIND("Row",A901)+4, 10  ), "")    )</f>
        <v>6</v>
      </c>
      <c r="D901" t="str">
        <f>IFERROR(  MID(A901, FIND("Plot",A901)+4,10), "")</f>
        <v xml:space="preserve"> 1</v>
      </c>
      <c r="F901" s="1" t="s">
        <v>7645</v>
      </c>
      <c r="G901" s="1" t="s">
        <v>6807</v>
      </c>
      <c r="I901" s="1" t="s">
        <v>1275</v>
      </c>
      <c r="K901" t="s">
        <v>10540</v>
      </c>
      <c r="M901" s="1" t="s">
        <v>10161</v>
      </c>
      <c r="Q901" s="1" t="s">
        <v>5649</v>
      </c>
      <c r="R901" s="3"/>
    </row>
    <row r="902" spans="1:27" x14ac:dyDescent="0.25">
      <c r="A902" s="1" t="s">
        <v>4658</v>
      </c>
      <c r="B902" t="str">
        <f>IFERROR(  MID(A902,9,    FIND(",",A902)-FIND(" ",A902)-1   ),  MID(A902,9,9)  )</f>
        <v>19</v>
      </c>
      <c r="C902" t="str">
        <f>IFERROR(   MID(A902,  FIND("Row",A902)+4, FIND("Plot",A902)- FIND("Row",A902)-6     ),     IFERROR( MID(A902,  FIND("Row",A902)+4, 10  ), "")    )</f>
        <v/>
      </c>
      <c r="D902" t="str">
        <f>IFERROR(  MID(A902, FIND("Plot",A902)+4,10), "")</f>
        <v/>
      </c>
      <c r="F902" s="1" t="s">
        <v>7429</v>
      </c>
      <c r="G902" s="1" t="s">
        <v>6807</v>
      </c>
      <c r="K902" s="1" t="s">
        <v>15</v>
      </c>
      <c r="M902" s="1" t="s">
        <v>118</v>
      </c>
      <c r="Q902" s="1" t="s">
        <v>5214</v>
      </c>
      <c r="Z902" s="6"/>
      <c r="AA902" s="23"/>
    </row>
    <row r="903" spans="1:27" x14ac:dyDescent="0.25">
      <c r="A903" s="1" t="s">
        <v>4959</v>
      </c>
      <c r="B903" t="str">
        <f>IFERROR(  MID(A903,9,    FIND(",",A903)-FIND(" ",A903)-1   ),  MID(A903,9,9)  )</f>
        <v>38</v>
      </c>
      <c r="C903" t="str">
        <f>IFERROR(   MID(A903,  FIND("Row",A903)+4, FIND("Plot",A903)- FIND("Row",A903)-6     ),     IFERROR( MID(A903,  FIND("Row",A903)+4, 10  ), "")    )</f>
        <v/>
      </c>
      <c r="D903" t="str">
        <f>IFERROR(  MID(A903, FIND("Plot",A903)+4,10), "")</f>
        <v/>
      </c>
      <c r="F903" s="1" t="s">
        <v>7783</v>
      </c>
      <c r="G903" s="1" t="s">
        <v>6807</v>
      </c>
      <c r="K903" s="1" t="s">
        <v>9022</v>
      </c>
      <c r="L903" s="1"/>
      <c r="M903" s="1" t="s">
        <v>336</v>
      </c>
      <c r="Q903" s="1" t="s">
        <v>5952</v>
      </c>
    </row>
    <row r="904" spans="1:27" x14ac:dyDescent="0.25">
      <c r="A904" s="1" t="s">
        <v>4950</v>
      </c>
      <c r="B904" t="str">
        <f>IFERROR(  MID(A904,9,    FIND(",",A904)-FIND(" ",A904)-1   ),  MID(A904,9,9)  )</f>
        <v>29</v>
      </c>
      <c r="C904" t="str">
        <f>IFERROR(   MID(A904,  FIND("Row",A904)+4, FIND("Plot",A904)- FIND("Row",A904)-6     ),     IFERROR( MID(A904,  FIND("Row",A904)+4, 10  ), "")    )</f>
        <v/>
      </c>
      <c r="D904" t="str">
        <f>IFERROR(  MID(A904, FIND("Plot",A904)+4,10), "")</f>
        <v/>
      </c>
      <c r="F904" s="1" t="s">
        <v>7668</v>
      </c>
      <c r="G904" s="1" t="s">
        <v>6807</v>
      </c>
      <c r="I904" s="1" t="s">
        <v>17351</v>
      </c>
      <c r="Q904" s="1" t="s">
        <v>5685</v>
      </c>
      <c r="R904" s="3"/>
    </row>
    <row r="905" spans="1:27" ht="54.95" customHeight="1" x14ac:dyDescent="0.25">
      <c r="A905" s="1" t="s">
        <v>4813</v>
      </c>
      <c r="B905" t="str">
        <f>IFERROR(  MID(A905,9,    FIND(",",A905)-FIND(" ",A905)-1   ),  MID(A905,9,9)  )</f>
        <v>25</v>
      </c>
      <c r="C905" t="str">
        <f>IFERROR(   MID(A905,  FIND("Row",A905)+4, FIND("Plot",A905)- FIND("Row",A905)-6     ),     IFERROR( MID(A905,  FIND("Row",A905)+4, 10  ), "")    )</f>
        <v/>
      </c>
      <c r="D905" t="str">
        <f>IFERROR(  MID(A905, FIND("Plot",A905)+4,10), "")</f>
        <v/>
      </c>
      <c r="F905" s="1" t="s">
        <v>7568</v>
      </c>
      <c r="G905" s="1" t="s">
        <v>6807</v>
      </c>
      <c r="K905" t="s">
        <v>8900</v>
      </c>
      <c r="L905" s="1"/>
      <c r="M905" s="1" t="s">
        <v>1155</v>
      </c>
      <c r="Q905" s="1" t="s">
        <v>5465</v>
      </c>
    </row>
    <row r="906" spans="1:27" x14ac:dyDescent="0.25">
      <c r="A906" s="1" t="s">
        <v>4322</v>
      </c>
      <c r="B906" t="str">
        <f>IFERROR(  MID(A906,9,    FIND(",",A906)-FIND(" ",A906)-1   ),  MID(A906,9,9)  )</f>
        <v>6</v>
      </c>
      <c r="C906" t="str">
        <f>IFERROR(   MID(A906,  FIND("Row",A906)+4, FIND("Plot",A906)- FIND("Row",A906)-6     ),     IFERROR( MID(A906,  FIND("Row",A906)+4, 10  ), "")    )</f>
        <v/>
      </c>
      <c r="D906" t="str">
        <f>IFERROR(  MID(A906, FIND("Plot",A906)+4,10), "")</f>
        <v/>
      </c>
      <c r="F906" s="1" t="s">
        <v>7027</v>
      </c>
      <c r="I906" s="1" t="s">
        <v>3540</v>
      </c>
      <c r="K906" s="1"/>
      <c r="M906" s="1" t="s">
        <v>148</v>
      </c>
      <c r="Q906" s="20"/>
      <c r="S906" s="21"/>
      <c r="Y906" s="1"/>
      <c r="Z906" s="1"/>
    </row>
    <row r="907" spans="1:27" x14ac:dyDescent="0.25">
      <c r="A907" s="1" t="s">
        <v>9507</v>
      </c>
      <c r="B907" t="str">
        <f>IFERROR(  MID(A907,9,    FIND(",",A907)-FIND(" ",A907)-1   ),  MID(A907,9,9)  )</f>
        <v>29</v>
      </c>
      <c r="C907" t="str">
        <f>IFERROR(   MID(A907,  FIND("Row",A907)+4, FIND("Plot",A907)- FIND("Row",A907)-6     ),     IFERROR( MID(A907,  FIND("Row",A907)+4, 10  ), "")    )</f>
        <v>7</v>
      </c>
      <c r="D907" t="str">
        <f>IFERROR(  MID(A907, FIND("Plot",A907)+4,10), "")</f>
        <v xml:space="preserve"> 7</v>
      </c>
      <c r="F907" s="1" t="s">
        <v>7650</v>
      </c>
      <c r="G907" s="1" t="s">
        <v>6807</v>
      </c>
      <c r="I907" s="1" t="s">
        <v>1285</v>
      </c>
      <c r="M907" s="1" t="s">
        <v>8900</v>
      </c>
      <c r="Q907" s="1" t="s">
        <v>5657</v>
      </c>
      <c r="R907" s="3"/>
    </row>
    <row r="908" spans="1:27" ht="82.35" customHeight="1" x14ac:dyDescent="0.25">
      <c r="A908" s="1" t="s">
        <v>4992</v>
      </c>
      <c r="B908" t="str">
        <f>IFERROR(  MID(A908,9,    FIND(",",A908)-FIND(" ",A908)-1   ),  MID(A908,9,9)  )</f>
        <v>75</v>
      </c>
      <c r="C908" t="str">
        <f>IFERROR(   MID(A908,  FIND("Row",A908)+4, FIND("Plot",A908)- FIND("Row",A908)-6     ),     IFERROR( MID(A908,  FIND("Row",A908)+4, 10  ), "")    )</f>
        <v/>
      </c>
      <c r="D908" t="str">
        <f>IFERROR(  MID(A908, FIND("Plot",A908)+4,10), "")</f>
        <v/>
      </c>
      <c r="F908" s="1" t="s">
        <v>8054</v>
      </c>
      <c r="G908" s="1" t="s">
        <v>6807</v>
      </c>
      <c r="H908" s="8" t="s">
        <v>2770</v>
      </c>
      <c r="I908" s="1" t="s">
        <v>1144</v>
      </c>
      <c r="K908" s="1" t="s">
        <v>1868</v>
      </c>
      <c r="L908" s="1"/>
      <c r="M908" s="1" t="s">
        <v>627</v>
      </c>
      <c r="Q908" s="1" t="s">
        <v>6366</v>
      </c>
      <c r="Y908" t="s">
        <v>11783</v>
      </c>
    </row>
    <row r="909" spans="1:27" x14ac:dyDescent="0.25">
      <c r="A909" t="s">
        <v>15984</v>
      </c>
      <c r="B909" t="str">
        <f>IFERROR(  MID(A909,9,    FIND(",",A909)-FIND(" ",A909)-1   ),  MID(A909,9,9)  )</f>
        <v>31</v>
      </c>
      <c r="C909" t="str">
        <f>IFERROR(   MID(A909,  FIND("Row",A909)+4, FIND("Plot",A909)- FIND("Row",A909)-6     ),     IFERROR( MID(A909,  FIND("Row",A909)+4, 10  ), "")    )</f>
        <v>1</v>
      </c>
      <c r="D909" t="str">
        <f>IFERROR(  MID(A909, FIND("Plot",A909)+4,10), "")</f>
        <v xml:space="preserve"> 1</v>
      </c>
      <c r="E909" s="6"/>
      <c r="F909" t="s">
        <v>15985</v>
      </c>
      <c r="G909" s="1"/>
      <c r="H909" s="1"/>
      <c r="I909" s="1" t="s">
        <v>15986</v>
      </c>
      <c r="Q909" t="s">
        <v>15987</v>
      </c>
      <c r="T909" s="1"/>
      <c r="U909" s="1"/>
      <c r="V909" s="1"/>
      <c r="W909" s="1"/>
      <c r="X909" s="1"/>
      <c r="Y909" s="1"/>
      <c r="AA909" s="1" t="s">
        <v>15518</v>
      </c>
    </row>
    <row r="910" spans="1:27" x14ac:dyDescent="0.25">
      <c r="A910" t="s">
        <v>16071</v>
      </c>
      <c r="B910" t="str">
        <f>IFERROR(  MID(A910,9,    FIND(",",A910)-FIND(" ",A910)-1   ),  MID(A910,9,9)  )</f>
        <v>31</v>
      </c>
      <c r="C910" t="str">
        <f>IFERROR(   MID(A910,  FIND("Row",A910)+4, FIND("Plot",A910)- FIND("Row",A910)-6     ),     IFERROR( MID(A910,  FIND("Row",A910)+4, 10  ), "")    )</f>
        <v>12</v>
      </c>
      <c r="D910" t="str">
        <f>IFERROR(  MID(A910, FIND("Plot",A910)+4,10), "")</f>
        <v xml:space="preserve"> 1</v>
      </c>
      <c r="E910" s="6"/>
      <c r="F910" t="s">
        <v>7724</v>
      </c>
      <c r="H910" s="1"/>
      <c r="I910" s="1" t="s">
        <v>16072</v>
      </c>
      <c r="L910" s="1"/>
      <c r="M910" s="1" t="s">
        <v>139</v>
      </c>
      <c r="Q910" t="s">
        <v>5786</v>
      </c>
      <c r="Z910" s="1"/>
      <c r="AA910" s="1" t="s">
        <v>16068</v>
      </c>
    </row>
    <row r="911" spans="1:27" x14ac:dyDescent="0.25">
      <c r="A911" s="1" t="s">
        <v>4952</v>
      </c>
      <c r="B911" t="str">
        <f>IFERROR(  MID(A911,9,    FIND(",",A911)-FIND(" ",A911)-1   ),  MID(A911,9,9)  )</f>
        <v>31</v>
      </c>
      <c r="C911" t="str">
        <f>IFERROR(   MID(A911,  FIND("Row",A911)+4, FIND("Plot",A911)- FIND("Row",A911)-6     ),     IFERROR( MID(A911,  FIND("Row",A911)+4, 10  ), "")    )</f>
        <v/>
      </c>
      <c r="D911" t="str">
        <f>IFERROR(  MID(A911, FIND("Plot",A911)+4,10), "")</f>
        <v/>
      </c>
      <c r="F911" s="1" t="s">
        <v>7725</v>
      </c>
      <c r="G911" s="1" t="s">
        <v>6807</v>
      </c>
      <c r="I911" s="1" t="s">
        <v>1390</v>
      </c>
      <c r="K911" s="1"/>
      <c r="L911" s="1"/>
      <c r="M911" s="1" t="s">
        <v>48</v>
      </c>
      <c r="Q911" s="1" t="s">
        <v>5787</v>
      </c>
    </row>
    <row r="912" spans="1:27" x14ac:dyDescent="0.25">
      <c r="A912" s="1" t="s">
        <v>5000</v>
      </c>
      <c r="B912" t="str">
        <f>IFERROR(  MID(A912,9,    FIND(",",A912)-FIND(" ",A912)-1   ),  MID(A912,9,9)  )</f>
        <v>84</v>
      </c>
      <c r="C912" t="str">
        <f>IFERROR(   MID(A912,  FIND("Row",A912)+4, FIND("Plot",A912)- FIND("Row",A912)-6     ),     IFERROR( MID(A912,  FIND("Row",A912)+4, 10  ), "")    )</f>
        <v/>
      </c>
      <c r="D912" t="str">
        <f>IFERROR(  MID(A912, FIND("Plot",A912)+4,10), "")</f>
        <v/>
      </c>
      <c r="F912" s="22" t="s">
        <v>8143</v>
      </c>
      <c r="G912" s="1" t="s">
        <v>6807</v>
      </c>
      <c r="H912" s="8">
        <v>1931</v>
      </c>
      <c r="I912" s="1" t="s">
        <v>2037</v>
      </c>
      <c r="K912" s="1" t="s">
        <v>10357</v>
      </c>
      <c r="L912" s="1"/>
      <c r="M912" s="1" t="s">
        <v>129</v>
      </c>
      <c r="Q912" s="1" t="s">
        <v>6534</v>
      </c>
      <c r="R912" s="3"/>
    </row>
    <row r="913" spans="1:28" ht="60.6" customHeight="1" x14ac:dyDescent="0.25">
      <c r="A913" s="1" t="s">
        <v>4987</v>
      </c>
      <c r="B913" t="str">
        <f>IFERROR(  MID(A913,9,    FIND(",",A913)-FIND(" ",A913)-1   ),  MID(A913,9,9)  )</f>
        <v>69</v>
      </c>
      <c r="C913" t="str">
        <f>IFERROR(   MID(A913,  FIND("Row",A913)+4, FIND("Plot",A913)- FIND("Row",A913)-6     ),     IFERROR( MID(A913,  FIND("Row",A913)+4, 10  ), "")    )</f>
        <v/>
      </c>
      <c r="D913" t="str">
        <f>IFERROR(  MID(A913, FIND("Plot",A913)+4,10), "")</f>
        <v/>
      </c>
      <c r="F913" s="1" t="s">
        <v>8010</v>
      </c>
      <c r="G913" s="1" t="s">
        <v>6807</v>
      </c>
      <c r="H913" s="8" t="s">
        <v>2843</v>
      </c>
      <c r="I913" s="1" t="s">
        <v>1777</v>
      </c>
      <c r="J913" s="1">
        <v>80</v>
      </c>
      <c r="K913" s="1"/>
      <c r="L913" s="1"/>
      <c r="M913" s="1" t="s">
        <v>10409</v>
      </c>
      <c r="Q913" s="1" t="s">
        <v>6276</v>
      </c>
      <c r="R913" s="3"/>
      <c r="AB913" s="11"/>
    </row>
    <row r="914" spans="1:28" ht="30" x14ac:dyDescent="0.25">
      <c r="A914" t="s">
        <v>16130</v>
      </c>
      <c r="B914" t="str">
        <f>IFERROR(  MID(A914,9,    FIND(",",A914)-FIND(" ",A914)-1   ),  MID(A914,9,9)  )</f>
        <v>31</v>
      </c>
      <c r="C914" t="str">
        <f>IFERROR(   MID(A914,  FIND("Row",A914)+4, FIND("Plot",A914)- FIND("Row",A914)-6     ),     IFERROR( MID(A914,  FIND("Row",A914)+4, 10  ), "")    )</f>
        <v>6</v>
      </c>
      <c r="D914" t="str">
        <f>IFERROR(  MID(A914, FIND("Plot",A914)+4,10), "")</f>
        <v xml:space="preserve"> 17</v>
      </c>
      <c r="E914" s="6"/>
      <c r="F914" t="s">
        <v>16131</v>
      </c>
      <c r="H914" s="8">
        <v>4809</v>
      </c>
      <c r="I914" s="1" t="s">
        <v>16132</v>
      </c>
      <c r="K914" s="1"/>
      <c r="L914" s="1"/>
      <c r="Q914" t="s">
        <v>17881</v>
      </c>
      <c r="R914" s="1" t="s">
        <v>17883</v>
      </c>
      <c r="S914" s="1" t="s">
        <v>17882</v>
      </c>
    </row>
    <row r="915" spans="1:28" x14ac:dyDescent="0.25">
      <c r="A915" s="1" t="s">
        <v>4319</v>
      </c>
      <c r="B915" t="str">
        <f>IFERROR(  MID(A915,9,    FIND(",",A915)-FIND(" ",A915)-1   ),  MID(A915,9,9)  )</f>
        <v>3</v>
      </c>
      <c r="C915" t="str">
        <f>IFERROR(   MID(A915,  FIND("Row",A915)+4, FIND("Plot",A915)- FIND("Row",A915)-6     ),     IFERROR( MID(A915,  FIND("Row",A915)+4, 10  ), "")    )</f>
        <v/>
      </c>
      <c r="D915" t="str">
        <f>IFERROR(  MID(A915, FIND("Plot",A915)+4,10), "")</f>
        <v/>
      </c>
      <c r="F915" s="1" t="s">
        <v>6973</v>
      </c>
      <c r="G915" s="1"/>
      <c r="K915" s="1" t="s">
        <v>296</v>
      </c>
      <c r="L915" s="1"/>
      <c r="M915" s="1" t="s">
        <v>12308</v>
      </c>
      <c r="Q915" t="s">
        <v>9773</v>
      </c>
      <c r="S915" s="21"/>
      <c r="Y915" s="1"/>
      <c r="Z915" s="1"/>
      <c r="AA915" s="1" t="s">
        <v>12309</v>
      </c>
    </row>
    <row r="916" spans="1:28" ht="84.75" customHeight="1" x14ac:dyDescent="0.25">
      <c r="A916" s="1" t="s">
        <v>5007</v>
      </c>
      <c r="B916" t="str">
        <f>IFERROR(  MID(A916,9,    FIND(",",A916)-FIND(" ",A916)-1   ),  MID(A916,9,9)  )</f>
        <v>93</v>
      </c>
      <c r="C916" t="str">
        <f>IFERROR(   MID(A916,  FIND("Row",A916)+4, FIND("Plot",A916)- FIND("Row",A916)-6     ),     IFERROR( MID(A916,  FIND("Row",A916)+4, 10  ), "")    )</f>
        <v/>
      </c>
      <c r="D916" t="str">
        <f>IFERROR(  MID(A916, FIND("Plot",A916)+4,10), "")</f>
        <v/>
      </c>
      <c r="F916" s="1" t="s">
        <v>8281</v>
      </c>
      <c r="G916" s="1" t="s">
        <v>6807</v>
      </c>
      <c r="K916" s="1" t="s">
        <v>2227</v>
      </c>
      <c r="L916" s="1"/>
      <c r="Q916" s="1" t="s">
        <v>6766</v>
      </c>
    </row>
    <row r="917" spans="1:28" ht="66.95" customHeight="1" x14ac:dyDescent="0.25">
      <c r="A917" s="1" t="s">
        <v>5001</v>
      </c>
      <c r="B917" t="str">
        <f>IFERROR(  MID(A917,9,    FIND(",",A917)-FIND(" ",A917)-1   ),  MID(A917,9,9)  )</f>
        <v>85</v>
      </c>
      <c r="C917" t="str">
        <f>IFERROR(   MID(A917,  FIND("Row",A917)+4, FIND("Plot",A917)- FIND("Row",A917)-6     ),     IFERROR( MID(A917,  FIND("Row",A917)+4, 10  ), "")    )</f>
        <v/>
      </c>
      <c r="D917" t="str">
        <f>IFERROR(  MID(A917, FIND("Plot",A917)+4,10), "")</f>
        <v/>
      </c>
      <c r="F917" s="22" t="s">
        <v>8174</v>
      </c>
      <c r="G917" s="1" t="s">
        <v>6807</v>
      </c>
      <c r="H917" s="8" t="s">
        <v>2583</v>
      </c>
      <c r="I917" s="1" t="s">
        <v>2081</v>
      </c>
      <c r="K917" s="1" t="s">
        <v>56</v>
      </c>
      <c r="L917" s="1"/>
      <c r="M917" s="1" t="s">
        <v>10426</v>
      </c>
      <c r="Q917" s="1" t="s">
        <v>6579</v>
      </c>
      <c r="R917" s="3"/>
    </row>
    <row r="918" spans="1:28" x14ac:dyDescent="0.25">
      <c r="A918" s="1" t="s">
        <v>4996</v>
      </c>
      <c r="B918" t="str">
        <f>IFERROR(  MID(A918,9,    FIND(",",A918)-FIND(" ",A918)-1   ),  MID(A918,9,9)  )</f>
        <v>79</v>
      </c>
      <c r="C918" t="str">
        <f>IFERROR(   MID(A918,  FIND("Row",A918)+4, FIND("Plot",A918)- FIND("Row",A918)-6     ),     IFERROR( MID(A918,  FIND("Row",A918)+4, 10  ), "")    )</f>
        <v/>
      </c>
      <c r="D918" t="str">
        <f>IFERROR(  MID(A918, FIND("Plot",A918)+4,10), "")</f>
        <v/>
      </c>
      <c r="F918" s="1" t="s">
        <v>10837</v>
      </c>
      <c r="G918" s="1" t="s">
        <v>6807</v>
      </c>
      <c r="I918" s="1" t="s">
        <v>1966</v>
      </c>
      <c r="K918" s="1" t="s">
        <v>63</v>
      </c>
      <c r="L918" s="1"/>
      <c r="M918" s="1" t="s">
        <v>1965</v>
      </c>
      <c r="Q918" s="1" t="s">
        <v>10838</v>
      </c>
      <c r="R918" s="3"/>
      <c r="AB918" s="1"/>
    </row>
    <row r="919" spans="1:28" x14ac:dyDescent="0.25">
      <c r="A919" t="s">
        <v>15676</v>
      </c>
      <c r="B919" t="str">
        <f>IFERROR(  MID(A919,9,    FIND(",",A919)-FIND(" ",A919)-1   ),  MID(A919,9,9)  )</f>
        <v>20</v>
      </c>
      <c r="C919" t="str">
        <f>IFERROR(   MID(A919,  FIND("Row",A919)+4, FIND("Plot",A919)- FIND("Row",A919)-6     ),     IFERROR( MID(A919,  FIND("Row",A919)+4, 10  ), "")    )</f>
        <v>10</v>
      </c>
      <c r="D919" t="str">
        <f>IFERROR(  MID(A919, FIND("Plot",A919)+4,10), "")</f>
        <v xml:space="preserve"> 6</v>
      </c>
      <c r="E919" s="6"/>
      <c r="F919" t="s">
        <v>7923</v>
      </c>
      <c r="I919" s="1" t="s">
        <v>11500</v>
      </c>
      <c r="K919" s="1"/>
      <c r="M919" s="1" t="s">
        <v>20</v>
      </c>
      <c r="Q919" t="s">
        <v>15677</v>
      </c>
      <c r="AA919" s="1" t="s">
        <v>15678</v>
      </c>
    </row>
    <row r="920" spans="1:28" x14ac:dyDescent="0.25">
      <c r="A920" s="1" t="s">
        <v>4980</v>
      </c>
      <c r="B920" t="str">
        <f>IFERROR(  MID(A920,9,    FIND(",",A920)-FIND(" ",A920)-1   ),  MID(A920,9,9)  )</f>
        <v>63</v>
      </c>
      <c r="C920" t="str">
        <f>IFERROR(   MID(A920,  FIND("Row",A920)+4, FIND("Plot",A920)- FIND("Row",A920)-6     ),     IFERROR( MID(A920,  FIND("Row",A920)+4, 10  ), "")    )</f>
        <v/>
      </c>
      <c r="D920" t="str">
        <f>IFERROR(  MID(A920, FIND("Plot",A920)+4,10), "")</f>
        <v/>
      </c>
      <c r="F920" s="1" t="s">
        <v>7923</v>
      </c>
      <c r="G920" s="1" t="s">
        <v>6807</v>
      </c>
      <c r="I920" s="1">
        <v>5689</v>
      </c>
      <c r="K920" s="1" t="s">
        <v>10334</v>
      </c>
      <c r="L920" s="1"/>
      <c r="M920" s="1" t="s">
        <v>1619</v>
      </c>
      <c r="Q920" s="1" t="s">
        <v>6119</v>
      </c>
      <c r="R920" s="22"/>
    </row>
    <row r="921" spans="1:28" x14ac:dyDescent="0.25">
      <c r="A921" s="1" t="s">
        <v>4999</v>
      </c>
      <c r="B921" t="str">
        <f>IFERROR(  MID(A921,9,    FIND(",",A921)-FIND(" ",A921)-1   ),  MID(A921,9,9)  )</f>
        <v>83</v>
      </c>
      <c r="C921" t="str">
        <f>IFERROR(   MID(A921,  FIND("Row",A921)+4, FIND("Plot",A921)- FIND("Row",A921)-6     ),     IFERROR( MID(A921,  FIND("Row",A921)+4, 10  ), "")    )</f>
        <v/>
      </c>
      <c r="D921" t="str">
        <f>IFERROR(  MID(A921, FIND("Plot",A921)+4,10), "")</f>
        <v/>
      </c>
      <c r="F921" s="1" t="s">
        <v>7923</v>
      </c>
      <c r="G921" s="1" t="s">
        <v>6807</v>
      </c>
      <c r="H921" s="8" t="s">
        <v>2505</v>
      </c>
      <c r="I921" s="1" t="s">
        <v>17193</v>
      </c>
      <c r="K921" s="1"/>
      <c r="L921" s="1"/>
      <c r="Q921" s="1" t="s">
        <v>6516</v>
      </c>
      <c r="R921" s="3"/>
    </row>
    <row r="922" spans="1:28" ht="30" x14ac:dyDescent="0.25">
      <c r="A922" s="1" t="s">
        <v>4978</v>
      </c>
      <c r="B922" t="str">
        <f>IFERROR(  MID(A922,9,    FIND(",",A922)-FIND(" ",A922)-1   ),  MID(A922,9,9)  )</f>
        <v>61</v>
      </c>
      <c r="C922" t="str">
        <f>IFERROR(   MID(A922,  FIND("Row",A922)+4, FIND("Plot",A922)- FIND("Row",A922)-6     ),     IFERROR( MID(A922,  FIND("Row",A922)+4, 10  ), "")    )</f>
        <v/>
      </c>
      <c r="D922" t="str">
        <f>IFERROR(  MID(A922, FIND("Plot",A922)+4,10), "")</f>
        <v/>
      </c>
      <c r="F922" s="1" t="s">
        <v>7898</v>
      </c>
      <c r="G922" s="1" t="s">
        <v>6807</v>
      </c>
      <c r="H922" s="8" t="s">
        <v>2995</v>
      </c>
      <c r="I922" s="1" t="s">
        <v>1593</v>
      </c>
      <c r="K922" s="1"/>
      <c r="L922" s="1"/>
      <c r="M922" s="1" t="s">
        <v>510</v>
      </c>
      <c r="Q922" s="1" t="s">
        <v>6082</v>
      </c>
    </row>
    <row r="923" spans="1:28" x14ac:dyDescent="0.25">
      <c r="A923" s="1" t="s">
        <v>4996</v>
      </c>
      <c r="B923" t="str">
        <f>IFERROR(  MID(A923,9,    FIND(",",A923)-FIND(" ",A923)-1   ),  MID(A923,9,9)  )</f>
        <v>79</v>
      </c>
      <c r="C923" t="str">
        <f>IFERROR(   MID(A923,  FIND("Row",A923)+4, FIND("Plot",A923)- FIND("Row",A923)-6     ),     IFERROR( MID(A923,  FIND("Row",A923)+4, 10  ), "")    )</f>
        <v/>
      </c>
      <c r="D923" t="str">
        <f>IFERROR(  MID(A923, FIND("Plot",A923)+4,10), "")</f>
        <v/>
      </c>
      <c r="F923" s="1" t="s">
        <v>8125</v>
      </c>
      <c r="G923" s="1" t="s">
        <v>6807</v>
      </c>
      <c r="K923" s="1" t="s">
        <v>1974</v>
      </c>
      <c r="L923" s="1" t="s">
        <v>17950</v>
      </c>
      <c r="M923" s="1" t="s">
        <v>3658</v>
      </c>
      <c r="Q923" s="1" t="s">
        <v>6492</v>
      </c>
      <c r="R923" s="3"/>
      <c r="Z923" t="s">
        <v>11652</v>
      </c>
    </row>
    <row r="924" spans="1:28" x14ac:dyDescent="0.25">
      <c r="A924" t="s">
        <v>4619</v>
      </c>
      <c r="B924" t="str">
        <f>IFERROR(  MID(A924,9,    FIND(",",A924)-FIND(" ",A924)-1   ),  MID(A924,9,9)  )</f>
        <v>18</v>
      </c>
      <c r="C924" t="str">
        <f>IFERROR(   MID(A924,  FIND("Row",A924)+4, FIND("Plot",A924)- FIND("Row",A924)-6     ),     IFERROR( MID(A924,  FIND("Row",A924)+4, 10  ), "")    )</f>
        <v/>
      </c>
      <c r="D924" t="str">
        <f>IFERROR(  MID(A924, FIND("Plot",A924)+4,10), "")</f>
        <v/>
      </c>
      <c r="E924" s="6"/>
      <c r="F924" t="s">
        <v>15189</v>
      </c>
      <c r="H924"/>
      <c r="I924" s="1" t="s">
        <v>1719</v>
      </c>
      <c r="J924"/>
      <c r="K924" s="1"/>
      <c r="L924" s="1"/>
      <c r="N924"/>
      <c r="O924"/>
      <c r="P924"/>
      <c r="Q924" t="s">
        <v>15190</v>
      </c>
      <c r="R924"/>
      <c r="T924" s="1"/>
      <c r="U924" s="1"/>
      <c r="V924" s="1"/>
      <c r="W924" s="1"/>
      <c r="X924" s="1"/>
      <c r="Y924" s="1"/>
      <c r="AA924" s="1" t="s">
        <v>15191</v>
      </c>
    </row>
    <row r="925" spans="1:28" x14ac:dyDescent="0.25">
      <c r="A925" s="1" t="s">
        <v>4992</v>
      </c>
      <c r="B925" t="str">
        <f>IFERROR(  MID(A925,9,    FIND(",",A925)-FIND(" ",A925)-1   ),  MID(A925,9,9)  )</f>
        <v>75</v>
      </c>
      <c r="C925" t="str">
        <f>IFERROR(   MID(A925,  FIND("Row",A925)+4, FIND("Plot",A925)- FIND("Row",A925)-6     ),     IFERROR( MID(A925,  FIND("Row",A925)+4, 10  ), "")    )</f>
        <v/>
      </c>
      <c r="D925" t="str">
        <f>IFERROR(  MID(A925, FIND("Plot",A925)+4,10), "")</f>
        <v/>
      </c>
      <c r="F925" s="1" t="s">
        <v>8055</v>
      </c>
      <c r="G925" s="1" t="s">
        <v>6807</v>
      </c>
      <c r="I925" s="1" t="s">
        <v>298</v>
      </c>
      <c r="K925" s="1" t="s">
        <v>1880</v>
      </c>
      <c r="L925" s="1"/>
      <c r="M925" s="1" t="s">
        <v>12603</v>
      </c>
      <c r="Q925" s="1" t="s">
        <v>6367</v>
      </c>
    </row>
    <row r="926" spans="1:28" x14ac:dyDescent="0.25">
      <c r="A926" s="1" t="s">
        <v>4979</v>
      </c>
      <c r="B926" t="str">
        <f>IFERROR(  MID(A926,9,    FIND(",",A926)-FIND(" ",A926)-1   ),  MID(A926,9,9)  )</f>
        <v>62</v>
      </c>
      <c r="C926" t="str">
        <f>IFERROR(   MID(A926,  FIND("Row",A926)+4, FIND("Plot",A926)- FIND("Row",A926)-6     ),     IFERROR( MID(A926,  FIND("Row",A926)+4, 10  ), "")    )</f>
        <v/>
      </c>
      <c r="D926" t="str">
        <f>IFERROR(  MID(A926, FIND("Plot",A926)+4,10), "")</f>
        <v/>
      </c>
      <c r="F926" s="1" t="s">
        <v>7915</v>
      </c>
      <c r="G926" s="1" t="s">
        <v>6807</v>
      </c>
      <c r="H926" s="8" t="s">
        <v>2988</v>
      </c>
      <c r="I926" s="1" t="s">
        <v>1618</v>
      </c>
      <c r="K926" s="1"/>
      <c r="L926" s="1"/>
      <c r="Q926" s="1" t="s">
        <v>6107</v>
      </c>
    </row>
    <row r="927" spans="1:28" x14ac:dyDescent="0.25">
      <c r="A927" s="1" t="s">
        <v>4987</v>
      </c>
      <c r="B927" t="str">
        <f>IFERROR(  MID(A927,9,    FIND(",",A927)-FIND(" ",A927)-1   ),  MID(A927,9,9)  )</f>
        <v>69</v>
      </c>
      <c r="C927" t="str">
        <f>IFERROR(   MID(A927,  FIND("Row",A927)+4, FIND("Plot",A927)- FIND("Row",A927)-6     ),     IFERROR( MID(A927,  FIND("Row",A927)+4, 10  ), "")    )</f>
        <v/>
      </c>
      <c r="D927" t="str">
        <f>IFERROR(  MID(A927, FIND("Plot",A927)+4,10), "")</f>
        <v/>
      </c>
      <c r="F927" s="1" t="s">
        <v>8011</v>
      </c>
      <c r="G927" s="1" t="s">
        <v>6851</v>
      </c>
      <c r="H927" s="8" t="s">
        <v>2849</v>
      </c>
      <c r="I927" s="1" t="s">
        <v>1770</v>
      </c>
      <c r="K927" s="1"/>
      <c r="L927" s="1"/>
      <c r="Q927" s="1" t="s">
        <v>6277</v>
      </c>
      <c r="R927" s="3"/>
      <c r="AB927" s="11"/>
    </row>
    <row r="928" spans="1:28" x14ac:dyDescent="0.25">
      <c r="A928" t="s">
        <v>4986</v>
      </c>
      <c r="B928" t="str">
        <f>IFERROR(  MID(A928,9,    FIND(",",A928)-FIND(" ",A928)-1   ),  MID(A928,9,9)  )</f>
        <v>68</v>
      </c>
      <c r="C928" t="str">
        <f>IFERROR(   MID(A928,  FIND("Row",A928)+4, FIND("Plot",A928)- FIND("Row",A928)-6     ),     IFERROR( MID(A928,  FIND("Row",A928)+4, 10  ), "")    )</f>
        <v/>
      </c>
      <c r="D928" t="str">
        <f>IFERROR(  MID(A928, FIND("Plot",A928)+4,10), "")</f>
        <v/>
      </c>
      <c r="E928" s="6"/>
      <c r="F928" t="s">
        <v>16898</v>
      </c>
      <c r="H928"/>
      <c r="I928" s="1" t="s">
        <v>16899</v>
      </c>
      <c r="J928"/>
      <c r="K928" s="1"/>
      <c r="L928" s="1"/>
      <c r="M928" s="1" t="s">
        <v>15</v>
      </c>
      <c r="N928"/>
      <c r="O928"/>
      <c r="P928"/>
      <c r="Q928" t="s">
        <v>16900</v>
      </c>
      <c r="R928"/>
      <c r="S928"/>
      <c r="AA928" s="1" t="s">
        <v>16901</v>
      </c>
      <c r="AB928" s="11"/>
    </row>
    <row r="929" spans="1:28" x14ac:dyDescent="0.25">
      <c r="A929" s="1" t="s">
        <v>4442</v>
      </c>
      <c r="B929" t="str">
        <f>IFERROR(  MID(A929,9,    FIND(",",A929)-FIND(" ",A929)-1   ),  MID(A929,9,9)  )</f>
        <v>12</v>
      </c>
      <c r="C929" t="str">
        <f>IFERROR(   MID(A929,  FIND("Row",A929)+4, FIND("Plot",A929)- FIND("Row",A929)-6     ),     IFERROR( MID(A929,  FIND("Row",A929)+4, 10  ), "")    )</f>
        <v>1</v>
      </c>
      <c r="D929" t="str">
        <f>IFERROR(  MID(A929, FIND("Plot",A929)+4,10), "")</f>
        <v xml:space="preserve"> 7</v>
      </c>
      <c r="F929" s="1" t="s">
        <v>7262</v>
      </c>
      <c r="G929" s="1" t="s">
        <v>6807</v>
      </c>
      <c r="I929" s="1" t="s">
        <v>820</v>
      </c>
      <c r="K929" s="1"/>
      <c r="Q929" s="1" t="s">
        <v>5040</v>
      </c>
      <c r="S929"/>
    </row>
    <row r="930" spans="1:28" x14ac:dyDescent="0.25">
      <c r="A930" t="s">
        <v>15924</v>
      </c>
      <c r="B930" t="str">
        <f>IFERROR(  MID(A930,9,    FIND(",",A930)-FIND(" ",A930)-1   ),  MID(A930,9,9)  )</f>
        <v>31</v>
      </c>
      <c r="C930" t="str">
        <f>IFERROR(   MID(A930,  FIND("Row",A930)+4, FIND("Plot",A930)- FIND("Row",A930)-6     ),     IFERROR( MID(A930,  FIND("Row",A930)+4, 10  ), "")    )</f>
        <v>12</v>
      </c>
      <c r="D930" t="str">
        <f>IFERROR(  MID(A930, FIND("Plot",A930)+4,10), "")</f>
        <v xml:space="preserve"> 8</v>
      </c>
      <c r="E930" s="6"/>
      <c r="F930" t="s">
        <v>16226</v>
      </c>
      <c r="H930" s="1"/>
      <c r="K930" s="1" t="s">
        <v>917</v>
      </c>
      <c r="L930" s="1"/>
      <c r="Q930" t="s">
        <v>16227</v>
      </c>
      <c r="AA930" s="1" t="s">
        <v>16228</v>
      </c>
    </row>
    <row r="931" spans="1:28" x14ac:dyDescent="0.25">
      <c r="A931" s="1" t="s">
        <v>5002</v>
      </c>
      <c r="B931" t="str">
        <f>IFERROR(  MID(A931,9,    FIND(",",A931)-FIND(" ",A931)-1   ),  MID(A931,9,9)  )</f>
        <v>86</v>
      </c>
      <c r="C931" t="str">
        <f>IFERROR(   MID(A931,  FIND("Row",A931)+4, FIND("Plot",A931)- FIND("Row",A931)-6     ),     IFERROR( MID(A931,  FIND("Row",A931)+4, 10  ), "")    )</f>
        <v/>
      </c>
      <c r="D931" t="str">
        <f>IFERROR(  MID(A931, FIND("Plot",A931)+4,10), "")</f>
        <v/>
      </c>
      <c r="F931" s="1" t="s">
        <v>8211</v>
      </c>
      <c r="G931" s="1" t="s">
        <v>6807</v>
      </c>
      <c r="H931" s="8" t="s">
        <v>2641</v>
      </c>
      <c r="I931" s="1" t="s">
        <v>2139</v>
      </c>
      <c r="K931" s="1"/>
      <c r="L931" s="1"/>
      <c r="Q931" s="1" t="s">
        <v>6648</v>
      </c>
      <c r="R931" s="3"/>
    </row>
    <row r="932" spans="1:28" x14ac:dyDescent="0.25">
      <c r="A932" t="s">
        <v>16067</v>
      </c>
      <c r="B932" t="str">
        <f>IFERROR(  MID(A932,9,    FIND(",",A932)-FIND(" ",A932)-1   ),  MID(A932,9,9)  )</f>
        <v>31</v>
      </c>
      <c r="C932" t="str">
        <f>IFERROR(   MID(A932,  FIND("Row",A932)+4, FIND("Plot",A932)- FIND("Row",A932)-6     ),     IFERROR( MID(A932,  FIND("Row",A932)+4, 10  ), "")    )</f>
        <v>11</v>
      </c>
      <c r="D932" t="str">
        <f>IFERROR(  MID(A932, FIND("Plot",A932)+4,10), "")</f>
        <v xml:space="preserve"> 2</v>
      </c>
      <c r="E932" s="6"/>
      <c r="F932" t="s">
        <v>7726</v>
      </c>
      <c r="H932" s="1"/>
      <c r="I932" s="1" t="s">
        <v>1454</v>
      </c>
      <c r="L932" s="1"/>
      <c r="Q932" t="s">
        <v>5788</v>
      </c>
      <c r="T932" s="1"/>
      <c r="U932" s="1"/>
      <c r="V932" s="1"/>
      <c r="W932" s="1"/>
      <c r="X932" s="1"/>
      <c r="Y932" s="1"/>
      <c r="Z932" s="1"/>
      <c r="AA932" s="1" t="s">
        <v>16068</v>
      </c>
    </row>
    <row r="933" spans="1:28" x14ac:dyDescent="0.25">
      <c r="A933" s="1" t="s">
        <v>4986</v>
      </c>
      <c r="B933" t="str">
        <f>IFERROR(  MID(A933,9,    FIND(",",A933)-FIND(" ",A933)-1   ),  MID(A933,9,9)  )</f>
        <v>68</v>
      </c>
      <c r="C933" t="str">
        <f>IFERROR(   MID(A933,  FIND("Row",A933)+4, FIND("Plot",A933)- FIND("Row",A933)-6     ),     IFERROR( MID(A933,  FIND("Row",A933)+4, 10  ), "")    )</f>
        <v/>
      </c>
      <c r="D933" t="str">
        <f>IFERROR(  MID(A933, FIND("Plot",A933)+4,10), "")</f>
        <v/>
      </c>
      <c r="F933" s="1" t="s">
        <v>7992</v>
      </c>
      <c r="G933" s="1" t="s">
        <v>6807</v>
      </c>
      <c r="H933" s="8" t="s">
        <v>2873</v>
      </c>
      <c r="I933" s="1" t="s">
        <v>1751</v>
      </c>
      <c r="K933" s="1"/>
      <c r="L933" s="1"/>
      <c r="Q933" s="1" t="s">
        <v>6236</v>
      </c>
      <c r="R933" s="3"/>
      <c r="Y933" t="s">
        <v>11652</v>
      </c>
      <c r="AB933" s="11"/>
    </row>
    <row r="934" spans="1:28" x14ac:dyDescent="0.25">
      <c r="A934" s="1" t="s">
        <v>4513</v>
      </c>
      <c r="B934" t="str">
        <f>IFERROR(  MID(A934,9,    FIND(",",A934)-FIND(" ",A934)-1   ),  MID(A934,9,9)  )</f>
        <v>13</v>
      </c>
      <c r="C934" t="str">
        <f>IFERROR(   MID(A934,  FIND("Row",A934)+4, FIND("Plot",A934)- FIND("Row",A934)-6     ),     IFERROR( MID(A934,  FIND("Row",A934)+4, 10  ), "")    )</f>
        <v/>
      </c>
      <c r="D934" t="str">
        <f>IFERROR(  MID(A934, FIND("Plot",A934)+4,10), "")</f>
        <v/>
      </c>
      <c r="F934" s="1" t="s">
        <v>7300</v>
      </c>
      <c r="G934" s="1" t="s">
        <v>6807</v>
      </c>
      <c r="I934" s="1" t="s">
        <v>17290</v>
      </c>
      <c r="K934" t="s">
        <v>11</v>
      </c>
      <c r="M934" s="1" t="s">
        <v>15</v>
      </c>
      <c r="Q934" s="1" t="s">
        <v>5113</v>
      </c>
      <c r="S934"/>
    </row>
    <row r="935" spans="1:28" x14ac:dyDescent="0.25">
      <c r="A935" s="1" t="s">
        <v>4952</v>
      </c>
      <c r="B935" t="str">
        <f>IFERROR(  MID(A935,9,    FIND(",",A935)-FIND(" ",A935)-1   ),  MID(A935,9,9)  )</f>
        <v>31</v>
      </c>
      <c r="C935" t="str">
        <f>IFERROR(   MID(A935,  FIND("Row",A935)+4, FIND("Plot",A935)- FIND("Row",A935)-6     ),     IFERROR( MID(A935,  FIND("Row",A935)+4, 10  ), "")    )</f>
        <v/>
      </c>
      <c r="D935" t="str">
        <f>IFERROR(  MID(A935, FIND("Plot",A935)+4,10), "")</f>
        <v/>
      </c>
      <c r="F935" s="1" t="s">
        <v>7727</v>
      </c>
      <c r="G935" s="1" t="s">
        <v>6807</v>
      </c>
      <c r="K935" s="1" t="s">
        <v>17579</v>
      </c>
      <c r="L935" s="1"/>
      <c r="M935" s="1" t="s">
        <v>1396</v>
      </c>
      <c r="Q935" s="1" t="s">
        <v>5789</v>
      </c>
    </row>
    <row r="936" spans="1:28" x14ac:dyDescent="0.25">
      <c r="A936" s="1" t="s">
        <v>4974</v>
      </c>
      <c r="B936" t="str">
        <f>IFERROR(  MID(A936,9,    FIND(",",A936)-FIND(" ",A936)-1   ),  MID(A936,9,9)  )</f>
        <v>57</v>
      </c>
      <c r="C936" t="str">
        <f>IFERROR(   MID(A936,  FIND("Row",A936)+4, FIND("Plot",A936)- FIND("Row",A936)-6     ),     IFERROR( MID(A936,  FIND("Row",A936)+4, 10  ), "")    )</f>
        <v/>
      </c>
      <c r="D936" t="str">
        <f>IFERROR(  MID(A936, FIND("Plot",A936)+4,10), "")</f>
        <v/>
      </c>
      <c r="F936" s="1" t="s">
        <v>7856</v>
      </c>
      <c r="G936" s="1" t="s">
        <v>6807</v>
      </c>
      <c r="H936" s="8" t="s">
        <v>3077</v>
      </c>
      <c r="I936" s="1" t="s">
        <v>11509</v>
      </c>
      <c r="K936" s="1"/>
      <c r="L936" s="1"/>
      <c r="M936" s="1" t="s">
        <v>13</v>
      </c>
      <c r="Q936" s="1" t="s">
        <v>6005</v>
      </c>
      <c r="R936" s="22"/>
    </row>
    <row r="937" spans="1:28" x14ac:dyDescent="0.25">
      <c r="A937" s="1" t="s">
        <v>5007</v>
      </c>
      <c r="B937" t="str">
        <f>IFERROR(  MID(A937,9,    FIND(",",A937)-FIND(" ",A937)-1   ),  MID(A937,9,9)  )</f>
        <v>93</v>
      </c>
      <c r="C937" t="str">
        <f>IFERROR(   MID(A937,  FIND("Row",A937)+4, FIND("Plot",A937)- FIND("Row",A937)-6     ),     IFERROR( MID(A937,  FIND("Row",A937)+4, 10  ), "")    )</f>
        <v/>
      </c>
      <c r="D937" t="str">
        <f>IFERROR(  MID(A937, FIND("Plot",A937)+4,10), "")</f>
        <v/>
      </c>
      <c r="F937" s="1" t="s">
        <v>8282</v>
      </c>
      <c r="G937" s="1" t="s">
        <v>6807</v>
      </c>
      <c r="H937" s="8" t="s">
        <v>2445</v>
      </c>
      <c r="I937" s="1" t="s">
        <v>2235</v>
      </c>
      <c r="K937" s="1"/>
      <c r="L937" s="1"/>
      <c r="M937" s="1" t="s">
        <v>56</v>
      </c>
      <c r="Q937" s="1" t="s">
        <v>6767</v>
      </c>
    </row>
    <row r="938" spans="1:28" x14ac:dyDescent="0.25">
      <c r="A938" s="1" t="s">
        <v>4985</v>
      </c>
      <c r="B938" t="str">
        <f>IFERROR(  MID(A938,9,    FIND(",",A938)-FIND(" ",A938)-1   ),  MID(A938,9,9)  )</f>
        <v>67</v>
      </c>
      <c r="C938" t="str">
        <f>IFERROR(   MID(A938,  FIND("Row",A938)+4, FIND("Plot",A938)- FIND("Row",A938)-6     ),     IFERROR( MID(A938,  FIND("Row",A938)+4, 10  ), "")    )</f>
        <v/>
      </c>
      <c r="D938" t="str">
        <f>IFERROR(  MID(A938, FIND("Plot",A938)+4,10), "")</f>
        <v/>
      </c>
      <c r="F938" s="1" t="s">
        <v>7971</v>
      </c>
      <c r="G938" s="1" t="s">
        <v>6807</v>
      </c>
      <c r="H938" s="8" t="s">
        <v>2903</v>
      </c>
      <c r="I938" s="1" t="s">
        <v>1697</v>
      </c>
      <c r="K938" s="1"/>
      <c r="L938" s="1"/>
      <c r="Q938" s="1" t="s">
        <v>6202</v>
      </c>
      <c r="R938" s="3"/>
    </row>
    <row r="939" spans="1:28" x14ac:dyDescent="0.25">
      <c r="A939" s="1" t="s">
        <v>4574</v>
      </c>
      <c r="B939" t="str">
        <f>IFERROR(  MID(A939,9,    FIND(",",A939)-FIND(" ",A939)-1   ),  MID(A939,9,9)  )</f>
        <v>14</v>
      </c>
      <c r="C939" t="str">
        <f>IFERROR(   MID(A939,  FIND("Row",A939)+4, FIND("Plot",A939)- FIND("Row",A939)-6     ),     IFERROR( MID(A939,  FIND("Row",A939)+4, 10  ), "")    )</f>
        <v/>
      </c>
      <c r="D939" t="str">
        <f>IFERROR(  MID(A939, FIND("Plot",A939)+4,10), "")</f>
        <v/>
      </c>
      <c r="F939" s="1" t="s">
        <v>7337</v>
      </c>
      <c r="I939" s="1" t="s">
        <v>927</v>
      </c>
      <c r="K939" s="1" t="s">
        <v>926</v>
      </c>
      <c r="L939" s="1"/>
      <c r="M939" s="1" t="s">
        <v>14</v>
      </c>
      <c r="Q939" s="20" t="s">
        <v>14785</v>
      </c>
      <c r="S939" s="21"/>
      <c r="Y939" s="1"/>
      <c r="Z939" s="1"/>
      <c r="AA939" s="1" t="s">
        <v>12642</v>
      </c>
    </row>
    <row r="940" spans="1:28" x14ac:dyDescent="0.25">
      <c r="A940" s="1" t="s">
        <v>4513</v>
      </c>
      <c r="B940" t="str">
        <f>IFERROR(  MID(A940,9,    FIND(",",A940)-FIND(" ",A940)-1   ),  MID(A940,9,9)  )</f>
        <v>13</v>
      </c>
      <c r="C940" t="str">
        <f>IFERROR(   MID(A940,  FIND("Row",A940)+4, FIND("Plot",A940)- FIND("Row",A940)-6     ),     IFERROR( MID(A940,  FIND("Row",A940)+4, 10  ), "")    )</f>
        <v/>
      </c>
      <c r="D940" t="str">
        <f>IFERROR(  MID(A940, FIND("Plot",A940)+4,10), "")</f>
        <v/>
      </c>
      <c r="F940" s="1" t="s">
        <v>7301</v>
      </c>
      <c r="G940" s="1" t="s">
        <v>6807</v>
      </c>
      <c r="I940" s="1" t="s">
        <v>1148</v>
      </c>
      <c r="Q940" s="1" t="s">
        <v>5114</v>
      </c>
      <c r="S940"/>
      <c r="T940" s="6"/>
      <c r="U940" s="6"/>
      <c r="V940" s="6"/>
      <c r="W940" s="6"/>
      <c r="X940" s="6"/>
    </row>
    <row r="941" spans="1:28" x14ac:dyDescent="0.25">
      <c r="A941" s="1" t="s">
        <v>4973</v>
      </c>
      <c r="B941" t="str">
        <f>IFERROR(  MID(A941,9,    FIND(",",A941)-FIND(" ",A941)-1   ),  MID(A941,9,9)  )</f>
        <v>56</v>
      </c>
      <c r="C941" t="str">
        <f>IFERROR(   MID(A941,  FIND("Row",A941)+4, FIND("Plot",A941)- FIND("Row",A941)-6     ),     IFERROR( MID(A941,  FIND("Row",A941)+4, 10  ), "")    )</f>
        <v/>
      </c>
      <c r="D941" t="str">
        <f>IFERROR(  MID(A941, FIND("Plot",A941)+4,10), "")</f>
        <v/>
      </c>
      <c r="F941" s="1" t="s">
        <v>7843</v>
      </c>
      <c r="G941" s="1" t="s">
        <v>6807</v>
      </c>
      <c r="K941" s="1" t="s">
        <v>46</v>
      </c>
      <c r="L941" s="1"/>
      <c r="M941" s="1" t="s">
        <v>32</v>
      </c>
      <c r="Q941" s="50" t="s">
        <v>5987</v>
      </c>
      <c r="R941" s="5"/>
      <c r="AA941" s="1" t="s">
        <v>20462</v>
      </c>
    </row>
    <row r="942" spans="1:28" x14ac:dyDescent="0.25">
      <c r="A942" s="1" t="s">
        <v>4989</v>
      </c>
      <c r="B942" t="str">
        <f>IFERROR(  MID(A942,9,    FIND(",",A942)-FIND(" ",A942)-1   ),  MID(A942,9,9)  )</f>
        <v>71</v>
      </c>
      <c r="C942" t="str">
        <f>IFERROR(   MID(A942,  FIND("Row",A942)+4, FIND("Plot",A942)- FIND("Row",A942)-6     ),     IFERROR( MID(A942,  FIND("Row",A942)+4, 10  ), "")    )</f>
        <v/>
      </c>
      <c r="D942" t="str">
        <f>IFERROR(  MID(A942, FIND("Plot",A942)+4,10), "")</f>
        <v/>
      </c>
      <c r="F942" s="1" t="s">
        <v>8042</v>
      </c>
      <c r="G942" s="1" t="s">
        <v>6807</v>
      </c>
      <c r="H942" s="8" t="s">
        <v>2790</v>
      </c>
      <c r="I942" s="1" t="s">
        <v>1819</v>
      </c>
      <c r="K942" s="1"/>
      <c r="L942" s="1"/>
      <c r="Q942" s="1" t="s">
        <v>6344</v>
      </c>
      <c r="R942" s="3"/>
    </row>
    <row r="943" spans="1:28" x14ac:dyDescent="0.25">
      <c r="A943" s="1" t="s">
        <v>4977</v>
      </c>
      <c r="B943" t="str">
        <f>IFERROR(  MID(A943,9,    FIND(",",A943)-FIND(" ",A943)-1   ),  MID(A943,9,9)  )</f>
        <v>60</v>
      </c>
      <c r="C943" t="str">
        <f>IFERROR(   MID(A943,  FIND("Row",A943)+4, FIND("Plot",A943)- FIND("Row",A943)-6     ),     IFERROR( MID(A943,  FIND("Row",A943)+4, 10  ), "")    )</f>
        <v/>
      </c>
      <c r="D943" t="str">
        <f>IFERROR(  MID(A943, FIND("Plot",A943)+4,10), "")</f>
        <v/>
      </c>
      <c r="F943" s="1" t="s">
        <v>7878</v>
      </c>
      <c r="G943" s="1" t="s">
        <v>6807</v>
      </c>
      <c r="H943" s="8" t="s">
        <v>3017</v>
      </c>
      <c r="I943" s="1" t="s">
        <v>1561</v>
      </c>
      <c r="K943" s="1"/>
      <c r="L943" s="1"/>
      <c r="M943" s="1" t="s">
        <v>20</v>
      </c>
      <c r="Q943" s="1" t="s">
        <v>6043</v>
      </c>
      <c r="R943" s="3"/>
    </row>
    <row r="944" spans="1:28" x14ac:dyDescent="0.25">
      <c r="A944" s="1" t="s">
        <v>4981</v>
      </c>
      <c r="B944" t="str">
        <f>IFERROR(  MID(A944,9,    FIND(",",A944)-FIND(" ",A944)-1   ),  MID(A944,9,9)  )</f>
        <v>64</v>
      </c>
      <c r="C944" t="str">
        <f>IFERROR(   MID(A944,  FIND("Row",A944)+4, FIND("Plot",A944)- FIND("Row",A944)-6     ),     IFERROR( MID(A944,  FIND("Row",A944)+4, 10  ), "")    )</f>
        <v/>
      </c>
      <c r="D944" t="str">
        <f>IFERROR(  MID(A944, FIND("Plot",A944)+4,10), "")</f>
        <v/>
      </c>
      <c r="F944" s="1" t="s">
        <v>7934</v>
      </c>
      <c r="G944" s="1" t="s">
        <v>6807</v>
      </c>
      <c r="H944" s="8" t="s">
        <v>2947</v>
      </c>
      <c r="I944" s="1" t="s">
        <v>17149</v>
      </c>
      <c r="K944" s="1"/>
      <c r="L944" s="1"/>
      <c r="M944" s="1" t="s">
        <v>8723</v>
      </c>
      <c r="Q944" s="1" t="s">
        <v>6147</v>
      </c>
      <c r="R944" s="5"/>
    </row>
    <row r="945" spans="1:28" x14ac:dyDescent="0.25">
      <c r="A945" t="s">
        <v>15984</v>
      </c>
      <c r="B945" t="str">
        <f>IFERROR(  MID(A945,9,    FIND(",",A945)-FIND(" ",A945)-1   ),  MID(A945,9,9)  )</f>
        <v>31</v>
      </c>
      <c r="C945" t="str">
        <f>IFERROR(   MID(A945,  FIND("Row",A945)+4, FIND("Plot",A945)- FIND("Row",A945)-6     ),     IFERROR( MID(A945,  FIND("Row",A945)+4, 10  ), "")    )</f>
        <v>1</v>
      </c>
      <c r="D945" t="str">
        <f>IFERROR(  MID(A945, FIND("Plot",A945)+4,10), "")</f>
        <v xml:space="preserve"> 1</v>
      </c>
      <c r="E945" s="6"/>
      <c r="F945" t="s">
        <v>7728</v>
      </c>
      <c r="H945" s="1"/>
      <c r="I945" s="1" t="s">
        <v>17602</v>
      </c>
      <c r="K945" t="s">
        <v>15</v>
      </c>
      <c r="L945" s="1"/>
      <c r="M945" s="1" t="s">
        <v>8723</v>
      </c>
      <c r="Q945" t="s">
        <v>5790</v>
      </c>
      <c r="R945" s="3"/>
      <c r="T945" s="1"/>
      <c r="U945" s="1"/>
      <c r="V945" s="1"/>
      <c r="W945" s="1"/>
      <c r="X945" s="1"/>
      <c r="Y945" s="1"/>
      <c r="AA945" s="1" t="s">
        <v>16139</v>
      </c>
    </row>
    <row r="946" spans="1:28" x14ac:dyDescent="0.25">
      <c r="A946" t="s">
        <v>16960</v>
      </c>
      <c r="B946" t="str">
        <f>IFERROR(  MID(A946,9,    FIND(",",A946)-FIND(" ",A946)-1   ),  MID(A946,9,9)  )</f>
        <v>31</v>
      </c>
      <c r="C946" t="str">
        <f>IFERROR(   MID(A946,  FIND("Row",A946)+4, FIND("Plot",A946)- FIND("Row",A946)-6     ),     IFERROR( MID(A946,  FIND("Row",A946)+4, 10  ), "")    )</f>
        <v>11</v>
      </c>
      <c r="D946" t="str">
        <f>IFERROR(  MID(A946, FIND("Plot",A946)+4,10), "")</f>
        <v xml:space="preserve"> 11</v>
      </c>
      <c r="E946" s="6"/>
      <c r="F946" t="s">
        <v>16961</v>
      </c>
      <c r="I946" s="1" t="s">
        <v>16962</v>
      </c>
      <c r="L946" s="1"/>
      <c r="M946" s="1" t="s">
        <v>48</v>
      </c>
      <c r="T946" s="1"/>
      <c r="U946" s="1"/>
      <c r="V946" s="1"/>
      <c r="W946" s="1"/>
      <c r="X946" s="1"/>
      <c r="Y946" s="1"/>
      <c r="Z946" s="1"/>
      <c r="AA946" s="1" t="s">
        <v>15892</v>
      </c>
    </row>
    <row r="947" spans="1:28" x14ac:dyDescent="0.25">
      <c r="A947" t="s">
        <v>16037</v>
      </c>
      <c r="B947" t="str">
        <f>IFERROR(  MID(A947,9,    FIND(",",A947)-FIND(" ",A947)-1   ),  MID(A947,9,9)  )</f>
        <v>31</v>
      </c>
      <c r="C947" t="str">
        <f>IFERROR(   MID(A947,  FIND("Row",A947)+4, FIND("Plot",A947)- FIND("Row",A947)-6     ),     IFERROR( MID(A947,  FIND("Row",A947)+4, 10  ), "")    )</f>
        <v>2</v>
      </c>
      <c r="D947" t="str">
        <f>IFERROR(  MID(A947, FIND("Plot",A947)+4,10), "")</f>
        <v xml:space="preserve"> 3</v>
      </c>
      <c r="E947" s="6"/>
      <c r="F947" t="s">
        <v>16038</v>
      </c>
      <c r="I947" s="1" t="s">
        <v>486</v>
      </c>
      <c r="L947" s="1"/>
      <c r="Q947" t="s">
        <v>16039</v>
      </c>
      <c r="T947" s="1"/>
      <c r="U947" s="1"/>
      <c r="V947" s="1"/>
      <c r="W947" s="1"/>
      <c r="X947" s="1"/>
      <c r="Y947" s="1"/>
      <c r="AA947" s="1" t="s">
        <v>15566</v>
      </c>
    </row>
    <row r="948" spans="1:28" x14ac:dyDescent="0.25">
      <c r="A948" s="1" t="s">
        <v>4995</v>
      </c>
      <c r="B948" t="str">
        <f>IFERROR(  MID(A948,9,    FIND(",",A948)-FIND(" ",A948)-1   ),  MID(A948,9,9)  )</f>
        <v>78</v>
      </c>
      <c r="C948" t="str">
        <f>IFERROR(   MID(A948,  FIND("Row",A948)+4, FIND("Plot",A948)- FIND("Row",A948)-6     ),     IFERROR( MID(A948,  FIND("Row",A948)+4, 10  ), "")    )</f>
        <v/>
      </c>
      <c r="D948" t="str">
        <f>IFERROR(  MID(A948, FIND("Plot",A948)+4,10), "")</f>
        <v/>
      </c>
      <c r="F948" s="1" t="s">
        <v>8114</v>
      </c>
      <c r="G948" s="1" t="s">
        <v>6807</v>
      </c>
      <c r="K948" s="1" t="s">
        <v>1928</v>
      </c>
      <c r="L948" s="1"/>
      <c r="M948" s="1" t="s">
        <v>1929</v>
      </c>
      <c r="Q948" s="1" t="s">
        <v>6466</v>
      </c>
      <c r="R948" s="5"/>
    </row>
    <row r="949" spans="1:28" x14ac:dyDescent="0.25">
      <c r="A949" s="1" t="s">
        <v>4977</v>
      </c>
      <c r="B949" t="str">
        <f>IFERROR(  MID(A949,9,    FIND(",",A949)-FIND(" ",A949)-1   ),  MID(A949,9,9)  )</f>
        <v>60</v>
      </c>
      <c r="C949" t="str">
        <f>IFERROR(   MID(A949,  FIND("Row",A949)+4, FIND("Plot",A949)- FIND("Row",A949)-6     ),     IFERROR( MID(A949,  FIND("Row",A949)+4, 10  ), "")    )</f>
        <v/>
      </c>
      <c r="D949" t="str">
        <f>IFERROR(  MID(A949, FIND("Plot",A949)+4,10), "")</f>
        <v/>
      </c>
      <c r="F949" s="1" t="s">
        <v>7879</v>
      </c>
      <c r="G949" s="1" t="s">
        <v>6807</v>
      </c>
      <c r="H949" s="8" t="s">
        <v>3036</v>
      </c>
      <c r="I949" s="1" t="s">
        <v>1585</v>
      </c>
      <c r="K949" s="1"/>
      <c r="L949" s="1"/>
      <c r="M949" s="1" t="s">
        <v>298</v>
      </c>
      <c r="Q949" s="1" t="s">
        <v>6044</v>
      </c>
      <c r="R949" s="3"/>
    </row>
    <row r="950" spans="1:28" ht="75" x14ac:dyDescent="0.25">
      <c r="A950" s="1" t="s">
        <v>4952</v>
      </c>
      <c r="B950" t="str">
        <f>IFERROR(  MID(A950,9,    FIND(",",A950)-FIND(" ",A950)-1   ),  MID(A950,9,9)  )</f>
        <v>31</v>
      </c>
      <c r="C950" t="str">
        <f>IFERROR(   MID(A950,  FIND("Row",A950)+4, FIND("Plot",A950)- FIND("Row",A950)-6     ),     IFERROR( MID(A950,  FIND("Row",A950)+4, 10  ), "")    )</f>
        <v/>
      </c>
      <c r="D950" t="str">
        <f>IFERROR(  MID(A950, FIND("Plot",A950)+4,10), "")</f>
        <v/>
      </c>
      <c r="F950" s="1" t="s">
        <v>17836</v>
      </c>
      <c r="G950" s="1" t="s">
        <v>6807</v>
      </c>
      <c r="H950" s="8">
        <v>4071</v>
      </c>
      <c r="I950" s="1" t="s">
        <v>1444</v>
      </c>
      <c r="K950" s="1" t="s">
        <v>63</v>
      </c>
      <c r="L950" s="1"/>
      <c r="M950" s="1" t="s">
        <v>8508</v>
      </c>
      <c r="Q950" s="1" t="s">
        <v>10738</v>
      </c>
      <c r="R950" s="1" t="s">
        <v>17839</v>
      </c>
      <c r="S950" s="1" t="s">
        <v>17837</v>
      </c>
      <c r="U950" t="s">
        <v>17840</v>
      </c>
      <c r="V950" t="s">
        <v>8549</v>
      </c>
      <c r="W950" t="s">
        <v>8494</v>
      </c>
      <c r="AA950" s="1" t="s">
        <v>17838</v>
      </c>
    </row>
    <row r="951" spans="1:28" x14ac:dyDescent="0.25">
      <c r="A951" s="1" t="s">
        <v>4582</v>
      </c>
      <c r="B951" t="str">
        <f>IFERROR(  MID(A951,9,    FIND(",",A951)-FIND(" ",A951)-1   ),  MID(A951,9,9)  )</f>
        <v>17</v>
      </c>
      <c r="C951" t="str">
        <f>IFERROR(   MID(A951,  FIND("Row",A951)+4, FIND("Plot",A951)- FIND("Row",A951)-6     ),     IFERROR( MID(A951,  FIND("Row",A951)+4, 10  ), "")    )</f>
        <v>5</v>
      </c>
      <c r="D951" t="str">
        <f>IFERROR(  MID(A951, FIND("Plot",A951)+4,10), "")</f>
        <v/>
      </c>
      <c r="F951" s="1" t="s">
        <v>7385</v>
      </c>
      <c r="G951" s="1" t="s">
        <v>6807</v>
      </c>
      <c r="L951" s="1"/>
      <c r="M951" s="1" t="s">
        <v>19551</v>
      </c>
      <c r="Q951" s="1" t="s">
        <v>5182</v>
      </c>
    </row>
    <row r="952" spans="1:28" x14ac:dyDescent="0.25">
      <c r="A952" t="s">
        <v>4966</v>
      </c>
      <c r="B952" t="str">
        <f>IFERROR(  MID(A952,9,    FIND(",",A952)-FIND(" ",A952)-1   ),  MID(A952,9,9)  )</f>
        <v>48</v>
      </c>
      <c r="C952" t="str">
        <f>IFERROR(   MID(A952,  FIND("Row",A952)+4, FIND("Plot",A952)- FIND("Row",A952)-6     ),     IFERROR( MID(A952,  FIND("Row",A952)+4, 10  ), "")    )</f>
        <v/>
      </c>
      <c r="D952" t="str">
        <f>IFERROR(  MID(A952, FIND("Plot",A952)+4,10), "")</f>
        <v/>
      </c>
      <c r="E952" s="6"/>
      <c r="F952" t="s">
        <v>16470</v>
      </c>
      <c r="H952"/>
      <c r="J952"/>
      <c r="K952" s="1" t="s">
        <v>16471</v>
      </c>
      <c r="M952" s="1" t="s">
        <v>15</v>
      </c>
      <c r="N952"/>
      <c r="O952"/>
      <c r="P952"/>
      <c r="Q952" t="s">
        <v>16472</v>
      </c>
      <c r="R952"/>
      <c r="T952" s="1"/>
      <c r="U952" s="1"/>
      <c r="V952" s="1"/>
      <c r="W952" s="1"/>
      <c r="X952" s="1"/>
      <c r="AA952" s="1" t="s">
        <v>15363</v>
      </c>
      <c r="AB952" s="11"/>
    </row>
    <row r="953" spans="1:28" x14ac:dyDescent="0.25">
      <c r="A953" s="1" t="s">
        <v>4952</v>
      </c>
      <c r="B953" t="str">
        <f>IFERROR(  MID(A953,9,    FIND(",",A953)-FIND(" ",A953)-1   ),  MID(A953,9,9)  )</f>
        <v>31</v>
      </c>
      <c r="C953" t="str">
        <f>IFERROR(   MID(A953,  FIND("Row",A953)+4, FIND("Plot",A953)- FIND("Row",A953)-6     ),     IFERROR( MID(A953,  FIND("Row",A953)+4, 10  ), "")    )</f>
        <v/>
      </c>
      <c r="D953" t="str">
        <f>IFERROR(  MID(A953, FIND("Plot",A953)+4,10), "")</f>
        <v/>
      </c>
      <c r="F953" s="1" t="s">
        <v>7729</v>
      </c>
      <c r="G953" s="1" t="s">
        <v>6807</v>
      </c>
      <c r="I953" s="1" t="s">
        <v>1426</v>
      </c>
      <c r="K953" s="1"/>
      <c r="L953" s="1"/>
      <c r="M953" s="1" t="s">
        <v>193</v>
      </c>
      <c r="Q953" s="1" t="s">
        <v>5791</v>
      </c>
    </row>
    <row r="954" spans="1:28" x14ac:dyDescent="0.25">
      <c r="A954" s="1" t="s">
        <v>5002</v>
      </c>
      <c r="B954" t="str">
        <f>IFERROR(  MID(A954,9,    FIND(",",A954)-FIND(" ",A954)-1   ),  MID(A954,9,9)  )</f>
        <v>86</v>
      </c>
      <c r="C954" t="str">
        <f>IFERROR(   MID(A954,  FIND("Row",A954)+4, FIND("Plot",A954)- FIND("Row",A954)-6     ),     IFERROR( MID(A954,  FIND("Row",A954)+4, 10  ), "")    )</f>
        <v/>
      </c>
      <c r="D954" t="str">
        <f>IFERROR(  MID(A954, FIND("Plot",A954)+4,10), "")</f>
        <v/>
      </c>
      <c r="F954" s="1" t="s">
        <v>8212</v>
      </c>
      <c r="G954" s="1" t="s">
        <v>6807</v>
      </c>
      <c r="I954" s="1">
        <v>5688</v>
      </c>
      <c r="K954" s="1" t="s">
        <v>10485</v>
      </c>
      <c r="L954" s="1"/>
      <c r="M954" s="1" t="s">
        <v>1419</v>
      </c>
      <c r="Q954" s="1" t="s">
        <v>6649</v>
      </c>
      <c r="R954" s="3"/>
    </row>
    <row r="955" spans="1:28" x14ac:dyDescent="0.25">
      <c r="A955" s="1" t="s">
        <v>4995</v>
      </c>
      <c r="B955" t="str">
        <f>IFERROR(  MID(A955,9,    FIND(",",A955)-FIND(" ",A955)-1   ),  MID(A955,9,9)  )</f>
        <v>78</v>
      </c>
      <c r="C955" t="str">
        <f>IFERROR(   MID(A955,  FIND("Row",A955)+4, FIND("Plot",A955)- FIND("Row",A955)-6     ),     IFERROR( MID(A955,  FIND("Row",A955)+4, 10  ), "")    )</f>
        <v/>
      </c>
      <c r="D955" t="str">
        <f>IFERROR(  MID(A955, FIND("Plot",A955)+4,10), "")</f>
        <v/>
      </c>
      <c r="F955" s="1" t="s">
        <v>8115</v>
      </c>
      <c r="G955" s="1" t="s">
        <v>6807</v>
      </c>
      <c r="K955" s="1" t="s">
        <v>1937</v>
      </c>
      <c r="L955" s="1"/>
      <c r="M955" s="1" t="s">
        <v>1530</v>
      </c>
      <c r="Q955" s="1" t="s">
        <v>6467</v>
      </c>
      <c r="R955" s="3"/>
    </row>
    <row r="956" spans="1:28" ht="30" x14ac:dyDescent="0.25">
      <c r="A956" s="1" t="s">
        <v>13743</v>
      </c>
      <c r="B956" t="str">
        <f>IFERROR(  MID(A956,9,    FIND(",",A956)-FIND(" ",A956)-1   ),  MID(A956,9,9)  )</f>
        <v>4b</v>
      </c>
      <c r="C956" t="str">
        <f>IFERROR(   MID(A956,  FIND("Row",A956)+4, FIND("Plot",A956)- FIND("Row",A956)-6     ),     IFERROR( MID(A956,  FIND("Row",A956)+4, 10  ), "")    )</f>
        <v>3</v>
      </c>
      <c r="D956" t="str">
        <f>IFERROR(  MID(A956, FIND("Plot",A956)+4,10), "")</f>
        <v xml:space="preserve"> 15</v>
      </c>
      <c r="F956" s="1" t="s">
        <v>13744</v>
      </c>
      <c r="K956" s="1" t="s">
        <v>232</v>
      </c>
      <c r="L956" s="1"/>
      <c r="M956" s="1" t="s">
        <v>403</v>
      </c>
      <c r="Q956" t="s">
        <v>13745</v>
      </c>
      <c r="S956" s="21" t="s">
        <v>13746</v>
      </c>
      <c r="V956" t="s">
        <v>8514</v>
      </c>
      <c r="W956" t="s">
        <v>13747</v>
      </c>
      <c r="Y956" s="1"/>
      <c r="Z956" s="1"/>
    </row>
    <row r="957" spans="1:28" ht="45" x14ac:dyDescent="0.25">
      <c r="A957" t="s">
        <v>16775</v>
      </c>
      <c r="B957" t="str">
        <f>IFERROR(  MID(A957,9,    FIND(",",A957)-FIND(" ",A957)-1   ),  MID(A957,9,9)  )</f>
        <v>56</v>
      </c>
      <c r="C957" t="str">
        <f>IFERROR(   MID(A957,  FIND("Row",A957)+4, FIND("Plot",A957)- FIND("Row",A957)-6     ),     IFERROR( MID(A957,  FIND("Row",A957)+4, 10  ), "")    )</f>
        <v>5</v>
      </c>
      <c r="D957" t="str">
        <f>IFERROR(  MID(A957, FIND("Plot",A957)+4,10), "")</f>
        <v xml:space="preserve"> 10</v>
      </c>
      <c r="E957" s="6">
        <v>1</v>
      </c>
      <c r="F957" t="s">
        <v>20281</v>
      </c>
      <c r="H957" s="8">
        <v>6184</v>
      </c>
      <c r="I957" t="s">
        <v>20280</v>
      </c>
      <c r="J957"/>
      <c r="K957" s="1" t="s">
        <v>8578</v>
      </c>
      <c r="M957" s="1" t="s">
        <v>15</v>
      </c>
      <c r="N957"/>
      <c r="O957"/>
      <c r="P957"/>
      <c r="Q957" s="50" t="s">
        <v>20275</v>
      </c>
      <c r="R957" s="1" t="s">
        <v>20279</v>
      </c>
      <c r="S957" s="1" t="s">
        <v>20276</v>
      </c>
      <c r="U957" t="s">
        <v>20277</v>
      </c>
      <c r="V957" t="s">
        <v>8581</v>
      </c>
      <c r="W957" t="s">
        <v>8437</v>
      </c>
      <c r="AA957" s="1" t="s">
        <v>20278</v>
      </c>
    </row>
    <row r="958" spans="1:28" x14ac:dyDescent="0.25">
      <c r="A958" s="1" t="s">
        <v>4843</v>
      </c>
      <c r="B958" t="str">
        <f>IFERROR(  MID(A958,9,    FIND(",",A958)-FIND(" ",A958)-1   ),  MID(A958,9,9)  )</f>
        <v>26</v>
      </c>
      <c r="C958" t="str">
        <f>IFERROR(   MID(A958,  FIND("Row",A958)+4, FIND("Plot",A958)- FIND("Row",A958)-6     ),     IFERROR( MID(A958,  FIND("Row",A958)+4, 10  ), "")    )</f>
        <v/>
      </c>
      <c r="D958" t="str">
        <f>IFERROR(  MID(A958, FIND("Plot",A958)+4,10), "")</f>
        <v/>
      </c>
      <c r="F958" s="1" t="s">
        <v>18575</v>
      </c>
      <c r="G958" s="1" t="s">
        <v>6807</v>
      </c>
      <c r="H958" s="8">
        <v>3433</v>
      </c>
      <c r="I958" s="1" t="s">
        <v>1205</v>
      </c>
      <c r="K958" s="1"/>
      <c r="L958" s="1"/>
      <c r="Q958" s="1" t="s">
        <v>5567</v>
      </c>
      <c r="S958" s="1" t="s">
        <v>18576</v>
      </c>
      <c r="AA958" s="1" t="s">
        <v>18574</v>
      </c>
    </row>
    <row r="959" spans="1:28" x14ac:dyDescent="0.25">
      <c r="A959" t="s">
        <v>4961</v>
      </c>
      <c r="B959" t="str">
        <f>IFERROR(  MID(A959,9,    FIND(",",A959)-FIND(" ",A959)-1   ),  MID(A959,9,9)  )</f>
        <v>40</v>
      </c>
      <c r="C959" t="str">
        <f>IFERROR(   MID(A959,  FIND("Row",A959)+4, FIND("Plot",A959)- FIND("Row",A959)-6     ),     IFERROR( MID(A959,  FIND("Row",A959)+4, 10  ), "")    )</f>
        <v/>
      </c>
      <c r="D959" t="str">
        <f>IFERROR(  MID(A959, FIND("Plot",A959)+4,10), "")</f>
        <v/>
      </c>
      <c r="E959" s="6"/>
      <c r="F959" t="s">
        <v>16362</v>
      </c>
      <c r="H959"/>
      <c r="I959" s="1" t="s">
        <v>16363</v>
      </c>
      <c r="J959"/>
      <c r="K959" s="1" t="s">
        <v>11</v>
      </c>
      <c r="M959" t="s">
        <v>16364</v>
      </c>
      <c r="N959"/>
      <c r="O959"/>
      <c r="P959"/>
      <c r="Q959" t="s">
        <v>16365</v>
      </c>
      <c r="R959"/>
      <c r="S959"/>
      <c r="AA959" s="1" t="s">
        <v>16366</v>
      </c>
    </row>
    <row r="960" spans="1:28" x14ac:dyDescent="0.25">
      <c r="A960" s="1" t="s">
        <v>4415</v>
      </c>
      <c r="B960" t="str">
        <f>IFERROR(  MID(A960,9,    FIND(",",A960)-FIND(" ",A960)-1   ),  MID(A960,9,9)  )</f>
        <v>8</v>
      </c>
      <c r="C960" t="str">
        <f>IFERROR(   MID(A960,  FIND("Row",A960)+4, FIND("Plot",A960)- FIND("Row",A960)-6     ),     IFERROR( MID(A960,  FIND("Row",A960)+4, 10  ), "")    )</f>
        <v>2</v>
      </c>
      <c r="D960" t="str">
        <f>IFERROR(  MID(A960, FIND("Plot",A960)+4,10), "")</f>
        <v/>
      </c>
      <c r="F960" s="1" t="s">
        <v>19171</v>
      </c>
      <c r="G960" s="1" t="s">
        <v>6807</v>
      </c>
      <c r="M960" s="1" t="s">
        <v>79</v>
      </c>
      <c r="Q960" s="1" t="s">
        <v>9960</v>
      </c>
      <c r="S960"/>
    </row>
    <row r="961" spans="1:28" x14ac:dyDescent="0.25">
      <c r="A961" s="1" t="s">
        <v>9510</v>
      </c>
      <c r="B961" t="str">
        <f>IFERROR(  MID(A961,9,    FIND(",",A961)-FIND(" ",A961)-1   ),  MID(A961,9,9)  )</f>
        <v>8</v>
      </c>
      <c r="C961" t="str">
        <f>IFERROR(   MID(A961,  FIND("Row",A961)+4, FIND("Plot",A961)- FIND("Row",A961)-6     ),     IFERROR( MID(A961,  FIND("Row",A961)+4, 10  ), "")    )</f>
        <v>7</v>
      </c>
      <c r="D961" t="str">
        <f>IFERROR(  MID(A961, FIND("Plot",A961)+4,10), "")</f>
        <v xml:space="preserve"> 16</v>
      </c>
      <c r="F961" s="1" t="s">
        <v>7167</v>
      </c>
      <c r="G961" s="1" t="s">
        <v>6807</v>
      </c>
      <c r="I961" s="1" t="s">
        <v>3394</v>
      </c>
      <c r="K961" t="s">
        <v>154</v>
      </c>
      <c r="Q961" s="1" t="s">
        <v>10018</v>
      </c>
    </row>
    <row r="962" spans="1:28" x14ac:dyDescent="0.25">
      <c r="A962" s="1" t="s">
        <v>9506</v>
      </c>
      <c r="B962" t="str">
        <f>IFERROR(  MID(A962,9,    FIND(",",A962)-FIND(" ",A962)-1   ),  MID(A962,9,9)  )</f>
        <v>29</v>
      </c>
      <c r="C962" t="str">
        <f>IFERROR(   MID(A962,  FIND("Row",A962)+4, FIND("Plot",A962)- FIND("Row",A962)-6     ),     IFERROR( MID(A962,  FIND("Row",A962)+4, 10  ), "")    )</f>
        <v>7</v>
      </c>
      <c r="D962" t="str">
        <f>IFERROR(  MID(A962, FIND("Plot",A962)+4,10), "")</f>
        <v xml:space="preserve"> 5</v>
      </c>
      <c r="F962" s="1" t="s">
        <v>7649</v>
      </c>
      <c r="G962" s="1" t="s">
        <v>6807</v>
      </c>
      <c r="I962" s="1" t="s">
        <v>17112</v>
      </c>
      <c r="J962" s="1">
        <v>42</v>
      </c>
      <c r="M962" s="1" t="s">
        <v>9242</v>
      </c>
      <c r="Q962" s="1" t="s">
        <v>5656</v>
      </c>
      <c r="R962" s="3"/>
      <c r="Y962" t="s">
        <v>11783</v>
      </c>
    </row>
    <row r="963" spans="1:28" ht="75" x14ac:dyDescent="0.25">
      <c r="A963" s="1" t="s">
        <v>4696</v>
      </c>
      <c r="B963" t="str">
        <f>IFERROR(  MID(A963,9,    FIND(",",A963)-FIND(" ",A963)-1   ),  MID(A963,9,9)  )</f>
        <v>21</v>
      </c>
      <c r="C963" t="str">
        <f>IFERROR(   MID(A963,  FIND("Row",A963)+4, FIND("Plot",A963)- FIND("Row",A963)-6     ),     IFERROR( MID(A963,  FIND("Row",A963)+4, 10  ), "")    )</f>
        <v>3</v>
      </c>
      <c r="D963" t="str">
        <f>IFERROR(  MID(A963, FIND("Plot",A963)+4,10), "")</f>
        <v xml:space="preserve"> 16</v>
      </c>
      <c r="F963" s="1" t="s">
        <v>7471</v>
      </c>
      <c r="G963" s="1" t="s">
        <v>6807</v>
      </c>
      <c r="I963" s="1" t="s">
        <v>4023</v>
      </c>
      <c r="K963" s="1" t="s">
        <v>3658</v>
      </c>
      <c r="M963" s="1" t="s">
        <v>1190</v>
      </c>
      <c r="O963" s="1" t="s">
        <v>7592</v>
      </c>
      <c r="Q963" s="1" t="s">
        <v>10038</v>
      </c>
      <c r="R963" s="1" t="s">
        <v>17498</v>
      </c>
    </row>
    <row r="964" spans="1:28" ht="30" x14ac:dyDescent="0.25">
      <c r="A964" s="1" t="s">
        <v>10050</v>
      </c>
      <c r="B964" t="str">
        <f>IFERROR(  MID(A964,9,    FIND(",",A964)-FIND(" ",A964)-1   ),  MID(A964,9,9)  )</f>
        <v>21</v>
      </c>
      <c r="C964" t="str">
        <f>IFERROR(   MID(A964,  FIND("Row",A964)+4, FIND("Plot",A964)- FIND("Row",A964)-6     ),     IFERROR( MID(A964,  FIND("Row",A964)+4, 10  ), "")    )</f>
        <v>9</v>
      </c>
      <c r="D964" t="str">
        <f>IFERROR(  MID(A964, FIND("Plot",A964)+4,10), "")</f>
        <v xml:space="preserve"> 9</v>
      </c>
      <c r="F964" s="1" t="s">
        <v>10051</v>
      </c>
      <c r="G964" s="1" t="s">
        <v>6807</v>
      </c>
      <c r="I964" s="1" t="s">
        <v>450</v>
      </c>
      <c r="K964" t="s">
        <v>10437</v>
      </c>
      <c r="L964" s="1"/>
      <c r="M964" s="1" t="s">
        <v>10052</v>
      </c>
      <c r="Q964" s="1" t="s">
        <v>5300</v>
      </c>
      <c r="R964" s="1" t="s">
        <v>10438</v>
      </c>
      <c r="U964" t="s">
        <v>10080</v>
      </c>
    </row>
    <row r="965" spans="1:28" ht="60" x14ac:dyDescent="0.25">
      <c r="A965" t="s">
        <v>19257</v>
      </c>
      <c r="B965" t="str">
        <f>IFERROR(  MID(A965,9,    FIND(",",A965)-FIND(" ",A965)-1   ),  MID(A965,9,9)  )</f>
        <v>55</v>
      </c>
      <c r="C965" t="str">
        <f>IFERROR(   MID(A965,  FIND("Row",A965)+4, FIND("Plot",A965)- FIND("Row",A965)-6     ),     IFERROR( MID(A965,  FIND("Row",A965)+4, 10  ), "")    )</f>
        <v>1</v>
      </c>
      <c r="D965" t="str">
        <f>IFERROR(  MID(A965, FIND("Plot",A965)+4,10), "")</f>
        <v xml:space="preserve"> 19</v>
      </c>
      <c r="F965" t="s">
        <v>19258</v>
      </c>
      <c r="G965" s="1"/>
      <c r="K965" s="1" t="s">
        <v>19259</v>
      </c>
      <c r="L965" s="1"/>
      <c r="M965" s="1" t="s">
        <v>14955</v>
      </c>
      <c r="Q965" s="50" t="s">
        <v>19261</v>
      </c>
      <c r="R965" s="1" t="s">
        <v>19263</v>
      </c>
      <c r="S965" s="1" t="s">
        <v>19262</v>
      </c>
      <c r="U965" t="s">
        <v>19264</v>
      </c>
      <c r="V965" t="s">
        <v>19265</v>
      </c>
      <c r="W965" t="s">
        <v>8643</v>
      </c>
      <c r="AA965" s="1" t="s">
        <v>19260</v>
      </c>
    </row>
    <row r="966" spans="1:28" ht="75" x14ac:dyDescent="0.25">
      <c r="A966" s="1" t="s">
        <v>10218</v>
      </c>
      <c r="B966" t="str">
        <f>IFERROR(  MID(A966,9,    FIND(",",A966)-FIND(" ",A966)-1   ),  MID(A966,9,9)  )</f>
        <v>21</v>
      </c>
      <c r="C966" t="str">
        <f>IFERROR(   MID(A966,  FIND("Row",A966)+4, FIND("Plot",A966)- FIND("Row",A966)-6     ),     IFERROR( MID(A966,  FIND("Row",A966)+4, 10  ), "")    )</f>
        <v>11</v>
      </c>
      <c r="D966" t="str">
        <f>IFERROR(  MID(A966, FIND("Plot",A966)+4,10), "")</f>
        <v xml:space="preserve"> 18</v>
      </c>
      <c r="F966" s="1" t="s">
        <v>10501</v>
      </c>
      <c r="G966" s="1" t="s">
        <v>6807</v>
      </c>
      <c r="H966" s="8">
        <v>2131</v>
      </c>
      <c r="I966" s="1" t="s">
        <v>17023</v>
      </c>
      <c r="K966" s="1" t="s">
        <v>3243</v>
      </c>
      <c r="L966" s="1"/>
      <c r="M966" s="1" t="s">
        <v>3244</v>
      </c>
      <c r="Q966" s="1" t="s">
        <v>10620</v>
      </c>
      <c r="R966" s="1" t="s">
        <v>18893</v>
      </c>
      <c r="S966" s="1" t="s">
        <v>18891</v>
      </c>
      <c r="V966" t="s">
        <v>18892</v>
      </c>
      <c r="W966" t="s">
        <v>8446</v>
      </c>
    </row>
    <row r="967" spans="1:28" ht="60" x14ac:dyDescent="0.25">
      <c r="A967" t="s">
        <v>13316</v>
      </c>
      <c r="B967" t="str">
        <f>IFERROR(  MID(A967,9,    FIND(",",A967)-FIND(" ",A967)-1   ),  MID(A967,9,9)  )</f>
        <v>4a</v>
      </c>
      <c r="C967" t="str">
        <f>IFERROR(   MID(A967,  FIND("Row",A967)+4, FIND("Plot",A967)- FIND("Row",A967)-6     ),     IFERROR( MID(A967,  FIND("Row",A967)+4, 10  ), "")    )</f>
        <v>8</v>
      </c>
      <c r="D967" t="str">
        <f>IFERROR(  MID(A967, FIND("Plot",A967)+4,10), "")</f>
        <v xml:space="preserve"> 4</v>
      </c>
      <c r="E967" s="6"/>
      <c r="F967" s="1" t="s">
        <v>13317</v>
      </c>
      <c r="H967" s="35" t="s">
        <v>13318</v>
      </c>
      <c r="I967" s="1" t="s">
        <v>13319</v>
      </c>
      <c r="K967" t="s">
        <v>318</v>
      </c>
      <c r="M967" s="1" t="s">
        <v>10136</v>
      </c>
      <c r="Q967" t="s">
        <v>13320</v>
      </c>
      <c r="R967" s="1" t="s">
        <v>13321</v>
      </c>
      <c r="S967" s="21" t="s">
        <v>13322</v>
      </c>
      <c r="U967" t="s">
        <v>13323</v>
      </c>
      <c r="V967" t="s">
        <v>13118</v>
      </c>
      <c r="W967" t="s">
        <v>8494</v>
      </c>
      <c r="Y967" s="1"/>
      <c r="Z967" s="1"/>
      <c r="AA967" s="1" t="s">
        <v>17559</v>
      </c>
    </row>
    <row r="968" spans="1:28" ht="45" x14ac:dyDescent="0.25">
      <c r="A968" t="s">
        <v>16786</v>
      </c>
      <c r="B968" t="str">
        <f>IFERROR(  MID(A968,9,    FIND(",",A968)-FIND(" ",A968)-1   ),  MID(A968,9,9)  )</f>
        <v>56</v>
      </c>
      <c r="C968" t="str">
        <f>IFERROR(   MID(A968,  FIND("Row",A968)+4, FIND("Plot",A968)- FIND("Row",A968)-6     ),     IFERROR( MID(A968,  FIND("Row",A968)+4, 10  ), "")    )</f>
        <v>2</v>
      </c>
      <c r="D968" t="str">
        <f>IFERROR(  MID(A968, FIND("Plot",A968)+4,10), "")</f>
        <v xml:space="preserve"> 9</v>
      </c>
      <c r="E968" s="6"/>
      <c r="F968" s="1" t="s">
        <v>8116</v>
      </c>
      <c r="I968">
        <v>5677</v>
      </c>
      <c r="J968"/>
      <c r="K968" s="1" t="s">
        <v>46</v>
      </c>
      <c r="M968" s="1" t="s">
        <v>8518</v>
      </c>
      <c r="N968"/>
      <c r="O968"/>
      <c r="P968"/>
      <c r="Q968" s="50" t="s">
        <v>6002</v>
      </c>
      <c r="R968" s="1" t="s">
        <v>18317</v>
      </c>
      <c r="S968" s="1" t="s">
        <v>18316</v>
      </c>
      <c r="U968" t="s">
        <v>8535</v>
      </c>
      <c r="V968" t="s">
        <v>18318</v>
      </c>
      <c r="W968" t="s">
        <v>8456</v>
      </c>
      <c r="AA968" s="1" t="s">
        <v>20178</v>
      </c>
    </row>
    <row r="969" spans="1:28" x14ac:dyDescent="0.25">
      <c r="A969" s="1" t="s">
        <v>4995</v>
      </c>
      <c r="B969" t="str">
        <f>IFERROR(  MID(A969,9,    FIND(",",A969)-FIND(" ",A969)-1   ),  MID(A969,9,9)  )</f>
        <v>78</v>
      </c>
      <c r="C969" t="str">
        <f>IFERROR(   MID(A969,  FIND("Row",A969)+4, FIND("Plot",A969)- FIND("Row",A969)-6     ),     IFERROR( MID(A969,  FIND("Row",A969)+4, 10  ), "")    )</f>
        <v/>
      </c>
      <c r="D969" t="str">
        <f>IFERROR(  MID(A969, FIND("Plot",A969)+4,10), "")</f>
        <v/>
      </c>
      <c r="F969" s="1" t="s">
        <v>8116</v>
      </c>
      <c r="G969" s="1" t="s">
        <v>6807</v>
      </c>
      <c r="H969" s="8" t="s">
        <v>2706</v>
      </c>
      <c r="I969" s="1" t="s">
        <v>1940</v>
      </c>
      <c r="K969" s="1"/>
      <c r="L969" s="1"/>
      <c r="M969" s="1" t="s">
        <v>1939</v>
      </c>
      <c r="Q969" s="1" t="s">
        <v>10846</v>
      </c>
      <c r="R969" s="3"/>
    </row>
    <row r="970" spans="1:28" x14ac:dyDescent="0.25">
      <c r="A970" s="1" t="s">
        <v>4699</v>
      </c>
      <c r="B970" t="str">
        <f>IFERROR(  MID(A970,9,    FIND(",",A970)-FIND(" ",A970)-1   ),  MID(A970,9,9)  )</f>
        <v>21</v>
      </c>
      <c r="C970" t="str">
        <f>IFERROR(   MID(A970,  FIND("Row",A970)+4, FIND("Plot",A970)- FIND("Row",A970)-6     ),     IFERROR( MID(A970,  FIND("Row",A970)+4, 10  ), "")    )</f>
        <v>3</v>
      </c>
      <c r="D970" t="str">
        <f>IFERROR(  MID(A970, FIND("Plot",A970)+4,10), "")</f>
        <v xml:space="preserve"> 19</v>
      </c>
      <c r="F970" s="1" t="s">
        <v>7472</v>
      </c>
      <c r="G970" s="1" t="s">
        <v>6807</v>
      </c>
      <c r="I970" s="1" t="s">
        <v>3677</v>
      </c>
      <c r="K970" s="1" t="s">
        <v>10433</v>
      </c>
      <c r="M970" s="1" t="s">
        <v>20</v>
      </c>
      <c r="Q970" s="1"/>
    </row>
    <row r="971" spans="1:28" x14ac:dyDescent="0.25">
      <c r="A971" t="s">
        <v>15876</v>
      </c>
      <c r="B971" t="str">
        <f>IFERROR(  MID(A971,9,    FIND(",",A971)-FIND(" ",A971)-1   ),  MID(A971,9,9)  )</f>
        <v>31</v>
      </c>
      <c r="C971" t="str">
        <f>IFERROR(   MID(A971,  FIND("Row",A971)+4, FIND("Plot",A971)- FIND("Row",A971)-6     ),     IFERROR( MID(A971,  FIND("Row",A971)+4, 10  ), "")    )</f>
        <v>10</v>
      </c>
      <c r="D971" t="str">
        <f>IFERROR(  MID(A971, FIND("Plot",A971)+4,10), "")</f>
        <v xml:space="preserve"> 8</v>
      </c>
      <c r="E971" s="6"/>
      <c r="F971" t="s">
        <v>15877</v>
      </c>
      <c r="I971" s="1" t="s">
        <v>15878</v>
      </c>
      <c r="K971" s="1" t="s">
        <v>1530</v>
      </c>
      <c r="L971" s="1"/>
      <c r="M971" s="1" t="s">
        <v>15</v>
      </c>
      <c r="Q971" t="s">
        <v>15879</v>
      </c>
      <c r="T971" s="1"/>
      <c r="U971" s="1"/>
      <c r="V971" s="1"/>
      <c r="W971" s="1"/>
      <c r="X971" s="1"/>
      <c r="Y971" s="1"/>
      <c r="AA971" s="1" t="s">
        <v>15880</v>
      </c>
    </row>
    <row r="972" spans="1:28" x14ac:dyDescent="0.25">
      <c r="A972" t="s">
        <v>4986</v>
      </c>
      <c r="B972" t="str">
        <f>IFERROR(  MID(A972,9,    FIND(",",A972)-FIND(" ",A972)-1   ),  MID(A972,9,9)  )</f>
        <v>68</v>
      </c>
      <c r="C972" t="str">
        <f>IFERROR(   MID(A972,  FIND("Row",A972)+4, FIND("Plot",A972)- FIND("Row",A972)-6     ),     IFERROR( MID(A972,  FIND("Row",A972)+4, 10  ), "")    )</f>
        <v/>
      </c>
      <c r="D972" t="str">
        <f>IFERROR(  MID(A972, FIND("Plot",A972)+4,10), "")</f>
        <v/>
      </c>
      <c r="E972" s="6"/>
      <c r="F972" t="s">
        <v>15877</v>
      </c>
      <c r="H972"/>
      <c r="I972" s="1" t="s">
        <v>16886</v>
      </c>
      <c r="J972"/>
      <c r="K972" s="1" t="s">
        <v>290</v>
      </c>
      <c r="L972" s="1"/>
      <c r="M972" s="1" t="s">
        <v>16887</v>
      </c>
      <c r="N972"/>
      <c r="O972"/>
      <c r="P972" t="s">
        <v>16888</v>
      </c>
      <c r="Q972" t="s">
        <v>16889</v>
      </c>
      <c r="R972"/>
      <c r="S972"/>
      <c r="AA972" s="1" t="s">
        <v>16807</v>
      </c>
      <c r="AB972" s="11"/>
    </row>
    <row r="973" spans="1:28" ht="45" x14ac:dyDescent="0.25">
      <c r="A973" t="s">
        <v>19110</v>
      </c>
      <c r="B973" t="str">
        <f>IFERROR(  MID(A973,9,    FIND(",",A973)-FIND(" ",A973)-1   ),  MID(A973,9,9)  )</f>
        <v>55</v>
      </c>
      <c r="C973" t="str">
        <f>IFERROR(   MID(A973,  FIND("Row",A973)+4, FIND("Plot",A973)- FIND("Row",A973)-6     ),     IFERROR( MID(A973,  FIND("Row",A973)+4, 10  ), "")    )</f>
        <v>8</v>
      </c>
      <c r="D973" t="str">
        <f>IFERROR(  MID(A973, FIND("Plot",A973)+4,10), "")</f>
        <v xml:space="preserve"> 8</v>
      </c>
      <c r="E973" s="6">
        <v>1</v>
      </c>
      <c r="F973" t="s">
        <v>10905</v>
      </c>
      <c r="H973" s="8">
        <v>5751</v>
      </c>
      <c r="I973" t="s">
        <v>19111</v>
      </c>
      <c r="J973"/>
      <c r="K973" s="1" t="s">
        <v>16594</v>
      </c>
      <c r="M973" s="1" t="s">
        <v>75</v>
      </c>
      <c r="N973"/>
      <c r="O973" s="59"/>
      <c r="P973"/>
      <c r="Q973" s="50" t="s">
        <v>19868</v>
      </c>
      <c r="R973" s="1" t="s">
        <v>19119</v>
      </c>
      <c r="S973" s="1" t="s">
        <v>19118</v>
      </c>
      <c r="U973" t="s">
        <v>19112</v>
      </c>
      <c r="V973" t="s">
        <v>19113</v>
      </c>
      <c r="W973" t="s">
        <v>8948</v>
      </c>
      <c r="X973" s="1"/>
      <c r="Y973" s="1"/>
      <c r="Z973" s="1"/>
      <c r="AA973" s="1" t="s">
        <v>19882</v>
      </c>
      <c r="AB973" s="50"/>
    </row>
    <row r="974" spans="1:28" ht="45" x14ac:dyDescent="0.25">
      <c r="A974" t="s">
        <v>19114</v>
      </c>
      <c r="B974" t="str">
        <f>IFERROR(  MID(A974,9,    FIND(",",A974)-FIND(" ",A974)-1   ),  MID(A974,9,9)  )</f>
        <v>55</v>
      </c>
      <c r="C974" t="str">
        <f>IFERROR(   MID(A974,  FIND("Row",A974)+4, FIND("Plot",A974)- FIND("Row",A974)-6     ),     IFERROR( MID(A974,  FIND("Row",A974)+4, 10  ), "")    )</f>
        <v>9</v>
      </c>
      <c r="D974" t="str">
        <f>IFERROR(  MID(A974, FIND("Plot",A974)+4,10), "")</f>
        <v xml:space="preserve"> 11</v>
      </c>
      <c r="E974" s="6">
        <v>1</v>
      </c>
      <c r="F974" t="s">
        <v>10905</v>
      </c>
      <c r="H974" s="8">
        <v>5794</v>
      </c>
      <c r="I974" t="s">
        <v>19115</v>
      </c>
      <c r="J974"/>
      <c r="K974" s="1" t="s">
        <v>4201</v>
      </c>
      <c r="M974" s="1" t="s">
        <v>434</v>
      </c>
      <c r="N974"/>
      <c r="O974" s="59"/>
      <c r="P974" s="59"/>
      <c r="Q974" s="50" t="s">
        <v>19867</v>
      </c>
      <c r="R974" s="1" t="s">
        <v>19577</v>
      </c>
      <c r="S974" s="1" t="s">
        <v>19117</v>
      </c>
      <c r="U974" t="s">
        <v>19112</v>
      </c>
      <c r="V974" t="s">
        <v>8643</v>
      </c>
      <c r="W974" t="s">
        <v>8991</v>
      </c>
      <c r="Y974" t="s">
        <v>11783</v>
      </c>
      <c r="Z974" s="1"/>
      <c r="AA974" s="1" t="s">
        <v>19116</v>
      </c>
      <c r="AB974" s="50"/>
    </row>
    <row r="975" spans="1:28" x14ac:dyDescent="0.25">
      <c r="A975" s="1" t="s">
        <v>5002</v>
      </c>
      <c r="B975" t="str">
        <f>IFERROR(  MID(A975,9,    FIND(",",A975)-FIND(" ",A975)-1   ),  MID(A975,9,9)  )</f>
        <v>86</v>
      </c>
      <c r="C975" t="str">
        <f>IFERROR(   MID(A975,  FIND("Row",A975)+4, FIND("Plot",A975)- FIND("Row",A975)-6     ),     IFERROR( MID(A975,  FIND("Row",A975)+4, 10  ), "")    )</f>
        <v/>
      </c>
      <c r="D975" t="str">
        <f>IFERROR(  MID(A975, FIND("Plot",A975)+4,10), "")</f>
        <v/>
      </c>
      <c r="F975" s="1" t="s">
        <v>10905</v>
      </c>
      <c r="G975" s="1" t="s">
        <v>6807</v>
      </c>
      <c r="H975" s="8" t="s">
        <v>2635</v>
      </c>
      <c r="I975" s="1" t="s">
        <v>2132</v>
      </c>
      <c r="J975" s="1">
        <v>67</v>
      </c>
      <c r="K975" s="1" t="s">
        <v>10555</v>
      </c>
      <c r="L975" s="1"/>
      <c r="M975" s="1" t="s">
        <v>10314</v>
      </c>
      <c r="Q975" s="1" t="s">
        <v>10904</v>
      </c>
      <c r="R975" s="3"/>
    </row>
    <row r="976" spans="1:28" x14ac:dyDescent="0.25">
      <c r="A976" s="1" t="s">
        <v>4427</v>
      </c>
      <c r="B976" t="str">
        <f>IFERROR(  MID(A976,9,    FIND(",",A976)-FIND(" ",A976)-1   ),  MID(A976,9,9)  )</f>
        <v>9</v>
      </c>
      <c r="C976" t="str">
        <f>IFERROR(   MID(A976,  FIND("Row",A976)+4, FIND("Plot",A976)- FIND("Row",A976)-6     ),     IFERROR( MID(A976,  FIND("Row",A976)+4, 10  ), "")    )</f>
        <v/>
      </c>
      <c r="D976" t="str">
        <f>IFERROR(  MID(A976, FIND("Plot",A976)+4,10), "")</f>
        <v/>
      </c>
      <c r="F976" s="1" t="s">
        <v>10905</v>
      </c>
      <c r="I976" s="1" t="s">
        <v>659</v>
      </c>
      <c r="K976" s="1" t="s">
        <v>10412</v>
      </c>
      <c r="M976" s="1" t="s">
        <v>658</v>
      </c>
      <c r="Q976" s="31" t="s">
        <v>14646</v>
      </c>
      <c r="S976" s="21"/>
      <c r="Y976" s="1"/>
      <c r="Z976" s="1"/>
    </row>
    <row r="977" spans="1:27" x14ac:dyDescent="0.25">
      <c r="A977" s="1" t="s">
        <v>4977</v>
      </c>
      <c r="B977" t="str">
        <f>IFERROR(  MID(A977,9,    FIND(",",A977)-FIND(" ",A977)-1   ),  MID(A977,9,9)  )</f>
        <v>60</v>
      </c>
      <c r="C977" t="str">
        <f>IFERROR(   MID(A977,  FIND("Row",A977)+4, FIND("Plot",A977)- FIND("Row",A977)-6     ),     IFERROR( MID(A977,  FIND("Row",A977)+4, 10  ), "")    )</f>
        <v/>
      </c>
      <c r="D977" t="str">
        <f>IFERROR(  MID(A977, FIND("Plot",A977)+4,10), "")</f>
        <v/>
      </c>
      <c r="F977" s="1" t="s">
        <v>7880</v>
      </c>
      <c r="G977" s="1" t="s">
        <v>6807</v>
      </c>
      <c r="K977" s="1" t="s">
        <v>329</v>
      </c>
      <c r="L977" s="1"/>
      <c r="M977" s="1" t="s">
        <v>416</v>
      </c>
      <c r="Q977" s="1" t="s">
        <v>6045</v>
      </c>
      <c r="R977" s="3"/>
      <c r="Y977" t="s">
        <v>11783</v>
      </c>
    </row>
    <row r="978" spans="1:27" x14ac:dyDescent="0.25">
      <c r="A978" s="1" t="s">
        <v>5005</v>
      </c>
      <c r="B978" t="str">
        <f>IFERROR(  MID(A978,9,    FIND(",",A978)-FIND(" ",A978)-1   ),  MID(A978,9,9)  )</f>
        <v>91</v>
      </c>
      <c r="C978" t="str">
        <f>IFERROR(   MID(A978,  FIND("Row",A978)+4, FIND("Plot",A978)- FIND("Row",A978)-6     ),     IFERROR( MID(A978,  FIND("Row",A978)+4, 10  ), "")    )</f>
        <v/>
      </c>
      <c r="D978" t="str">
        <f>IFERROR(  MID(A978, FIND("Plot",A978)+4,10), "")</f>
        <v/>
      </c>
      <c r="F978" s="1" t="s">
        <v>8260</v>
      </c>
      <c r="G978" s="1" t="s">
        <v>6807</v>
      </c>
      <c r="H978" s="8" t="s">
        <v>2481</v>
      </c>
      <c r="I978" s="1" t="s">
        <v>1097</v>
      </c>
      <c r="K978" s="1"/>
      <c r="L978" s="1"/>
      <c r="Q978" s="1" t="s">
        <v>6719</v>
      </c>
      <c r="R978" s="3"/>
    </row>
    <row r="979" spans="1:27" x14ac:dyDescent="0.25">
      <c r="A979" s="1" t="s">
        <v>4951</v>
      </c>
      <c r="B979" t="str">
        <f>IFERROR(  MID(A979,9,    FIND(",",A979)-FIND(" ",A979)-1   ),  MID(A979,9,9)  )</f>
        <v>30</v>
      </c>
      <c r="C979" t="str">
        <f>IFERROR(   MID(A979,  FIND("Row",A979)+4, FIND("Plot",A979)- FIND("Row",A979)-6     ),     IFERROR( MID(A979,  FIND("Row",A979)+4, 10  ), "")    )</f>
        <v/>
      </c>
      <c r="D979" t="str">
        <f>IFERROR(  MID(A979, FIND("Plot",A979)+4,10), "")</f>
        <v/>
      </c>
      <c r="F979" s="1" t="s">
        <v>7675</v>
      </c>
      <c r="G979" s="1" t="s">
        <v>6807</v>
      </c>
      <c r="I979" s="1" t="s">
        <v>1329</v>
      </c>
      <c r="K979" t="s">
        <v>3166</v>
      </c>
      <c r="M979" s="1" t="s">
        <v>10412</v>
      </c>
      <c r="Q979" s="1" t="s">
        <v>5695</v>
      </c>
      <c r="R979" s="3"/>
      <c r="S979" s="21"/>
    </row>
    <row r="980" spans="1:27" ht="30" x14ac:dyDescent="0.25">
      <c r="A980" s="1" t="s">
        <v>4988</v>
      </c>
      <c r="B980" t="str">
        <f>IFERROR(  MID(A980,9,    FIND(",",A980)-FIND(" ",A980)-1   ),  MID(A980,9,9)  )</f>
        <v>70</v>
      </c>
      <c r="C980" t="str">
        <f>IFERROR(   MID(A980,  FIND("Row",A980)+4, FIND("Plot",A980)- FIND("Row",A980)-6     ),     IFERROR( MID(A980,  FIND("Row",A980)+4, 10  ), "")    )</f>
        <v/>
      </c>
      <c r="D980" t="str">
        <f>IFERROR(  MID(A980, FIND("Plot",A980)+4,10), "")</f>
        <v/>
      </c>
      <c r="F980" s="1" t="s">
        <v>8028</v>
      </c>
      <c r="G980" s="1" t="s">
        <v>6807</v>
      </c>
      <c r="H980" s="8" t="s">
        <v>2817</v>
      </c>
      <c r="I980" s="1" t="s">
        <v>2816</v>
      </c>
      <c r="K980" s="1" t="s">
        <v>831</v>
      </c>
      <c r="L980" s="1"/>
      <c r="M980" s="1" t="s">
        <v>575</v>
      </c>
      <c r="Q980" s="1" t="s">
        <v>6315</v>
      </c>
      <c r="R980" s="5"/>
    </row>
    <row r="981" spans="1:27" ht="30" x14ac:dyDescent="0.25">
      <c r="A981" s="1" t="s">
        <v>13764</v>
      </c>
      <c r="B981" t="str">
        <f>IFERROR(  MID(A981,9,    FIND(",",A981)-FIND(" ",A981)-1   ),  MID(A981,9,9)  )</f>
        <v>4b</v>
      </c>
      <c r="C981" t="str">
        <f>IFERROR(   MID(A981,  FIND("Row",A981)+4, FIND("Plot",A981)- FIND("Row",A981)-6     ),     IFERROR( MID(A981,  FIND("Row",A981)+4, 10  ), "")    )</f>
        <v>4</v>
      </c>
      <c r="D981" t="str">
        <f>IFERROR(  MID(A981, FIND("Plot",A981)+4,10), "")</f>
        <v xml:space="preserve"> 1</v>
      </c>
      <c r="F981" s="1" t="s">
        <v>12621</v>
      </c>
      <c r="G981" t="s">
        <v>13765</v>
      </c>
      <c r="H981" s="8" t="s">
        <v>13766</v>
      </c>
      <c r="I981" s="1" t="s">
        <v>13767</v>
      </c>
      <c r="K981" s="1" t="s">
        <v>13768</v>
      </c>
      <c r="L981" s="1"/>
      <c r="M981" s="1" t="s">
        <v>9125</v>
      </c>
      <c r="Q981" t="s">
        <v>13769</v>
      </c>
      <c r="S981" s="21" t="s">
        <v>13770</v>
      </c>
      <c r="U981" t="s">
        <v>13771</v>
      </c>
      <c r="V981" t="s">
        <v>13772</v>
      </c>
      <c r="W981" t="s">
        <v>8602</v>
      </c>
      <c r="Y981" s="1"/>
      <c r="Z981" s="1"/>
    </row>
    <row r="982" spans="1:27" x14ac:dyDescent="0.25">
      <c r="A982" s="1" t="s">
        <v>4428</v>
      </c>
      <c r="B982" t="str">
        <f>IFERROR(  MID(A982,9,    FIND(",",A982)-FIND(" ",A982)-1   ),  MID(A982,9,9)  )</f>
        <v>10</v>
      </c>
      <c r="C982" t="str">
        <f>IFERROR(   MID(A982,  FIND("Row",A982)+4, FIND("Plot",A982)- FIND("Row",A982)-6     ),     IFERROR( MID(A982,  FIND("Row",A982)+4, 10  ), "")    )</f>
        <v/>
      </c>
      <c r="D982" t="str">
        <f>IFERROR(  MID(A982, FIND("Plot",A982)+4,10), "")</f>
        <v/>
      </c>
      <c r="F982" s="1" t="s">
        <v>12621</v>
      </c>
      <c r="I982" s="1" t="s">
        <v>17278</v>
      </c>
      <c r="K982" s="1" t="s">
        <v>154</v>
      </c>
      <c r="M982" s="1" t="s">
        <v>25</v>
      </c>
      <c r="Q982" s="20" t="s">
        <v>14719</v>
      </c>
      <c r="S982" s="21"/>
      <c r="Y982" s="1"/>
      <c r="Z982" s="1"/>
    </row>
    <row r="983" spans="1:27" ht="60" x14ac:dyDescent="0.25">
      <c r="A983" s="1" t="s">
        <v>4787</v>
      </c>
      <c r="B983" t="str">
        <f>IFERROR(  MID(A983,9,    FIND(",",A983)-FIND(" ",A983)-1   ),  MID(A983,9,9)  )</f>
        <v>24</v>
      </c>
      <c r="C983" t="str">
        <f>IFERROR(   MID(A983,  FIND("Row",A983)+4, FIND("Plot",A983)- FIND("Row",A983)-6     ),     IFERROR( MID(A983,  FIND("Row",A983)+4, 10  ), "")    )</f>
        <v>8</v>
      </c>
      <c r="D983" t="str">
        <f>IFERROR(  MID(A983, FIND("Plot",A983)+4,10), "")</f>
        <v xml:space="preserve"> 3</v>
      </c>
      <c r="F983" s="1" t="s">
        <v>7549</v>
      </c>
      <c r="G983" s="1" t="s">
        <v>6807</v>
      </c>
      <c r="H983" s="8" t="s">
        <v>3927</v>
      </c>
      <c r="I983" s="1" t="s">
        <v>17093</v>
      </c>
      <c r="K983" s="1" t="s">
        <v>1049</v>
      </c>
      <c r="L983" t="s">
        <v>8738</v>
      </c>
      <c r="M983" s="1" t="s">
        <v>32</v>
      </c>
      <c r="Q983" s="1" t="s">
        <v>5429</v>
      </c>
      <c r="R983" s="1" t="s">
        <v>17094</v>
      </c>
      <c r="Y983" s="1"/>
      <c r="Z983" t="s">
        <v>11783</v>
      </c>
    </row>
    <row r="984" spans="1:27" x14ac:dyDescent="0.25">
      <c r="A984" s="1" t="s">
        <v>4788</v>
      </c>
      <c r="B984" t="str">
        <f>IFERROR(  MID(A984,9,    FIND(",",A984)-FIND(" ",A984)-1   ),  MID(A984,9,9)  )</f>
        <v>24</v>
      </c>
      <c r="C984" t="str">
        <f>IFERROR(   MID(A984,  FIND("Row",A984)+4, FIND("Plot",A984)- FIND("Row",A984)-6     ),     IFERROR( MID(A984,  FIND("Row",A984)+4, 10  ), "")    )</f>
        <v>8</v>
      </c>
      <c r="D984" t="str">
        <f>IFERROR(  MID(A984, FIND("Plot",A984)+4,10), "")</f>
        <v xml:space="preserve"> 6</v>
      </c>
      <c r="F984" s="1" t="s">
        <v>7549</v>
      </c>
      <c r="G984" s="1" t="s">
        <v>4152</v>
      </c>
      <c r="H984" s="8" t="s">
        <v>4154</v>
      </c>
      <c r="I984" s="1" t="s">
        <v>4153</v>
      </c>
      <c r="K984" s="1" t="s">
        <v>70</v>
      </c>
      <c r="M984" s="1" t="s">
        <v>20</v>
      </c>
      <c r="Q984" s="1"/>
      <c r="Y984" t="s">
        <v>11783</v>
      </c>
    </row>
    <row r="985" spans="1:27" ht="30" x14ac:dyDescent="0.25">
      <c r="A985" s="1" t="s">
        <v>5004</v>
      </c>
      <c r="B985" t="str">
        <f>IFERROR(  MID(A985,9,    FIND(",",A985)-FIND(" ",A985)-1   ),  MID(A985,9,9)  )</f>
        <v>90</v>
      </c>
      <c r="C985" t="str">
        <f>IFERROR(   MID(A985,  FIND("Row",A985)+4, FIND("Plot",A985)- FIND("Row",A985)-6     ),     IFERROR( MID(A985,  FIND("Row",A985)+4, 10  ), "")    )</f>
        <v/>
      </c>
      <c r="D985" t="str">
        <f>IFERROR(  MID(A985, FIND("Plot",A985)+4,10), "")</f>
        <v/>
      </c>
      <c r="F985" s="1" t="s">
        <v>8249</v>
      </c>
      <c r="G985" s="1" t="s">
        <v>6807</v>
      </c>
      <c r="I985" s="1" t="s">
        <v>2170</v>
      </c>
      <c r="K985" s="1" t="s">
        <v>2055</v>
      </c>
      <c r="L985" s="1" t="s">
        <v>8723</v>
      </c>
      <c r="M985" s="1" t="s">
        <v>14</v>
      </c>
      <c r="Q985" s="1" t="s">
        <v>6702</v>
      </c>
      <c r="R985" s="3"/>
    </row>
    <row r="986" spans="1:27" ht="30" x14ac:dyDescent="0.25">
      <c r="A986" s="1" t="s">
        <v>4985</v>
      </c>
      <c r="B986" t="str">
        <f>IFERROR(  MID(A986,9,    FIND(",",A986)-FIND(" ",A986)-1   ),  MID(A986,9,9)  )</f>
        <v>67</v>
      </c>
      <c r="C986" t="str">
        <f>IFERROR(   MID(A986,  FIND("Row",A986)+4, FIND("Plot",A986)- FIND("Row",A986)-6     ),     IFERROR( MID(A986,  FIND("Row",A986)+4, 10  ), "")    )</f>
        <v/>
      </c>
      <c r="D986" t="str">
        <f>IFERROR(  MID(A986, FIND("Plot",A986)+4,10), "")</f>
        <v/>
      </c>
      <c r="F986" s="22" t="s">
        <v>7972</v>
      </c>
      <c r="G986" s="1" t="s">
        <v>6807</v>
      </c>
      <c r="K986" s="1" t="s">
        <v>302</v>
      </c>
      <c r="L986" s="1"/>
      <c r="Q986" s="1" t="s">
        <v>6203</v>
      </c>
      <c r="R986" s="3"/>
    </row>
    <row r="987" spans="1:27" x14ac:dyDescent="0.25">
      <c r="A987" s="1" t="s">
        <v>4979</v>
      </c>
      <c r="B987" t="str">
        <f>IFERROR(  MID(A987,9,    FIND(",",A987)-FIND(" ",A987)-1   ),  MID(A987,9,9)  )</f>
        <v>62</v>
      </c>
      <c r="C987" t="str">
        <f>IFERROR(   MID(A987,  FIND("Row",A987)+4, FIND("Plot",A987)- FIND("Row",A987)-6     ),     IFERROR( MID(A987,  FIND("Row",A987)+4, 10  ), "")    )</f>
        <v/>
      </c>
      <c r="D987" t="str">
        <f>IFERROR(  MID(A987, FIND("Plot",A987)+4,10), "")</f>
        <v/>
      </c>
      <c r="F987" s="1" t="s">
        <v>7916</v>
      </c>
      <c r="G987" s="1" t="s">
        <v>6807</v>
      </c>
      <c r="H987" s="8" t="s">
        <v>2978</v>
      </c>
      <c r="I987" s="1" t="s">
        <v>1614</v>
      </c>
      <c r="K987" s="1" t="s">
        <v>1613</v>
      </c>
      <c r="L987" s="1"/>
      <c r="M987" s="1" t="s">
        <v>118</v>
      </c>
      <c r="Q987" s="1" t="s">
        <v>6108</v>
      </c>
    </row>
    <row r="988" spans="1:27" ht="60" x14ac:dyDescent="0.25">
      <c r="A988" s="1" t="s">
        <v>9459</v>
      </c>
      <c r="B988" t="str">
        <f>IFERROR(  MID(A988,9,    FIND(",",A988)-FIND(" ",A988)-1   ),  MID(A988,9,9)  )</f>
        <v>22</v>
      </c>
      <c r="C988" t="str">
        <f>IFERROR(   MID(A988,  FIND("Row",A988)+4, FIND("Plot",A988)- FIND("Row",A988)-6     ),     IFERROR( MID(A988,  FIND("Row",A988)+4, 10  ), "")    )</f>
        <v>5</v>
      </c>
      <c r="D988" t="str">
        <f>IFERROR(  MID(A988, FIND("Plot",A988)+4,10), "")</f>
        <v xml:space="preserve"> 3</v>
      </c>
      <c r="F988" s="22" t="s">
        <v>7519</v>
      </c>
      <c r="G988" s="1" t="s">
        <v>6807</v>
      </c>
      <c r="H988" s="8" t="s">
        <v>3835</v>
      </c>
      <c r="I988" s="1" t="s">
        <v>1098</v>
      </c>
      <c r="J988" s="1">
        <v>62</v>
      </c>
      <c r="K988" t="s">
        <v>8508</v>
      </c>
      <c r="M988" s="1" t="s">
        <v>8738</v>
      </c>
      <c r="Q988" s="1" t="s">
        <v>5377</v>
      </c>
      <c r="R988" s="1" t="s">
        <v>10439</v>
      </c>
    </row>
    <row r="989" spans="1:27" x14ac:dyDescent="0.25">
      <c r="A989" s="1" t="s">
        <v>5007</v>
      </c>
      <c r="B989" t="str">
        <f>IFERROR(  MID(A989,9,    FIND(",",A989)-FIND(" ",A989)-1   ),  MID(A989,9,9)  )</f>
        <v>93</v>
      </c>
      <c r="C989" t="str">
        <f>IFERROR(   MID(A989,  FIND("Row",A989)+4, FIND("Plot",A989)- FIND("Row",A989)-6     ),     IFERROR( MID(A989,  FIND("Row",A989)+4, 10  ), "")    )</f>
        <v/>
      </c>
      <c r="D989" t="str">
        <f>IFERROR(  MID(A989, FIND("Plot",A989)+4,10), "")</f>
        <v/>
      </c>
      <c r="F989" s="1" t="s">
        <v>8283</v>
      </c>
      <c r="G989" s="1" t="s">
        <v>6807</v>
      </c>
      <c r="H989" s="8" t="s">
        <v>2433</v>
      </c>
      <c r="I989" s="1" t="s">
        <v>2251</v>
      </c>
      <c r="K989" s="1" t="s">
        <v>2250</v>
      </c>
      <c r="L989" s="1"/>
      <c r="M989" s="1" t="s">
        <v>850</v>
      </c>
      <c r="Q989" s="1" t="s">
        <v>6768</v>
      </c>
    </row>
    <row r="990" spans="1:27" x14ac:dyDescent="0.25">
      <c r="A990" s="1" t="s">
        <v>4988</v>
      </c>
      <c r="B990" t="str">
        <f>IFERROR(  MID(A990,9,    FIND(",",A990)-FIND(" ",A990)-1   ),  MID(A990,9,9)  )</f>
        <v>70</v>
      </c>
      <c r="C990" t="str">
        <f>IFERROR(   MID(A990,  FIND("Row",A990)+4, FIND("Plot",A990)- FIND("Row",A990)-6     ),     IFERROR( MID(A990,  FIND("Row",A990)+4, 10  ), "")    )</f>
        <v/>
      </c>
      <c r="D990" t="str">
        <f>IFERROR(  MID(A990, FIND("Plot",A990)+4,10), "")</f>
        <v/>
      </c>
      <c r="F990" s="1" t="s">
        <v>8029</v>
      </c>
      <c r="G990" s="1" t="s">
        <v>6807</v>
      </c>
      <c r="H990" s="8" t="s">
        <v>2831</v>
      </c>
      <c r="I990" s="1" t="s">
        <v>11537</v>
      </c>
      <c r="K990" s="1"/>
      <c r="L990" s="1"/>
      <c r="Q990" s="1" t="s">
        <v>6316</v>
      </c>
      <c r="R990" s="5"/>
    </row>
    <row r="991" spans="1:27" ht="30" x14ac:dyDescent="0.25">
      <c r="A991" s="1" t="s">
        <v>4967</v>
      </c>
      <c r="B991" t="str">
        <f>IFERROR(  MID(A991,9,    FIND(",",A991)-FIND(" ",A991)-1   ),  MID(A991,9,9)  )</f>
        <v>49</v>
      </c>
      <c r="C991" t="str">
        <f>IFERROR(   MID(A991,  FIND("Row",A991)+4, FIND("Plot",A991)- FIND("Row",A991)-6     ),     IFERROR( MID(A991,  FIND("Row",A991)+4, 10  ), "")    )</f>
        <v/>
      </c>
      <c r="D991" t="str">
        <f>IFERROR(  MID(A991, FIND("Plot",A991)+4,10), "")</f>
        <v/>
      </c>
      <c r="F991" s="1" t="s">
        <v>7793</v>
      </c>
      <c r="G991" s="1" t="s">
        <v>6807</v>
      </c>
      <c r="H991" s="8" t="s">
        <v>3574</v>
      </c>
      <c r="I991" s="1" t="s">
        <v>11499</v>
      </c>
      <c r="K991" s="1" t="s">
        <v>352</v>
      </c>
      <c r="L991" s="1"/>
      <c r="M991" s="1" t="s">
        <v>148</v>
      </c>
      <c r="Q991" s="1"/>
      <c r="R991" s="3"/>
      <c r="T991" s="1"/>
    </row>
    <row r="992" spans="1:27" x14ac:dyDescent="0.25">
      <c r="A992" t="s">
        <v>16124</v>
      </c>
      <c r="B992" t="str">
        <f>IFERROR(  MID(A992,9,    FIND(",",A992)-FIND(" ",A992)-1   ),  MID(A992,9,9)  )</f>
        <v>31</v>
      </c>
      <c r="C992" t="str">
        <f>IFERROR(   MID(A992,  FIND("Row",A992)+4, FIND("Plot",A992)- FIND("Row",A992)-6     ),     IFERROR( MID(A992,  FIND("Row",A992)+4, 10  ), "")    )</f>
        <v>6</v>
      </c>
      <c r="D992" t="str">
        <f>IFERROR(  MID(A992, FIND("Plot",A992)+4,10), "")</f>
        <v xml:space="preserve"> 13</v>
      </c>
      <c r="E992" s="6"/>
      <c r="F992" t="s">
        <v>16125</v>
      </c>
      <c r="I992" s="1" t="s">
        <v>16126</v>
      </c>
      <c r="K992" s="1" t="s">
        <v>3717</v>
      </c>
      <c r="L992" s="1"/>
      <c r="M992" s="1" t="s">
        <v>8738</v>
      </c>
      <c r="T992" s="1"/>
      <c r="U992" s="1"/>
      <c r="V992" s="1"/>
      <c r="W992" s="1"/>
      <c r="X992" s="1"/>
      <c r="Y992" s="1"/>
      <c r="AA992" s="1" t="s">
        <v>16127</v>
      </c>
    </row>
    <row r="993" spans="1:28" x14ac:dyDescent="0.25">
      <c r="A993" s="1" t="s">
        <v>4843</v>
      </c>
      <c r="B993" t="str">
        <f>IFERROR(  MID(A993,9,    FIND(",",A993)-FIND(" ",A993)-1   ),  MID(A993,9,9)  )</f>
        <v>26</v>
      </c>
      <c r="C993" t="str">
        <f>IFERROR(   MID(A993,  FIND("Row",A993)+4, FIND("Plot",A993)- FIND("Row",A993)-6     ),     IFERROR( MID(A993,  FIND("Row",A993)+4, 10  ), "")    )</f>
        <v/>
      </c>
      <c r="D993" t="str">
        <f>IFERROR(  MID(A993, FIND("Plot",A993)+4,10), "")</f>
        <v/>
      </c>
      <c r="F993" s="1" t="s">
        <v>16125</v>
      </c>
      <c r="G993" s="1" t="s">
        <v>6807</v>
      </c>
      <c r="I993" s="1" t="s">
        <v>1226</v>
      </c>
      <c r="K993" s="1" t="s">
        <v>140</v>
      </c>
      <c r="L993" s="1"/>
      <c r="M993" s="1" t="s">
        <v>1225</v>
      </c>
      <c r="Q993" s="1" t="s">
        <v>5523</v>
      </c>
    </row>
    <row r="994" spans="1:28" x14ac:dyDescent="0.25">
      <c r="A994" s="1" t="s">
        <v>4968</v>
      </c>
      <c r="B994" t="str">
        <f>IFERROR(  MID(A994,9,    FIND(",",A994)-FIND(" ",A994)-1   ),  MID(A994,9,9)  )</f>
        <v>50</v>
      </c>
      <c r="C994" t="str">
        <f>IFERROR(   MID(A994,  FIND("Row",A994)+4, FIND("Plot",A994)- FIND("Row",A994)-6     ),     IFERROR( MID(A994,  FIND("Row",A994)+4, 10  ), "")    )</f>
        <v/>
      </c>
      <c r="D994" t="str">
        <f>IFERROR(  MID(A994, FIND("Plot",A994)+4,10), "")</f>
        <v/>
      </c>
      <c r="F994" s="1" t="s">
        <v>7814</v>
      </c>
      <c r="G994" s="1" t="s">
        <v>6807</v>
      </c>
      <c r="H994" s="8" t="s">
        <v>3627</v>
      </c>
      <c r="I994" s="1" t="s">
        <v>3626</v>
      </c>
      <c r="K994" s="1" t="s">
        <v>11</v>
      </c>
      <c r="L994" s="1"/>
      <c r="M994" s="1" t="s">
        <v>32</v>
      </c>
      <c r="Q994" s="1"/>
      <c r="R994" s="3"/>
    </row>
    <row r="995" spans="1:28" x14ac:dyDescent="0.25">
      <c r="A995" s="1" t="s">
        <v>5000</v>
      </c>
      <c r="B995" t="str">
        <f>IFERROR(  MID(A995,9,    FIND(",",A995)-FIND(" ",A995)-1   ),  MID(A995,9,9)  )</f>
        <v>84</v>
      </c>
      <c r="C995" t="str">
        <f>IFERROR(   MID(A995,  FIND("Row",A995)+4, FIND("Plot",A995)- FIND("Row",A995)-6     ),     IFERROR( MID(A995,  FIND("Row",A995)+4, 10  ), "")    )</f>
        <v/>
      </c>
      <c r="D995" t="str">
        <f>IFERROR(  MID(A995, FIND("Plot",A995)+4,10), "")</f>
        <v/>
      </c>
      <c r="F995" s="22" t="s">
        <v>8144</v>
      </c>
      <c r="G995" s="1" t="s">
        <v>6807</v>
      </c>
      <c r="H995" s="8" t="s">
        <v>2549</v>
      </c>
      <c r="I995" s="1" t="s">
        <v>2029</v>
      </c>
      <c r="K995" s="1" t="s">
        <v>2028</v>
      </c>
      <c r="L995" s="1"/>
      <c r="M995" s="1" t="s">
        <v>302</v>
      </c>
      <c r="Q995" s="1" t="s">
        <v>6536</v>
      </c>
      <c r="R995" s="3"/>
    </row>
    <row r="996" spans="1:28" x14ac:dyDescent="0.25">
      <c r="A996" t="s">
        <v>16121</v>
      </c>
      <c r="B996" t="str">
        <f>IFERROR(  MID(A996,9,    FIND(",",A996)-FIND(" ",A996)-1   ),  MID(A996,9,9)  )</f>
        <v>31</v>
      </c>
      <c r="C996" t="str">
        <f>IFERROR(   MID(A996,  FIND("Row",A996)+4, FIND("Plot",A996)- FIND("Row",A996)-6     ),     IFERROR( MID(A996,  FIND("Row",A996)+4, 10  ), "")    )</f>
        <v>1</v>
      </c>
      <c r="D996" t="str">
        <f>IFERROR(  MID(A996, FIND("Plot",A996)+4,10), "")</f>
        <v xml:space="preserve"> 7</v>
      </c>
      <c r="E996" s="6"/>
      <c r="F996" t="s">
        <v>7276</v>
      </c>
      <c r="H996" s="1"/>
      <c r="I996" s="1" t="s">
        <v>3148</v>
      </c>
      <c r="K996" t="s">
        <v>176</v>
      </c>
      <c r="L996" s="1" t="s">
        <v>139</v>
      </c>
      <c r="M996" s="1" t="s">
        <v>16122</v>
      </c>
      <c r="N996"/>
      <c r="Q996" t="s">
        <v>5792</v>
      </c>
      <c r="R996" s="3"/>
      <c r="S996"/>
      <c r="AA996" s="1" t="s">
        <v>16123</v>
      </c>
    </row>
    <row r="997" spans="1:28" ht="30" x14ac:dyDescent="0.25">
      <c r="A997" s="1" t="s">
        <v>4464</v>
      </c>
      <c r="B997" t="str">
        <f>IFERROR(  MID(A997,9,    FIND(",",A997)-FIND(" ",A997)-1   ),  MID(A997,9,9)  )</f>
        <v>12</v>
      </c>
      <c r="C997" t="str">
        <f>IFERROR(   MID(A997,  FIND("Row",A997)+4, FIND("Plot",A997)- FIND("Row",A997)-6     ),     IFERROR( MID(A997,  FIND("Row",A997)+4, 10  ), "")    )</f>
        <v>3</v>
      </c>
      <c r="D997" t="str">
        <f>IFERROR(  MID(A997, FIND("Plot",A997)+4,10), "")</f>
        <v xml:space="preserve"> 5</v>
      </c>
      <c r="F997" s="1" t="s">
        <v>7276</v>
      </c>
      <c r="G997" s="1" t="s">
        <v>6807</v>
      </c>
      <c r="I997" s="1" t="s">
        <v>182</v>
      </c>
      <c r="K997" s="1" t="s">
        <v>14</v>
      </c>
      <c r="M997" s="1" t="s">
        <v>32</v>
      </c>
      <c r="Q997" s="1" t="s">
        <v>5062</v>
      </c>
      <c r="S997"/>
    </row>
    <row r="998" spans="1:28" x14ac:dyDescent="0.25">
      <c r="A998" t="s">
        <v>15519</v>
      </c>
      <c r="B998" t="str">
        <f>IFERROR(  MID(A998,9,    FIND(",",A998)-FIND(" ",A998)-1   ),  MID(A998,9,9)  )</f>
        <v>20</v>
      </c>
      <c r="C998" t="str">
        <f>IFERROR(   MID(A998,  FIND("Row",A998)+4, FIND("Plot",A998)- FIND("Row",A998)-6     ),     IFERROR( MID(A998,  FIND("Row",A998)+4, 10  ), "")    )</f>
        <v>7</v>
      </c>
      <c r="D998" t="str">
        <f>IFERROR(  MID(A998, FIND("Plot",A998)+4,10), "")</f>
        <v xml:space="preserve"> 1</v>
      </c>
      <c r="E998" s="6"/>
      <c r="F998" t="s">
        <v>7276</v>
      </c>
      <c r="G998" s="1"/>
      <c r="I998" s="1" t="s">
        <v>3395</v>
      </c>
      <c r="J998"/>
      <c r="K998" s="1" t="s">
        <v>15520</v>
      </c>
      <c r="L998" s="1"/>
      <c r="M998" s="1" t="s">
        <v>252</v>
      </c>
      <c r="N998"/>
      <c r="O998"/>
      <c r="Q998" t="s">
        <v>15521</v>
      </c>
      <c r="R998" s="5"/>
      <c r="AA998" s="1" t="s">
        <v>15031</v>
      </c>
    </row>
    <row r="999" spans="1:28" ht="30" x14ac:dyDescent="0.25">
      <c r="A999" s="1" t="s">
        <v>4617</v>
      </c>
      <c r="B999" t="str">
        <f>IFERROR(  MID(A999,9,    FIND(",",A999)-FIND(" ",A999)-1   ),  MID(A999,9,9)  )</f>
        <v>18</v>
      </c>
      <c r="C999" t="str">
        <f>IFERROR(   MID(A999,  FIND("Row",A999)+4, FIND("Plot",A999)- FIND("Row",A999)-6     ),     IFERROR( MID(A999,  FIND("Row",A999)+4, 10  ), "")    )</f>
        <v>10</v>
      </c>
      <c r="D999" t="str">
        <f>IFERROR(  MID(A999, FIND("Plot",A999)+4,10), "")</f>
        <v xml:space="preserve"> 19</v>
      </c>
      <c r="F999" s="1" t="s">
        <v>12744</v>
      </c>
      <c r="I999" s="1" t="s">
        <v>1028</v>
      </c>
      <c r="K999" s="1" t="s">
        <v>55</v>
      </c>
      <c r="M999" s="1" t="s">
        <v>291</v>
      </c>
      <c r="Q999" s="20" t="s">
        <v>14903</v>
      </c>
      <c r="S999" s="21"/>
      <c r="Y999" s="1"/>
      <c r="Z999" s="1"/>
      <c r="AA999" s="1" t="s">
        <v>12636</v>
      </c>
    </row>
    <row r="1000" spans="1:28" x14ac:dyDescent="0.25">
      <c r="A1000" s="1" t="s">
        <v>12026</v>
      </c>
      <c r="B1000" t="str">
        <f>IFERROR(  MID(A1000,9,    FIND(",",A1000)-FIND(" ",A1000)-1   ),  MID(A1000,9,9)  )</f>
        <v>3</v>
      </c>
      <c r="C1000" t="str">
        <f>IFERROR(   MID(A1000,  FIND("Row",A1000)+4, FIND("Plot",A1000)- FIND("Row",A1000)-6     ),     IFERROR( MID(A1000,  FIND("Row",A1000)+4, 10  ), "")    )</f>
        <v>8</v>
      </c>
      <c r="D1000" t="str">
        <f>IFERROR(  MID(A1000, FIND("Plot",A1000)+4,10), "")</f>
        <v xml:space="preserve"> 19</v>
      </c>
      <c r="F1000" s="1" t="s">
        <v>12027</v>
      </c>
      <c r="G1000" s="1"/>
      <c r="I1000" s="1" t="s">
        <v>12028</v>
      </c>
      <c r="K1000" s="1" t="s">
        <v>48</v>
      </c>
      <c r="L1000" s="1"/>
      <c r="M1000" s="1" t="s">
        <v>786</v>
      </c>
      <c r="Q1000" s="31"/>
      <c r="S1000" s="21"/>
      <c r="Y1000" s="1"/>
      <c r="Z1000" s="1"/>
      <c r="AA1000" s="1" t="s">
        <v>12029</v>
      </c>
    </row>
    <row r="1001" spans="1:28" x14ac:dyDescent="0.25">
      <c r="A1001" s="1" t="s">
        <v>4951</v>
      </c>
      <c r="B1001" t="str">
        <f>IFERROR(  MID(A1001,9,    FIND(",",A1001)-FIND(" ",A1001)-1   ),  MID(A1001,9,9)  )</f>
        <v>30</v>
      </c>
      <c r="C1001" t="str">
        <f>IFERROR(   MID(A1001,  FIND("Row",A1001)+4, FIND("Plot",A1001)- FIND("Row",A1001)-6     ),     IFERROR( MID(A1001,  FIND("Row",A1001)+4, 10  ), "")    )</f>
        <v/>
      </c>
      <c r="D1001" t="str">
        <f>IFERROR(  MID(A1001, FIND("Plot",A1001)+4,10), "")</f>
        <v/>
      </c>
      <c r="F1001" s="1" t="s">
        <v>7676</v>
      </c>
      <c r="G1001" s="1" t="s">
        <v>6807</v>
      </c>
      <c r="I1001" s="1" t="s">
        <v>3174</v>
      </c>
      <c r="K1001" t="s">
        <v>11219</v>
      </c>
      <c r="M1001" s="1" t="s">
        <v>13</v>
      </c>
      <c r="Q1001" s="1" t="s">
        <v>5696</v>
      </c>
      <c r="R1001" s="3"/>
      <c r="S1001" s="21"/>
    </row>
    <row r="1002" spans="1:28" x14ac:dyDescent="0.25">
      <c r="A1002" s="1" t="s">
        <v>4988</v>
      </c>
      <c r="B1002" t="str">
        <f>IFERROR(  MID(A1002,9,    FIND(",",A1002)-FIND(" ",A1002)-1   ),  MID(A1002,9,9)  )</f>
        <v>70</v>
      </c>
      <c r="C1002" t="str">
        <f>IFERROR(   MID(A1002,  FIND("Row",A1002)+4, FIND("Plot",A1002)- FIND("Row",A1002)-6     ),     IFERROR( MID(A1002,  FIND("Row",A1002)+4, 10  ), "")    )</f>
        <v/>
      </c>
      <c r="D1002" t="str">
        <f>IFERROR(  MID(A1002, FIND("Plot",A1002)+4,10), "")</f>
        <v/>
      </c>
      <c r="F1002" s="1" t="s">
        <v>8030</v>
      </c>
      <c r="G1002" s="1" t="s">
        <v>6807</v>
      </c>
      <c r="H1002" s="8" t="s">
        <v>2814</v>
      </c>
      <c r="I1002" s="1" t="s">
        <v>1807</v>
      </c>
      <c r="K1002" s="1" t="s">
        <v>1583</v>
      </c>
      <c r="L1002" s="1"/>
      <c r="M1002" s="1" t="s">
        <v>10422</v>
      </c>
      <c r="Q1002" s="1" t="s">
        <v>6317</v>
      </c>
      <c r="R1002" s="5"/>
    </row>
    <row r="1003" spans="1:28" x14ac:dyDescent="0.25">
      <c r="A1003" t="s">
        <v>4986</v>
      </c>
      <c r="B1003" t="str">
        <f>IFERROR(  MID(A1003,9,    FIND(",",A1003)-FIND(" ",A1003)-1   ),  MID(A1003,9,9)  )</f>
        <v>68</v>
      </c>
      <c r="C1003" t="str">
        <f>IFERROR(   MID(A1003,  FIND("Row",A1003)+4, FIND("Plot",A1003)- FIND("Row",A1003)-6     ),     IFERROR( MID(A1003,  FIND("Row",A1003)+4, 10  ), "")    )</f>
        <v/>
      </c>
      <c r="D1003" t="str">
        <f>IFERROR(  MID(A1003, FIND("Plot",A1003)+4,10), "")</f>
        <v/>
      </c>
      <c r="E1003" s="6"/>
      <c r="F1003" t="s">
        <v>16902</v>
      </c>
      <c r="H1003"/>
      <c r="I1003" s="1" t="s">
        <v>16903</v>
      </c>
      <c r="J1003"/>
      <c r="K1003" s="1" t="s">
        <v>17762</v>
      </c>
      <c r="L1003" s="1"/>
      <c r="N1003"/>
      <c r="O1003"/>
      <c r="P1003"/>
      <c r="Q1003" t="s">
        <v>16904</v>
      </c>
      <c r="R1003"/>
      <c r="S1003"/>
      <c r="AA1003" s="1" t="s">
        <v>16905</v>
      </c>
      <c r="AB1003" s="11"/>
    </row>
    <row r="1004" spans="1:28" x14ac:dyDescent="0.25">
      <c r="A1004" s="1" t="s">
        <v>4575</v>
      </c>
      <c r="B1004" t="str">
        <f>IFERROR(  MID(A1004,9,    FIND(",",A1004)-FIND(" ",A1004)-1   ),  MID(A1004,9,9)  )</f>
        <v>15</v>
      </c>
      <c r="C1004" t="str">
        <f>IFERROR(   MID(A1004,  FIND("Row",A1004)+4, FIND("Plot",A1004)- FIND("Row",A1004)-6     ),     IFERROR( MID(A1004,  FIND("Row",A1004)+4, 10  ), "")    )</f>
        <v/>
      </c>
      <c r="D1004" t="str">
        <f>IFERROR(  MID(A1004, FIND("Plot",A1004)+4,10), "")</f>
        <v/>
      </c>
      <c r="F1004" s="1" t="s">
        <v>12673</v>
      </c>
      <c r="I1004" s="1" t="s">
        <v>951</v>
      </c>
      <c r="K1004" s="1" t="s">
        <v>25</v>
      </c>
      <c r="M1004" s="1" t="s">
        <v>8900</v>
      </c>
      <c r="Q1004" s="20" t="s">
        <v>14807</v>
      </c>
      <c r="S1004" s="21"/>
      <c r="T1004" s="3"/>
      <c r="U1004" s="3"/>
      <c r="V1004" s="3"/>
      <c r="W1004" s="3"/>
      <c r="X1004" s="3"/>
      <c r="Y1004" s="1"/>
      <c r="Z1004" s="1"/>
    </row>
    <row r="1005" spans="1:28" x14ac:dyDescent="0.25">
      <c r="A1005" s="1" t="s">
        <v>4974</v>
      </c>
      <c r="B1005" t="str">
        <f>IFERROR(  MID(A1005,9,    FIND(",",A1005)-FIND(" ",A1005)-1   ),  MID(A1005,9,9)  )</f>
        <v>57</v>
      </c>
      <c r="C1005" t="str">
        <f>IFERROR(   MID(A1005,  FIND("Row",A1005)+4, FIND("Plot",A1005)- FIND("Row",A1005)-6     ),     IFERROR( MID(A1005,  FIND("Row",A1005)+4, 10  ), "")    )</f>
        <v/>
      </c>
      <c r="D1005" t="str">
        <f>IFERROR(  MID(A1005, FIND("Plot",A1005)+4,10), "")</f>
        <v/>
      </c>
      <c r="F1005" s="1" t="s">
        <v>7355</v>
      </c>
      <c r="G1005" s="1" t="s">
        <v>6807</v>
      </c>
      <c r="H1005" s="8" t="s">
        <v>3068</v>
      </c>
      <c r="I1005" s="1" t="s">
        <v>17137</v>
      </c>
      <c r="K1005" s="1" t="s">
        <v>1517</v>
      </c>
      <c r="L1005" s="1"/>
      <c r="M1005" s="1" t="s">
        <v>10279</v>
      </c>
      <c r="Q1005" s="1" t="s">
        <v>6006</v>
      </c>
      <c r="R1005" s="22"/>
    </row>
    <row r="1006" spans="1:28" x14ac:dyDescent="0.25">
      <c r="A1006" s="1" t="s">
        <v>4514</v>
      </c>
      <c r="B1006" t="str">
        <f>IFERROR(  MID(A1006,9,    FIND(",",A1006)-FIND(" ",A1006)-1   ),  MID(A1006,9,9)  )</f>
        <v>13</v>
      </c>
      <c r="C1006" t="str">
        <f>IFERROR(   MID(A1006,  FIND("Row",A1006)+4, FIND("Plot",A1006)- FIND("Row",A1006)-6     ),     IFERROR( MID(A1006,  FIND("Row",A1006)+4, 10  ), "")    )</f>
        <v>2</v>
      </c>
      <c r="D1006" t="str">
        <f>IFERROR(  MID(A1006, FIND("Plot",A1006)+4,10), "")</f>
        <v xml:space="preserve"> 11</v>
      </c>
      <c r="F1006" s="1" t="s">
        <v>7280</v>
      </c>
      <c r="G1006" s="1" t="s">
        <v>6807</v>
      </c>
      <c r="I1006" s="1" t="s">
        <v>897</v>
      </c>
      <c r="K1006" t="s">
        <v>141</v>
      </c>
      <c r="M1006" s="1" t="s">
        <v>48</v>
      </c>
      <c r="Q1006" s="1" t="s">
        <v>5115</v>
      </c>
      <c r="S1006"/>
    </row>
    <row r="1007" spans="1:28" ht="90" x14ac:dyDescent="0.25">
      <c r="A1007" s="1" t="s">
        <v>4475</v>
      </c>
      <c r="B1007" t="str">
        <f>IFERROR(  MID(A1007,9,    FIND(",",A1007)-FIND(" ",A1007)-1   ),  MID(A1007,9,9)  )</f>
        <v>12</v>
      </c>
      <c r="C1007" t="str">
        <f>IFERROR(   MID(A1007,  FIND("Row",A1007)+4, FIND("Plot",A1007)- FIND("Row",A1007)-6     ),     IFERROR( MID(A1007,  FIND("Row",A1007)+4, 10  ), "")    )</f>
        <v>4</v>
      </c>
      <c r="D1007" t="str">
        <f>IFERROR(  MID(A1007, FIND("Plot",A1007)+4,10), "")</f>
        <v xml:space="preserve"> 6</v>
      </c>
      <c r="F1007" s="1" t="s">
        <v>7280</v>
      </c>
      <c r="G1007" s="1" t="s">
        <v>6807</v>
      </c>
      <c r="H1007" s="8" t="s">
        <v>3908</v>
      </c>
      <c r="I1007" s="1" t="s">
        <v>17029</v>
      </c>
      <c r="K1007" s="1" t="s">
        <v>3324</v>
      </c>
      <c r="M1007" s="1" t="s">
        <v>416</v>
      </c>
      <c r="Q1007" s="1" t="s">
        <v>5073</v>
      </c>
      <c r="R1007" s="1" t="s">
        <v>17030</v>
      </c>
      <c r="S1007"/>
      <c r="Y1007" t="s">
        <v>11652</v>
      </c>
    </row>
    <row r="1008" spans="1:28" ht="90" x14ac:dyDescent="0.25">
      <c r="A1008" s="1" t="s">
        <v>9504</v>
      </c>
      <c r="B1008" t="str">
        <f>IFERROR(  MID(A1008,9,    FIND(",",A1008)-FIND(" ",A1008)-1   ),  MID(A1008,9,9)  )</f>
        <v>29</v>
      </c>
      <c r="C1008" t="str">
        <f>IFERROR(   MID(A1008,  FIND("Row",A1008)+4, FIND("Plot",A1008)- FIND("Row",A1008)-6     ),     IFERROR( MID(A1008,  FIND("Row",A1008)+4, 10  ), "")    )</f>
        <v>7</v>
      </c>
      <c r="D1008" t="str">
        <f>IFERROR(  MID(A1008, FIND("Plot",A1008)+4,10), "")</f>
        <v xml:space="preserve"> 10</v>
      </c>
      <c r="F1008" s="1" t="s">
        <v>7280</v>
      </c>
      <c r="G1008" s="1" t="s">
        <v>6807</v>
      </c>
      <c r="H1008" s="8" t="s">
        <v>3968</v>
      </c>
      <c r="I1008" s="1" t="s">
        <v>1289</v>
      </c>
      <c r="J1008" s="1">
        <v>63</v>
      </c>
      <c r="K1008" t="s">
        <v>1288</v>
      </c>
      <c r="M1008" s="1" t="s">
        <v>11</v>
      </c>
      <c r="Q1008" s="1" t="s">
        <v>10670</v>
      </c>
      <c r="R1008" s="1" t="s">
        <v>8375</v>
      </c>
      <c r="AA1008" s="1" t="s">
        <v>19172</v>
      </c>
    </row>
    <row r="1009" spans="1:28" x14ac:dyDescent="0.25">
      <c r="A1009" s="1" t="s">
        <v>5001</v>
      </c>
      <c r="B1009" t="str">
        <f>IFERROR(  MID(A1009,9,    FIND(",",A1009)-FIND(" ",A1009)-1   ),  MID(A1009,9,9)  )</f>
        <v>85</v>
      </c>
      <c r="C1009" t="str">
        <f>IFERROR(   MID(A1009,  FIND("Row",A1009)+4, FIND("Plot",A1009)- FIND("Row",A1009)-6     ),     IFERROR( MID(A1009,  FIND("Row",A1009)+4, 10  ), "")    )</f>
        <v/>
      </c>
      <c r="D1009" t="str">
        <f>IFERROR(  MID(A1009, FIND("Plot",A1009)+4,10), "")</f>
        <v/>
      </c>
      <c r="F1009" s="22" t="s">
        <v>7280</v>
      </c>
      <c r="G1009" s="1" t="s">
        <v>6807</v>
      </c>
      <c r="H1009" s="8" t="s">
        <v>2561</v>
      </c>
      <c r="I1009" s="1" t="s">
        <v>17451</v>
      </c>
      <c r="K1009" s="1" t="s">
        <v>2051</v>
      </c>
      <c r="L1009" s="1" t="s">
        <v>141</v>
      </c>
      <c r="M1009" s="1" t="s">
        <v>77</v>
      </c>
      <c r="Q1009" s="1" t="s">
        <v>6580</v>
      </c>
      <c r="R1009" s="3"/>
      <c r="T1009" s="1"/>
    </row>
    <row r="1010" spans="1:28" x14ac:dyDescent="0.25">
      <c r="A1010" s="1" t="s">
        <v>4978</v>
      </c>
      <c r="B1010" t="str">
        <f>IFERROR(  MID(A1010,9,    FIND(",",A1010)-FIND(" ",A1010)-1   ),  MID(A1010,9,9)  )</f>
        <v>61</v>
      </c>
      <c r="C1010" t="str">
        <f>IFERROR(   MID(A1010,  FIND("Row",A1010)+4, FIND("Plot",A1010)- FIND("Row",A1010)-6     ),     IFERROR( MID(A1010,  FIND("Row",A1010)+4, 10  ), "")    )</f>
        <v/>
      </c>
      <c r="D1010" t="str">
        <f>IFERROR(  MID(A1010, FIND("Plot",A1010)+4,10), "")</f>
        <v/>
      </c>
      <c r="F1010" s="1" t="s">
        <v>7899</v>
      </c>
      <c r="G1010" s="1" t="s">
        <v>6807</v>
      </c>
      <c r="H1010" s="8" t="s">
        <v>3001</v>
      </c>
      <c r="I1010" s="1" t="s">
        <v>1598</v>
      </c>
      <c r="K1010" s="1" t="s">
        <v>496</v>
      </c>
      <c r="L1010" s="1"/>
      <c r="M1010" s="1" t="s">
        <v>18025</v>
      </c>
      <c r="Q1010" s="1" t="s">
        <v>6083</v>
      </c>
      <c r="T1010" s="1"/>
    </row>
    <row r="1011" spans="1:28" x14ac:dyDescent="0.25">
      <c r="A1011" s="1" t="s">
        <v>4718</v>
      </c>
      <c r="B1011" t="str">
        <f>IFERROR(  MID(A1011,9,    FIND(",",A1011)-FIND(" ",A1011)-1   ),  MID(A1011,9,9)  )</f>
        <v>21</v>
      </c>
      <c r="C1011" t="str">
        <f>IFERROR(   MID(A1011,  FIND("Row",A1011)+4, FIND("Plot",A1011)- FIND("Row",A1011)-6     ),     IFERROR( MID(A1011,  FIND("Row",A1011)+4, 10  ), "")    )</f>
        <v>4</v>
      </c>
      <c r="D1011" t="str">
        <f>IFERROR(  MID(A1011, FIND("Plot",A1011)+4,10), "")</f>
        <v xml:space="preserve"> 5</v>
      </c>
      <c r="F1011" s="1" t="s">
        <v>7488</v>
      </c>
      <c r="G1011" s="1" t="s">
        <v>6807</v>
      </c>
      <c r="I1011" s="1" t="s">
        <v>4024</v>
      </c>
      <c r="K1011" s="1" t="s">
        <v>73</v>
      </c>
      <c r="M1011" s="1" t="s">
        <v>8900</v>
      </c>
      <c r="Q1011" s="1"/>
    </row>
    <row r="1012" spans="1:28" x14ac:dyDescent="0.25">
      <c r="A1012" t="s">
        <v>4986</v>
      </c>
      <c r="B1012" t="str">
        <f>IFERROR(  MID(A1012,9,    FIND(",",A1012)-FIND(" ",A1012)-1   ),  MID(A1012,9,9)  )</f>
        <v>68</v>
      </c>
      <c r="C1012" t="str">
        <f>IFERROR(   MID(A1012,  FIND("Row",A1012)+4, FIND("Plot",A1012)- FIND("Row",A1012)-6     ),     IFERROR( MID(A1012,  FIND("Row",A1012)+4, 10  ), "")    )</f>
        <v/>
      </c>
      <c r="D1012" t="str">
        <f>IFERROR(  MID(A1012, FIND("Plot",A1012)+4,10), "")</f>
        <v/>
      </c>
      <c r="E1012" s="6"/>
      <c r="F1012" t="s">
        <v>7488</v>
      </c>
      <c r="H1012"/>
      <c r="I1012" s="1" t="s">
        <v>17425</v>
      </c>
      <c r="J1012"/>
      <c r="K1012" s="1" t="s">
        <v>16909</v>
      </c>
      <c r="L1012" s="1"/>
      <c r="M1012" s="1" t="s">
        <v>143</v>
      </c>
      <c r="N1012"/>
      <c r="O1012"/>
      <c r="P1012"/>
      <c r="Q1012" t="s">
        <v>16910</v>
      </c>
      <c r="R1012"/>
      <c r="S1012"/>
      <c r="AA1012" s="1" t="s">
        <v>16811</v>
      </c>
      <c r="AB1012" s="11"/>
    </row>
    <row r="1013" spans="1:28" x14ac:dyDescent="0.25">
      <c r="A1013" s="1" t="s">
        <v>4988</v>
      </c>
      <c r="B1013" t="str">
        <f>IFERROR(  MID(A1013,9,    FIND(",",A1013)-FIND(" ",A1013)-1   ),  MID(A1013,9,9)  )</f>
        <v>70</v>
      </c>
      <c r="C1013" t="str">
        <f>IFERROR(   MID(A1013,  FIND("Row",A1013)+4, FIND("Plot",A1013)- FIND("Row",A1013)-6     ),     IFERROR( MID(A1013,  FIND("Row",A1013)+4, 10  ), "")    )</f>
        <v/>
      </c>
      <c r="D1013" t="str">
        <f>IFERROR(  MID(A1013, FIND("Plot",A1013)+4,10), "")</f>
        <v/>
      </c>
      <c r="F1013" s="1" t="s">
        <v>8031</v>
      </c>
      <c r="G1013" s="1" t="s">
        <v>6807</v>
      </c>
      <c r="H1013" s="8" t="s">
        <v>2513</v>
      </c>
      <c r="I1013" s="1" t="s">
        <v>17425</v>
      </c>
      <c r="K1013" s="1" t="s">
        <v>1543</v>
      </c>
      <c r="L1013" s="1" t="s">
        <v>623</v>
      </c>
      <c r="M1013" s="1" t="s">
        <v>143</v>
      </c>
      <c r="Q1013" s="1" t="s">
        <v>6318</v>
      </c>
      <c r="R1013" s="5"/>
    </row>
    <row r="1014" spans="1:28" x14ac:dyDescent="0.25">
      <c r="A1014" s="1" t="s">
        <v>4992</v>
      </c>
      <c r="B1014" t="str">
        <f>IFERROR(  MID(A1014,9,    FIND(",",A1014)-FIND(" ",A1014)-1   ),  MID(A1014,9,9)  )</f>
        <v>75</v>
      </c>
      <c r="C1014" t="str">
        <f>IFERROR(   MID(A1014,  FIND("Row",A1014)+4, FIND("Plot",A1014)- FIND("Row",A1014)-6     ),     IFERROR( MID(A1014,  FIND("Row",A1014)+4, 10  ), "")    )</f>
        <v/>
      </c>
      <c r="D1014" t="str">
        <f>IFERROR(  MID(A1014, FIND("Plot",A1014)+4,10), "")</f>
        <v/>
      </c>
      <c r="F1014" s="1" t="s">
        <v>8056</v>
      </c>
      <c r="G1014" s="1" t="s">
        <v>6807</v>
      </c>
      <c r="K1014" s="1"/>
      <c r="L1014" s="1"/>
      <c r="Q1014" s="1" t="s">
        <v>6368</v>
      </c>
    </row>
    <row r="1015" spans="1:28" x14ac:dyDescent="0.25">
      <c r="A1015" t="s">
        <v>16066</v>
      </c>
      <c r="B1015" t="str">
        <f>IFERROR(  MID(A1015,9,    FIND(",",A1015)-FIND(" ",A1015)-1   ),  MID(A1015,9,9)  )</f>
        <v>31</v>
      </c>
      <c r="C1015" t="str">
        <f>IFERROR(   MID(A1015,  FIND("Row",A1015)+4, FIND("Plot",A1015)- FIND("Row",A1015)-6     ),     IFERROR( MID(A1015,  FIND("Row",A1015)+4, 10  ), "")    )</f>
        <v>12</v>
      </c>
      <c r="D1015" t="str">
        <f>IFERROR(  MID(A1015, FIND("Plot",A1015)+4,10), "")</f>
        <v xml:space="preserve"> 5</v>
      </c>
      <c r="E1015" s="6"/>
      <c r="F1015" t="s">
        <v>7730</v>
      </c>
      <c r="H1015" s="1"/>
      <c r="I1015" s="1" t="s">
        <v>1453</v>
      </c>
      <c r="K1015" t="s">
        <v>628</v>
      </c>
      <c r="L1015" s="1"/>
      <c r="M1015" s="1" t="s">
        <v>1452</v>
      </c>
      <c r="Q1015" t="s">
        <v>5793</v>
      </c>
      <c r="Z1015" s="1"/>
      <c r="AA1015" s="1" t="s">
        <v>15066</v>
      </c>
    </row>
    <row r="1016" spans="1:28" x14ac:dyDescent="0.25">
      <c r="A1016" t="s">
        <v>4967</v>
      </c>
      <c r="B1016" t="str">
        <f>IFERROR(  MID(A1016,9,    FIND(",",A1016)-FIND(" ",A1016)-1   ),  MID(A1016,9,9)  )</f>
        <v>49</v>
      </c>
      <c r="C1016" t="str">
        <f>IFERROR(   MID(A1016,  FIND("Row",A1016)+4, FIND("Plot",A1016)- FIND("Row",A1016)-6     ),     IFERROR( MID(A1016,  FIND("Row",A1016)+4, 10  ), "")    )</f>
        <v/>
      </c>
      <c r="D1016" t="str">
        <f>IFERROR(  MID(A1016, FIND("Plot",A1016)+4,10), "")</f>
        <v/>
      </c>
      <c r="E1016" s="6"/>
      <c r="F1016" t="s">
        <v>7730</v>
      </c>
      <c r="H1016"/>
      <c r="I1016" s="1" t="s">
        <v>17388</v>
      </c>
      <c r="J1016"/>
      <c r="K1016" s="1" t="s">
        <v>135</v>
      </c>
      <c r="M1016" t="s">
        <v>68</v>
      </c>
      <c r="N1016"/>
      <c r="O1016"/>
      <c r="P1016"/>
      <c r="Q1016" t="s">
        <v>16641</v>
      </c>
      <c r="R1016"/>
      <c r="S1016"/>
    </row>
    <row r="1017" spans="1:28" ht="30" x14ac:dyDescent="0.25">
      <c r="A1017" s="1" t="s">
        <v>16795</v>
      </c>
      <c r="B1017" t="str">
        <f>IFERROR(  MID(A1017,9,    FIND(",",A1017)-FIND(" ",A1017)-1   ),  MID(A1017,9,9)  )</f>
        <v>56</v>
      </c>
      <c r="C1017" t="str">
        <f>IFERROR(   MID(A1017,  FIND("Row",A1017)+4, FIND("Plot",A1017)- FIND("Row",A1017)-6     ),     IFERROR( MID(A1017,  FIND("Row",A1017)+4, 10  ), "")    )</f>
        <v>6</v>
      </c>
      <c r="D1017" t="str">
        <f>IFERROR(  MID(A1017, FIND("Plot",A1017)+4,10), "")</f>
        <v xml:space="preserve"> 10</v>
      </c>
      <c r="F1017" s="1" t="s">
        <v>20339</v>
      </c>
      <c r="G1017" s="1" t="s">
        <v>6807</v>
      </c>
      <c r="H1017" s="8">
        <v>6429</v>
      </c>
      <c r="I1017" s="1" t="s">
        <v>1513</v>
      </c>
      <c r="K1017" s="1" t="s">
        <v>8900</v>
      </c>
      <c r="L1017" s="1"/>
      <c r="M1017" s="1" t="s">
        <v>1108</v>
      </c>
      <c r="Q1017" s="50" t="s">
        <v>5997</v>
      </c>
      <c r="R1017" s="22" t="s">
        <v>20338</v>
      </c>
      <c r="S1017" s="1" t="s">
        <v>20336</v>
      </c>
      <c r="U1017" t="s">
        <v>20337</v>
      </c>
      <c r="V1017" t="s">
        <v>8772</v>
      </c>
      <c r="W1017" t="s">
        <v>18153</v>
      </c>
      <c r="AA1017" s="1" t="s">
        <v>20340</v>
      </c>
    </row>
    <row r="1018" spans="1:28" ht="60" x14ac:dyDescent="0.25">
      <c r="A1018" s="1" t="s">
        <v>9298</v>
      </c>
      <c r="B1018" t="str">
        <f>IFERROR(  MID(A1018,9,    FIND(",",A1018)-FIND(" ",A1018)-1   ),  MID(A1018,9,9)  )</f>
        <v>8</v>
      </c>
      <c r="C1018" t="str">
        <f>IFERROR(   MID(A1018,  FIND("Row",A1018)+4, FIND("Plot",A1018)- FIND("Row",A1018)-6     ),     IFERROR( MID(A1018,  FIND("Row",A1018)+4, 10  ), "")    )</f>
        <v>11</v>
      </c>
      <c r="D1018" t="str">
        <f>IFERROR(  MID(A1018, FIND("Plot",A1018)+4,10), "")</f>
        <v xml:space="preserve"> 4</v>
      </c>
      <c r="F1018" s="1" t="s">
        <v>10841</v>
      </c>
      <c r="G1018" s="1" t="s">
        <v>6807</v>
      </c>
      <c r="H1018" s="8">
        <v>5330</v>
      </c>
      <c r="I1018" s="1" t="s">
        <v>3403</v>
      </c>
      <c r="K1018" t="s">
        <v>8578</v>
      </c>
      <c r="M1018" s="1" t="s">
        <v>19057</v>
      </c>
      <c r="Q1018" s="1" t="s">
        <v>9958</v>
      </c>
      <c r="R1018" s="1" t="s">
        <v>19059</v>
      </c>
      <c r="S1018" s="1" t="s">
        <v>19058</v>
      </c>
      <c r="U1018" t="s">
        <v>18636</v>
      </c>
      <c r="V1018" t="s">
        <v>18260</v>
      </c>
      <c r="W1018" t="s">
        <v>19056</v>
      </c>
    </row>
    <row r="1019" spans="1:28" x14ac:dyDescent="0.25">
      <c r="A1019" s="1" t="s">
        <v>4996</v>
      </c>
      <c r="B1019" t="str">
        <f>IFERROR(  MID(A1019,9,    FIND(",",A1019)-FIND(" ",A1019)-1   ),  MID(A1019,9,9)  )</f>
        <v>79</v>
      </c>
      <c r="C1019" t="str">
        <f>IFERROR(   MID(A1019,  FIND("Row",A1019)+4, FIND("Plot",A1019)- FIND("Row",A1019)-6     ),     IFERROR( MID(A1019,  FIND("Row",A1019)+4, 10  ), "")    )</f>
        <v/>
      </c>
      <c r="D1019" t="str">
        <f>IFERROR(  MID(A1019, FIND("Plot",A1019)+4,10), "")</f>
        <v/>
      </c>
      <c r="F1019" s="1" t="s">
        <v>10841</v>
      </c>
      <c r="G1019" s="1" t="s">
        <v>6857</v>
      </c>
      <c r="H1019" s="8" t="s">
        <v>2676</v>
      </c>
      <c r="I1019" s="1" t="s">
        <v>2675</v>
      </c>
      <c r="K1019" s="1" t="s">
        <v>20</v>
      </c>
      <c r="L1019" s="1"/>
      <c r="M1019" s="1" t="s">
        <v>32</v>
      </c>
      <c r="Q1019" s="1" t="s">
        <v>10842</v>
      </c>
      <c r="R1019" s="3"/>
    </row>
    <row r="1020" spans="1:28" x14ac:dyDescent="0.25">
      <c r="A1020" s="1" t="s">
        <v>4981</v>
      </c>
      <c r="B1020" t="str">
        <f>IFERROR(  MID(A1020,9,    FIND(",",A1020)-FIND(" ",A1020)-1   ),  MID(A1020,9,9)  )</f>
        <v>64</v>
      </c>
      <c r="C1020" t="str">
        <f>IFERROR(   MID(A1020,  FIND("Row",A1020)+4, FIND("Plot",A1020)- FIND("Row",A1020)-6     ),     IFERROR( MID(A1020,  FIND("Row",A1020)+4, 10  ), "")    )</f>
        <v/>
      </c>
      <c r="D1020" t="str">
        <f>IFERROR(  MID(A1020, FIND("Plot",A1020)+4,10), "")</f>
        <v/>
      </c>
      <c r="F1020" s="22" t="s">
        <v>10759</v>
      </c>
      <c r="G1020" s="1" t="s">
        <v>6807</v>
      </c>
      <c r="H1020" s="8" t="s">
        <v>2954</v>
      </c>
      <c r="I1020" s="1" t="s">
        <v>1660</v>
      </c>
      <c r="J1020" s="1">
        <v>11</v>
      </c>
      <c r="K1020" s="1" t="s">
        <v>411</v>
      </c>
      <c r="L1020" s="1"/>
      <c r="M1020" s="1" t="s">
        <v>873</v>
      </c>
      <c r="Q1020" s="1" t="s">
        <v>10760</v>
      </c>
      <c r="R1020" s="5"/>
    </row>
    <row r="1021" spans="1:28" ht="30" x14ac:dyDescent="0.25">
      <c r="A1021" s="1" t="s">
        <v>9401</v>
      </c>
      <c r="B1021" t="str">
        <f>IFERROR(  MID(A1021,9,    FIND(",",A1021)-FIND(" ",A1021)-1   ),  MID(A1021,9,9)  )</f>
        <v>7</v>
      </c>
      <c r="C1021" t="str">
        <f>IFERROR(   MID(A1021,  FIND("Row",A1021)+4, FIND("Plot",A1021)- FIND("Row",A1021)-6     ),     IFERROR( MID(A1021,  FIND("Row",A1021)+4, 10  ), "")    )</f>
        <v>3</v>
      </c>
      <c r="D1021" t="str">
        <f>IFERROR(  MID(A1021, FIND("Plot",A1021)+4,10), "")</f>
        <v xml:space="preserve"> 18</v>
      </c>
      <c r="F1021" s="1" t="s">
        <v>7061</v>
      </c>
      <c r="G1021" s="1" t="s">
        <v>494</v>
      </c>
      <c r="I1021" s="1" t="s">
        <v>3468</v>
      </c>
      <c r="K1021" t="s">
        <v>11231</v>
      </c>
      <c r="M1021" s="1" t="s">
        <v>493</v>
      </c>
      <c r="Q1021" s="1" t="s">
        <v>9833</v>
      </c>
      <c r="S1021"/>
    </row>
    <row r="1022" spans="1:28" ht="75" x14ac:dyDescent="0.25">
      <c r="A1022" t="s">
        <v>8889</v>
      </c>
      <c r="B1022" t="str">
        <f>IFERROR(  MID(A1022,9,    FIND(",",A1022)-FIND(" ",A1022)-1   ),  MID(A1022,9,9)  )</f>
        <v>2</v>
      </c>
      <c r="C1022" t="str">
        <f>IFERROR(   MID(A1022,  FIND("Row",A1022)+4, FIND("Plot",A1022)- FIND("Row",A1022)-6     ),     IFERROR( MID(A1022,  FIND("Row",A1022)+4, 10  ), "")    )</f>
        <v>4</v>
      </c>
      <c r="D1022" t="str">
        <f>IFERROR(  MID(A1022, FIND("Plot",A1022)+4,10), "")</f>
        <v xml:space="preserve"> 1</v>
      </c>
      <c r="E1022" s="6"/>
      <c r="F1022" t="s">
        <v>7061</v>
      </c>
      <c r="G1022" t="s">
        <v>17648</v>
      </c>
      <c r="H1022" s="17">
        <v>11205</v>
      </c>
      <c r="I1022" t="s">
        <v>3477</v>
      </c>
      <c r="J1022"/>
      <c r="K1022" t="s">
        <v>8890</v>
      </c>
      <c r="M1022" t="s">
        <v>8891</v>
      </c>
      <c r="N1022"/>
      <c r="O1022"/>
      <c r="P1022"/>
      <c r="Q1022" s="1" t="s">
        <v>9709</v>
      </c>
      <c r="R1022" s="1" t="s">
        <v>17646</v>
      </c>
      <c r="S1022" s="1" t="s">
        <v>11161</v>
      </c>
      <c r="T1022" s="1" t="s">
        <v>17645</v>
      </c>
      <c r="U1022" s="1" t="s">
        <v>8892</v>
      </c>
      <c r="V1022" s="1" t="s">
        <v>8528</v>
      </c>
      <c r="W1022" s="1" t="s">
        <v>8893</v>
      </c>
      <c r="AA1022" s="1" t="s">
        <v>17647</v>
      </c>
    </row>
    <row r="1023" spans="1:28" x14ac:dyDescent="0.25">
      <c r="A1023" t="s">
        <v>16159</v>
      </c>
      <c r="B1023" t="str">
        <f>IFERROR(  MID(A1023,9,    FIND(",",A1023)-FIND(" ",A1023)-1   ),  MID(A1023,9,9)  )</f>
        <v>31</v>
      </c>
      <c r="C1023" t="str">
        <f>IFERROR(   MID(A1023,  FIND("Row",A1023)+4, FIND("Plot",A1023)- FIND("Row",A1023)-6     ),     IFERROR( MID(A1023,  FIND("Row",A1023)+4, 10  ), "")    )</f>
        <v>7</v>
      </c>
      <c r="D1023" t="str">
        <f>IFERROR(  MID(A1023, FIND("Plot",A1023)+4,10), "")</f>
        <v xml:space="preserve"> 18</v>
      </c>
      <c r="E1023" s="6"/>
      <c r="F1023" t="s">
        <v>7061</v>
      </c>
      <c r="I1023" s="1" t="s">
        <v>1385</v>
      </c>
      <c r="K1023" s="1" t="s">
        <v>16160</v>
      </c>
      <c r="L1023" s="1"/>
      <c r="M1023" s="1" t="s">
        <v>15</v>
      </c>
      <c r="Q1023" t="s">
        <v>16161</v>
      </c>
      <c r="R1023" s="3"/>
      <c r="T1023" s="1"/>
      <c r="U1023" s="1"/>
      <c r="V1023" s="1"/>
      <c r="W1023" s="1"/>
      <c r="X1023" s="1"/>
      <c r="Y1023" s="1"/>
    </row>
    <row r="1024" spans="1:28" ht="30" x14ac:dyDescent="0.25">
      <c r="A1024" s="1" t="s">
        <v>4412</v>
      </c>
      <c r="B1024" t="str">
        <f>IFERROR(  MID(A1024,9,    FIND(",",A1024)-FIND(" ",A1024)-1   ),  MID(A1024,9,9)  )</f>
        <v>7</v>
      </c>
      <c r="C1024" t="str">
        <f>IFERROR(   MID(A1024,  FIND("Row",A1024)+4, FIND("Plot",A1024)- FIND("Row",A1024)-6     ),     IFERROR( MID(A1024,  FIND("Row",A1024)+4, 10  ), "")    )</f>
        <v>9</v>
      </c>
      <c r="D1024" t="str">
        <f>IFERROR(  MID(A1024, FIND("Plot",A1024)+4,10), "")</f>
        <v xml:space="preserve"> 8</v>
      </c>
      <c r="F1024" s="1" t="s">
        <v>7061</v>
      </c>
      <c r="G1024" s="1" t="s">
        <v>582</v>
      </c>
      <c r="I1024" s="1" t="s">
        <v>157</v>
      </c>
      <c r="K1024" t="s">
        <v>719</v>
      </c>
      <c r="L1024" t="s">
        <v>155</v>
      </c>
      <c r="M1024" s="1" t="s">
        <v>154</v>
      </c>
      <c r="P1024" s="1" t="s">
        <v>10976</v>
      </c>
      <c r="Q1024" s="1" t="s">
        <v>9931</v>
      </c>
      <c r="S1024"/>
    </row>
    <row r="1025" spans="1:28" x14ac:dyDescent="0.25">
      <c r="A1025" s="1" t="s">
        <v>9300</v>
      </c>
      <c r="B1025" t="str">
        <f>IFERROR(  MID(A1025,9,    FIND(",",A1025)-FIND(" ",A1025)-1   ),  MID(A1025,9,9)  )</f>
        <v>2</v>
      </c>
      <c r="C1025" t="str">
        <f>IFERROR(   MID(A1025,  FIND("Row",A1025)+4, FIND("Plot",A1025)- FIND("Row",A1025)-6     ),     IFERROR( MID(A1025,  FIND("Row",A1025)+4, 10  ), "")    )</f>
        <v>4</v>
      </c>
      <c r="D1025" t="str">
        <f>IFERROR(  MID(A1025, FIND("Plot",A1025)+4,10), "")</f>
        <v xml:space="preserve"> 5</v>
      </c>
      <c r="F1025" s="1" t="s">
        <v>6937</v>
      </c>
      <c r="G1025" s="1" t="s">
        <v>3478</v>
      </c>
      <c r="Q1025" s="1" t="s">
        <v>9719</v>
      </c>
    </row>
    <row r="1026" spans="1:28" x14ac:dyDescent="0.25">
      <c r="A1026" t="s">
        <v>4635</v>
      </c>
      <c r="B1026" t="str">
        <f>IFERROR(  MID(A1026,9,    FIND(",",A1026)-FIND(" ",A1026)-1   ),  MID(A1026,9,9)  )</f>
        <v>18</v>
      </c>
      <c r="C1026" t="str">
        <f>IFERROR(   MID(A1026,  FIND("Row",A1026)+4, FIND("Plot",A1026)- FIND("Row",A1026)-6     ),     IFERROR( MID(A1026,  FIND("Row",A1026)+4, 10  ), "")    )</f>
        <v>9</v>
      </c>
      <c r="D1026" t="str">
        <f>IFERROR(  MID(A1026, FIND("Plot",A1026)+4,10), "")</f>
        <v xml:space="preserve"> 9</v>
      </c>
      <c r="E1026" s="6"/>
      <c r="F1026" t="s">
        <v>15284</v>
      </c>
      <c r="I1026" s="1" t="s">
        <v>15285</v>
      </c>
      <c r="J1026"/>
      <c r="K1026" s="1"/>
      <c r="L1026" s="1"/>
      <c r="M1026" s="1" t="s">
        <v>10417</v>
      </c>
      <c r="N1026"/>
      <c r="O1026"/>
      <c r="P1026"/>
      <c r="Q1026" t="s">
        <v>15286</v>
      </c>
      <c r="R1026"/>
      <c r="T1026" s="3"/>
      <c r="U1026" s="3"/>
      <c r="V1026" s="3"/>
      <c r="W1026" s="3"/>
      <c r="X1026" s="3"/>
      <c r="Y1026" s="1"/>
      <c r="AA1026" s="1" t="s">
        <v>12580</v>
      </c>
    </row>
    <row r="1027" spans="1:28" x14ac:dyDescent="0.25">
      <c r="A1027" s="1" t="s">
        <v>9276</v>
      </c>
      <c r="B1027" t="str">
        <f>IFERROR(  MID(A1027,9,    FIND(",",A1027)-FIND(" ",A1027)-1   ),  MID(A1027,9,9)  )</f>
        <v>2</v>
      </c>
      <c r="C1027" t="str">
        <f>IFERROR(   MID(A1027,  FIND("Row",A1027)+4, FIND("Plot",A1027)- FIND("Row",A1027)-6     ),     IFERROR( MID(A1027,  FIND("Row",A1027)+4, 10  ), "")    )</f>
        <v>5</v>
      </c>
      <c r="D1027" t="str">
        <f>IFERROR(  MID(A1027, FIND("Plot",A1027)+4,10), "")</f>
        <v xml:space="preserve"> 18</v>
      </c>
      <c r="F1027" s="1" t="s">
        <v>6948</v>
      </c>
      <c r="G1027" s="1" t="s">
        <v>6807</v>
      </c>
      <c r="I1027" s="1" t="s">
        <v>3726</v>
      </c>
      <c r="K1027" t="s">
        <v>3485</v>
      </c>
      <c r="L1027" t="s">
        <v>137</v>
      </c>
      <c r="M1027" s="1" t="s">
        <v>3486</v>
      </c>
      <c r="Q1027" s="1" t="s">
        <v>9725</v>
      </c>
    </row>
    <row r="1028" spans="1:28" x14ac:dyDescent="0.25">
      <c r="A1028" s="1" t="s">
        <v>4951</v>
      </c>
      <c r="B1028" t="str">
        <f>IFERROR(  MID(A1028,9,    FIND(",",A1028)-FIND(" ",A1028)-1   ),  MID(A1028,9,9)  )</f>
        <v>30</v>
      </c>
      <c r="C1028" t="str">
        <f>IFERROR(   MID(A1028,  FIND("Row",A1028)+4, FIND("Plot",A1028)- FIND("Row",A1028)-6     ),     IFERROR( MID(A1028,  FIND("Row",A1028)+4, 10  ), "")    )</f>
        <v/>
      </c>
      <c r="D1028" t="str">
        <f>IFERROR(  MID(A1028, FIND("Plot",A1028)+4,10), "")</f>
        <v/>
      </c>
      <c r="F1028" s="1" t="s">
        <v>7677</v>
      </c>
      <c r="G1028" s="1" t="s">
        <v>6807</v>
      </c>
      <c r="I1028" s="1" t="s">
        <v>11484</v>
      </c>
      <c r="K1028" t="s">
        <v>1103</v>
      </c>
      <c r="M1028" s="1" t="s">
        <v>1083</v>
      </c>
      <c r="Q1028" s="1" t="s">
        <v>5697</v>
      </c>
      <c r="R1028" s="3"/>
      <c r="S1028" s="21"/>
    </row>
    <row r="1029" spans="1:28" x14ac:dyDescent="0.25">
      <c r="A1029" s="1" t="s">
        <v>9454</v>
      </c>
      <c r="B1029" t="str">
        <f>IFERROR(  MID(A1029,9,    FIND(",",A1029)-FIND(" ",A1029)-1   ),  MID(A1029,9,9)  )</f>
        <v>8</v>
      </c>
      <c r="C1029" t="str">
        <f>IFERROR(   MID(A1029,  FIND("Row",A1029)+4, FIND("Plot",A1029)- FIND("Row",A1029)-6     ),     IFERROR( MID(A1029,  FIND("Row",A1029)+4, 10  ), "")    )</f>
        <v>4</v>
      </c>
      <c r="D1029" t="str">
        <f>IFERROR(  MID(A1029, FIND("Plot",A1029)+4,10), "")</f>
        <v xml:space="preserve"> 7</v>
      </c>
      <c r="F1029" s="1" t="s">
        <v>10994</v>
      </c>
      <c r="G1029" s="1" t="s">
        <v>6807</v>
      </c>
      <c r="I1029" s="1" t="s">
        <v>3362</v>
      </c>
      <c r="K1029" t="s">
        <v>3361</v>
      </c>
      <c r="M1029" s="1" t="s">
        <v>25</v>
      </c>
      <c r="Q1029" s="1" t="s">
        <v>9993</v>
      </c>
      <c r="S1029"/>
    </row>
    <row r="1030" spans="1:28" ht="75" x14ac:dyDescent="0.25">
      <c r="A1030" t="s">
        <v>13001</v>
      </c>
      <c r="B1030" t="str">
        <f>IFERROR(  MID(A1030,9,    FIND(",",A1030)-FIND(" ",A1030)-1   ),  MID(A1030,9,9)  )</f>
        <v>4a</v>
      </c>
      <c r="C1030" t="str">
        <f>IFERROR(   MID(A1030,  FIND("Row",A1030)+4, FIND("Plot",A1030)- FIND("Row",A1030)-6     ),     IFERROR( MID(A1030,  FIND("Row",A1030)+4, 10  ), "")    )</f>
        <v>4</v>
      </c>
      <c r="D1030" t="str">
        <f>IFERROR(  MID(A1030, FIND("Plot",A1030)+4,10), "")</f>
        <v xml:space="preserve"> 8</v>
      </c>
      <c r="E1030" s="6"/>
      <c r="F1030" s="1" t="s">
        <v>13002</v>
      </c>
      <c r="H1030" s="8" t="s">
        <v>13003</v>
      </c>
      <c r="I1030" s="1" t="s">
        <v>13004</v>
      </c>
      <c r="K1030" t="s">
        <v>126</v>
      </c>
      <c r="M1030" s="1" t="s">
        <v>3658</v>
      </c>
      <c r="Q1030" t="s">
        <v>13005</v>
      </c>
      <c r="R1030" s="1" t="s">
        <v>13006</v>
      </c>
      <c r="S1030" s="21" t="s">
        <v>13007</v>
      </c>
      <c r="U1030" t="s">
        <v>13008</v>
      </c>
      <c r="V1030" t="s">
        <v>12926</v>
      </c>
      <c r="W1030" t="s">
        <v>8645</v>
      </c>
      <c r="Y1030" s="1" t="s">
        <v>11783</v>
      </c>
      <c r="Z1030" s="1"/>
      <c r="AA1030" s="1" t="s">
        <v>13009</v>
      </c>
    </row>
    <row r="1031" spans="1:28" ht="30" x14ac:dyDescent="0.25">
      <c r="A1031" s="1" t="s">
        <v>4832</v>
      </c>
      <c r="B1031" t="str">
        <f>IFERROR(  MID(A1031,9,    FIND(",",A1031)-FIND(" ",A1031)-1   ),  MID(A1031,9,9)  )</f>
        <v>26</v>
      </c>
      <c r="C1031" t="str">
        <f>IFERROR(   MID(A1031,  FIND("Row",A1031)+4, FIND("Plot",A1031)- FIND("Row",A1031)-6     ),     IFERROR( MID(A1031,  FIND("Row",A1031)+4, 10  ), "")    )</f>
        <v>9</v>
      </c>
      <c r="D1031" t="str">
        <f>IFERROR(  MID(A1031, FIND("Plot",A1031)+4,10), "")</f>
        <v xml:space="preserve"> 1</v>
      </c>
      <c r="F1031" s="1" t="s">
        <v>10219</v>
      </c>
      <c r="G1031" s="1" t="s">
        <v>6807</v>
      </c>
      <c r="I1031" s="1" t="s">
        <v>450</v>
      </c>
      <c r="K1031" s="1" t="s">
        <v>297</v>
      </c>
      <c r="L1031" s="1"/>
      <c r="M1031" s="1" t="s">
        <v>527</v>
      </c>
      <c r="Q1031" s="1" t="s">
        <v>5514</v>
      </c>
      <c r="R1031" s="1" t="s">
        <v>10221</v>
      </c>
      <c r="U1031" t="s">
        <v>10220</v>
      </c>
    </row>
    <row r="1032" spans="1:28" ht="45" x14ac:dyDescent="0.25">
      <c r="A1032" t="s">
        <v>20037</v>
      </c>
      <c r="B1032" t="str">
        <f>IFERROR(  MID(A1032,9,    FIND(",",A1032)-FIND(" ",A1032)-1   ),  MID(A1032,9,9)  )</f>
        <v>55</v>
      </c>
      <c r="C1032" t="str">
        <f>IFERROR(   MID(A1032,  FIND("Row",A1032)+4, FIND("Plot",A1032)- FIND("Row",A1032)-6     ),     IFERROR( MID(A1032,  FIND("Row",A1032)+4, 10  ), "")    )</f>
        <v>11</v>
      </c>
      <c r="D1032" t="str">
        <f>IFERROR(  MID(A1032, FIND("Plot",A1032)+4,10), "")</f>
        <v xml:space="preserve"> 13</v>
      </c>
      <c r="E1032" s="6">
        <v>1</v>
      </c>
      <c r="F1032" t="s">
        <v>10219</v>
      </c>
      <c r="H1032" s="8">
        <v>5992</v>
      </c>
      <c r="I1032" t="s">
        <v>17409</v>
      </c>
      <c r="J1032"/>
      <c r="K1032" s="1" t="s">
        <v>1065</v>
      </c>
      <c r="M1032" s="1" t="s">
        <v>22</v>
      </c>
      <c r="N1032"/>
      <c r="O1032" s="59"/>
      <c r="P1032" s="60"/>
      <c r="Q1032" s="50" t="s">
        <v>20046</v>
      </c>
      <c r="R1032" s="1" t="s">
        <v>20144</v>
      </c>
      <c r="S1032" s="1" t="s">
        <v>20085</v>
      </c>
      <c r="U1032" t="s">
        <v>10220</v>
      </c>
      <c r="V1032" t="s">
        <v>20086</v>
      </c>
      <c r="W1032" t="s">
        <v>8628</v>
      </c>
      <c r="Z1032" s="1"/>
      <c r="AB1032" s="3"/>
    </row>
    <row r="1033" spans="1:28" x14ac:dyDescent="0.25">
      <c r="A1033" s="1" t="s">
        <v>4971</v>
      </c>
      <c r="B1033" t="str">
        <f>IFERROR(  MID(A1033,9,    FIND(",",A1033)-FIND(" ",A1033)-1   ),  MID(A1033,9,9)  )</f>
        <v>53</v>
      </c>
      <c r="C1033" t="str">
        <f>IFERROR(   MID(A1033,  FIND("Row",A1033)+4, FIND("Plot",A1033)- FIND("Row",A1033)-6     ),     IFERROR( MID(A1033,  FIND("Row",A1033)+4, 10  ), "")    )</f>
        <v/>
      </c>
      <c r="D1033" t="str">
        <f>IFERROR(  MID(A1033, FIND("Plot",A1033)+4,10), "")</f>
        <v/>
      </c>
      <c r="F1033" s="1" t="s">
        <v>10219</v>
      </c>
      <c r="G1033" s="1" t="s">
        <v>6807</v>
      </c>
      <c r="I1033" s="1" t="s">
        <v>2277</v>
      </c>
      <c r="K1033" s="1" t="s">
        <v>8763</v>
      </c>
      <c r="L1033" s="1"/>
      <c r="M1033" s="1" t="s">
        <v>1126</v>
      </c>
      <c r="Q1033" s="1"/>
      <c r="R1033" s="3"/>
    </row>
    <row r="1034" spans="1:28" x14ac:dyDescent="0.25">
      <c r="A1034" t="s">
        <v>16279</v>
      </c>
      <c r="B1034" t="str">
        <f>IFERROR(  MID(A1034,9,    FIND(",",A1034)-FIND(" ",A1034)-1   ),  MID(A1034,9,9)  )</f>
        <v>40</v>
      </c>
      <c r="C1034" t="str">
        <f>IFERROR(   MID(A1034,  FIND("Row",A1034)+4, FIND("Plot",A1034)- FIND("Row",A1034)-6     ),     IFERROR( MID(A1034,  FIND("Row",A1034)+4, 10  ), "")    )</f>
        <v>6</v>
      </c>
      <c r="D1034" t="str">
        <f>IFERROR(  MID(A1034, FIND("Plot",A1034)+4,10), "")</f>
        <v xml:space="preserve"> 14</v>
      </c>
      <c r="E1034" s="6"/>
      <c r="F1034" t="s">
        <v>12440</v>
      </c>
      <c r="H1034"/>
      <c r="I1034" s="1" t="s">
        <v>17382</v>
      </c>
      <c r="J1034"/>
      <c r="K1034" s="1" t="s">
        <v>16280</v>
      </c>
      <c r="M1034" t="s">
        <v>413</v>
      </c>
      <c r="N1034"/>
      <c r="O1034"/>
      <c r="P1034"/>
      <c r="Q1034" t="s">
        <v>16281</v>
      </c>
      <c r="R1034"/>
      <c r="T1034" s="1"/>
      <c r="U1034" s="1"/>
      <c r="V1034" s="1"/>
      <c r="W1034" s="1"/>
      <c r="X1034" s="1"/>
      <c r="Y1034" s="1"/>
      <c r="AA1034" s="1" t="s">
        <v>15031</v>
      </c>
    </row>
    <row r="1035" spans="1:28" ht="90" x14ac:dyDescent="0.25">
      <c r="A1035" s="1" t="s">
        <v>12439</v>
      </c>
      <c r="B1035" t="str">
        <f>IFERROR(  MID(A1035,9,    FIND(",",A1035)-FIND(" ",A1035)-1   ),  MID(A1035,9,9)  )</f>
        <v>5</v>
      </c>
      <c r="C1035" t="str">
        <f>IFERROR(   MID(A1035,  FIND("Row",A1035)+4, FIND("Plot",A1035)- FIND("Row",A1035)-6     ),     IFERROR( MID(A1035,  FIND("Row",A1035)+4, 10  ), "")    )</f>
        <v>7</v>
      </c>
      <c r="D1035" t="str">
        <f>IFERROR(  MID(A1035, FIND("Plot",A1035)+4,10), "")</f>
        <v xml:space="preserve"> 9</v>
      </c>
      <c r="F1035" s="1" t="s">
        <v>12440</v>
      </c>
      <c r="I1035" s="1" t="s">
        <v>17612</v>
      </c>
      <c r="K1035" s="1" t="s">
        <v>413</v>
      </c>
      <c r="L1035" s="1"/>
      <c r="M1035" s="1" t="s">
        <v>414</v>
      </c>
      <c r="Q1035" s="31" t="s">
        <v>14550</v>
      </c>
      <c r="R1035" s="1" t="s">
        <v>17615</v>
      </c>
      <c r="S1035" s="21" t="s">
        <v>17614</v>
      </c>
      <c r="Y1035" s="1"/>
      <c r="Z1035" s="1"/>
      <c r="AA1035" s="1" t="s">
        <v>12441</v>
      </c>
    </row>
    <row r="1036" spans="1:28" x14ac:dyDescent="0.25">
      <c r="A1036" s="1" t="s">
        <v>5000</v>
      </c>
      <c r="B1036" t="str">
        <f>IFERROR(  MID(A1036,9,    FIND(",",A1036)-FIND(" ",A1036)-1   ),  MID(A1036,9,9)  )</f>
        <v>84</v>
      </c>
      <c r="C1036" t="str">
        <f>IFERROR(   MID(A1036,  FIND("Row",A1036)+4, FIND("Plot",A1036)- FIND("Row",A1036)-6     ),     IFERROR( MID(A1036,  FIND("Row",A1036)+4, 10  ), "")    )</f>
        <v/>
      </c>
      <c r="D1036" t="str">
        <f>IFERROR(  MID(A1036, FIND("Plot",A1036)+4,10), "")</f>
        <v/>
      </c>
      <c r="F1036" s="22" t="s">
        <v>8145</v>
      </c>
      <c r="G1036" s="1" t="s">
        <v>6807</v>
      </c>
      <c r="H1036" s="8" t="s">
        <v>2548</v>
      </c>
      <c r="I1036" s="1" t="s">
        <v>10711</v>
      </c>
      <c r="K1036" s="1" t="s">
        <v>2030</v>
      </c>
      <c r="L1036" s="1"/>
      <c r="M1036" s="1" t="s">
        <v>2031</v>
      </c>
      <c r="Q1036" s="1" t="s">
        <v>6537</v>
      </c>
      <c r="R1036" s="3"/>
    </row>
    <row r="1037" spans="1:28" x14ac:dyDescent="0.25">
      <c r="A1037" s="1" t="s">
        <v>11790</v>
      </c>
      <c r="B1037" t="str">
        <f>IFERROR(  MID(A1037,9,    FIND(",",A1037)-FIND(" ",A1037)-1   ),  MID(A1037,9,9)  )</f>
        <v>3</v>
      </c>
      <c r="C1037" t="str">
        <f>IFERROR(   MID(A1037,  FIND("Row",A1037)+4, FIND("Plot",A1037)- FIND("Row",A1037)-6     ),     IFERROR( MID(A1037,  FIND("Row",A1037)+4, 10  ), "")    )</f>
        <v>4</v>
      </c>
      <c r="D1037" t="str">
        <f>IFERROR(  MID(A1037, FIND("Plot",A1037)+4,10), "")</f>
        <v xml:space="preserve"> 12</v>
      </c>
      <c r="F1037" s="1" t="s">
        <v>11791</v>
      </c>
      <c r="G1037" s="1"/>
      <c r="I1037" s="1" t="s">
        <v>11792</v>
      </c>
      <c r="J1037" s="1">
        <v>52</v>
      </c>
      <c r="K1037" s="1" t="s">
        <v>10266</v>
      </c>
      <c r="L1037" s="1"/>
      <c r="M1037" s="1" t="s">
        <v>40</v>
      </c>
      <c r="Q1037" t="s">
        <v>11793</v>
      </c>
      <c r="R1037" s="1" t="s">
        <v>11794</v>
      </c>
      <c r="S1037" s="21" t="s">
        <v>11795</v>
      </c>
      <c r="U1037" t="s">
        <v>11796</v>
      </c>
      <c r="V1037" t="s">
        <v>11797</v>
      </c>
      <c r="W1037" t="s">
        <v>8483</v>
      </c>
      <c r="Y1037" s="1"/>
      <c r="Z1037" s="1"/>
      <c r="AA1037" s="1" t="s">
        <v>11704</v>
      </c>
    </row>
    <row r="1038" spans="1:28" ht="45" x14ac:dyDescent="0.25">
      <c r="A1038" s="1" t="s">
        <v>4978</v>
      </c>
      <c r="B1038" t="str">
        <f>IFERROR(  MID(A1038,9,    FIND(",",A1038)-FIND(" ",A1038)-1   ),  MID(A1038,9,9)  )</f>
        <v>61</v>
      </c>
      <c r="C1038" t="str">
        <f>IFERROR(   MID(A1038,  FIND("Row",A1038)+4, FIND("Plot",A1038)- FIND("Row",A1038)-6     ),     IFERROR( MID(A1038,  FIND("Row",A1038)+4, 10  ), "")    )</f>
        <v/>
      </c>
      <c r="D1038" t="str">
        <f>IFERROR(  MID(A1038, FIND("Plot",A1038)+4,10), "")</f>
        <v/>
      </c>
      <c r="F1038" s="1" t="s">
        <v>7900</v>
      </c>
      <c r="G1038" s="1" t="s">
        <v>6807</v>
      </c>
      <c r="H1038" s="8" t="s">
        <v>2997</v>
      </c>
      <c r="I1038" s="1" t="s">
        <v>2998</v>
      </c>
      <c r="K1038" s="1"/>
      <c r="L1038" s="1"/>
      <c r="M1038" s="1" t="s">
        <v>257</v>
      </c>
      <c r="Q1038" s="1" t="s">
        <v>6084</v>
      </c>
      <c r="T1038" s="1"/>
    </row>
    <row r="1039" spans="1:28" ht="30" x14ac:dyDescent="0.25">
      <c r="A1039" s="1" t="s">
        <v>4817</v>
      </c>
      <c r="B1039" t="str">
        <f>IFERROR(  MID(A1039,9,    FIND(",",A1039)-FIND(" ",A1039)-1   ),  MID(A1039,9,9)  )</f>
        <v>26</v>
      </c>
      <c r="C1039" t="str">
        <f>IFERROR(   MID(A1039,  FIND("Row",A1039)+4, FIND("Plot",A1039)- FIND("Row",A1039)-6     ),     IFERROR( MID(A1039,  FIND("Row",A1039)+4, 10  ), "")    )</f>
        <v>11</v>
      </c>
      <c r="D1039" t="str">
        <f>IFERROR(  MID(A1039, FIND("Plot",A1039)+4,10), "")</f>
        <v xml:space="preserve"> 6</v>
      </c>
      <c r="F1039" s="1" t="s">
        <v>7587</v>
      </c>
      <c r="G1039" s="1" t="s">
        <v>6807</v>
      </c>
      <c r="I1039" s="1" t="s">
        <v>450</v>
      </c>
      <c r="K1039" s="1" t="s">
        <v>31</v>
      </c>
      <c r="L1039" s="1"/>
      <c r="M1039" s="1" t="s">
        <v>8738</v>
      </c>
      <c r="Q1039" s="1" t="s">
        <v>5501</v>
      </c>
      <c r="R1039" s="1" t="s">
        <v>17771</v>
      </c>
      <c r="U1039" t="s">
        <v>10495</v>
      </c>
    </row>
    <row r="1040" spans="1:28" x14ac:dyDescent="0.25">
      <c r="A1040" t="s">
        <v>4967</v>
      </c>
      <c r="B1040" t="str">
        <f>IFERROR(  MID(A1040,9,    FIND(",",A1040)-FIND(" ",A1040)-1   ),  MID(A1040,9,9)  )</f>
        <v>49</v>
      </c>
      <c r="C1040" t="str">
        <f>IFERROR(   MID(A1040,  FIND("Row",A1040)+4, FIND("Plot",A1040)- FIND("Row",A1040)-6     ),     IFERROR( MID(A1040,  FIND("Row",A1040)+4, 10  ), "")    )</f>
        <v/>
      </c>
      <c r="D1040" t="str">
        <f>IFERROR(  MID(A1040, FIND("Plot",A1040)+4,10), "")</f>
        <v/>
      </c>
      <c r="E1040" s="6"/>
      <c r="F1040" t="s">
        <v>16634</v>
      </c>
      <c r="H1040"/>
      <c r="J1040"/>
      <c r="K1040" s="1" t="s">
        <v>16635</v>
      </c>
      <c r="M1040" t="s">
        <v>13</v>
      </c>
      <c r="N1040"/>
      <c r="O1040"/>
      <c r="P1040" t="s">
        <v>16595</v>
      </c>
      <c r="Q1040" t="s">
        <v>16636</v>
      </c>
      <c r="R1040"/>
      <c r="T1040" s="1"/>
      <c r="U1040" s="1"/>
      <c r="V1040" s="1"/>
      <c r="W1040" s="1"/>
      <c r="X1040" s="1"/>
      <c r="Y1040" s="1"/>
    </row>
    <row r="1041" spans="1:33" x14ac:dyDescent="0.25">
      <c r="A1041" s="1" t="s">
        <v>9338</v>
      </c>
      <c r="B1041" t="str">
        <f>IFERROR(  MID(A1041,9,    FIND(",",A1041)-FIND(" ",A1041)-1   ),  MID(A1041,9,9)  )</f>
        <v>8</v>
      </c>
      <c r="C1041" t="str">
        <f>IFERROR(   MID(A1041,  FIND("Row",A1041)+4, FIND("Plot",A1041)- FIND("Row",A1041)-6     ),     IFERROR( MID(A1041,  FIND("Row",A1041)+4, 10  ), "")    )</f>
        <v>1</v>
      </c>
      <c r="D1041" t="str">
        <f>IFERROR(  MID(A1041, FIND("Plot",A1041)+4,10), "")</f>
        <v xml:space="preserve"> 3</v>
      </c>
      <c r="F1041" s="1" t="s">
        <v>7028</v>
      </c>
      <c r="G1041" s="1" t="s">
        <v>6807</v>
      </c>
      <c r="I1041" s="1" t="s">
        <v>3343</v>
      </c>
      <c r="K1041" t="s">
        <v>1103</v>
      </c>
      <c r="M1041" s="1" t="s">
        <v>143</v>
      </c>
      <c r="Q1041" s="1" t="s">
        <v>9942</v>
      </c>
      <c r="S1041"/>
    </row>
    <row r="1042" spans="1:33" x14ac:dyDescent="0.25">
      <c r="A1042" s="1" t="s">
        <v>4322</v>
      </c>
      <c r="B1042" t="str">
        <f>IFERROR(  MID(A1042,9,    FIND(",",A1042)-FIND(" ",A1042)-1   ),  MID(A1042,9,9)  )</f>
        <v>6</v>
      </c>
      <c r="C1042" t="str">
        <f>IFERROR(   MID(A1042,  FIND("Row",A1042)+4, FIND("Plot",A1042)- FIND("Row",A1042)-6     ),     IFERROR( MID(A1042,  FIND("Row",A1042)+4, 10  ), "")    )</f>
        <v/>
      </c>
      <c r="D1042" t="str">
        <f>IFERROR(  MID(A1042, FIND("Plot",A1042)+4,10), "")</f>
        <v/>
      </c>
      <c r="F1042" s="1" t="s">
        <v>7028</v>
      </c>
      <c r="I1042" s="1" t="s">
        <v>436</v>
      </c>
      <c r="J1042" s="1" t="s">
        <v>12553</v>
      </c>
      <c r="K1042" s="1" t="s">
        <v>10434</v>
      </c>
      <c r="M1042" s="1" t="s">
        <v>32</v>
      </c>
      <c r="Q1042" s="31" t="s">
        <v>14590</v>
      </c>
      <c r="S1042" s="21"/>
      <c r="Y1042" s="1"/>
      <c r="Z1042" s="1"/>
    </row>
    <row r="1043" spans="1:33" x14ac:dyDescent="0.25">
      <c r="A1043" s="1" t="s">
        <v>4980</v>
      </c>
      <c r="B1043" t="str">
        <f>IFERROR(  MID(A1043,9,    FIND(",",A1043)-FIND(" ",A1043)-1   ),  MID(A1043,9,9)  )</f>
        <v>63</v>
      </c>
      <c r="C1043" t="str">
        <f>IFERROR(   MID(A1043,  FIND("Row",A1043)+4, FIND("Plot",A1043)- FIND("Row",A1043)-6     ),     IFERROR( MID(A1043,  FIND("Row",A1043)+4, 10  ), "")    )</f>
        <v/>
      </c>
      <c r="D1043" t="str">
        <f>IFERROR(  MID(A1043, FIND("Plot",A1043)+4,10), "")</f>
        <v/>
      </c>
      <c r="F1043" s="1" t="s">
        <v>7028</v>
      </c>
      <c r="G1043" s="1" t="s">
        <v>6807</v>
      </c>
      <c r="H1043" s="8" t="s">
        <v>2973</v>
      </c>
      <c r="I1043" s="1" t="s">
        <v>1642</v>
      </c>
      <c r="K1043" s="1" t="s">
        <v>1051</v>
      </c>
      <c r="L1043" s="1"/>
      <c r="M1043" s="1" t="s">
        <v>10936</v>
      </c>
      <c r="Q1043" s="1" t="s">
        <v>6120</v>
      </c>
      <c r="T1043" s="1"/>
    </row>
    <row r="1044" spans="1:33" ht="60" x14ac:dyDescent="0.25">
      <c r="A1044" t="s">
        <v>19424</v>
      </c>
      <c r="B1044" t="str">
        <f>IFERROR(  MID(A1044,9,    FIND(",",A1044)-FIND(" ",A1044)-1   ),  MID(A1044,9,9)  )</f>
        <v>55</v>
      </c>
      <c r="C1044" t="str">
        <f>IFERROR(   MID(A1044,  FIND("Row",A1044)+4, FIND("Plot",A1044)- FIND("Row",A1044)-6     ),     IFERROR( MID(A1044,  FIND("Row",A1044)+4, 10  ), "")    )</f>
        <v>2</v>
      </c>
      <c r="D1044" t="str">
        <f>IFERROR(  MID(A1044, FIND("Plot",A1044)+4,10), "")</f>
        <v xml:space="preserve"> 24</v>
      </c>
      <c r="F1044" t="s">
        <v>7844</v>
      </c>
      <c r="G1044" s="1"/>
      <c r="I1044" s="1" t="s">
        <v>11508</v>
      </c>
      <c r="K1044" s="1" t="s">
        <v>20397</v>
      </c>
      <c r="L1044" s="1"/>
      <c r="M1044" s="1" t="s">
        <v>3080</v>
      </c>
      <c r="Q1044" s="50" t="s">
        <v>19440</v>
      </c>
      <c r="R1044" s="1" t="s">
        <v>20395</v>
      </c>
      <c r="S1044" s="1" t="s">
        <v>19436</v>
      </c>
      <c r="U1044" s="1" t="s">
        <v>19437</v>
      </c>
      <c r="V1044" s="1" t="s">
        <v>19438</v>
      </c>
      <c r="W1044" s="1" t="s">
        <v>19439</v>
      </c>
      <c r="AA1044" s="1" t="s">
        <v>20396</v>
      </c>
    </row>
    <row r="1045" spans="1:33" x14ac:dyDescent="0.25">
      <c r="A1045" s="1" t="s">
        <v>5007</v>
      </c>
      <c r="B1045" t="str">
        <f>IFERROR(  MID(A1045,9,    FIND(",",A1045)-FIND(" ",A1045)-1   ),  MID(A1045,9,9)  )</f>
        <v>93</v>
      </c>
      <c r="C1045" t="str">
        <f>IFERROR(   MID(A1045,  FIND("Row",A1045)+4, FIND("Plot",A1045)- FIND("Row",A1045)-6     ),     IFERROR( MID(A1045,  FIND("Row",A1045)+4, 10  ), "")    )</f>
        <v/>
      </c>
      <c r="D1045" t="str">
        <f>IFERROR(  MID(A1045, FIND("Plot",A1045)+4,10), "")</f>
        <v/>
      </c>
      <c r="F1045" s="1" t="s">
        <v>7844</v>
      </c>
      <c r="G1045" s="1" t="s">
        <v>6807</v>
      </c>
      <c r="I1045" s="1" t="s">
        <v>2222</v>
      </c>
      <c r="K1045" s="1" t="s">
        <v>300</v>
      </c>
      <c r="L1045" s="1"/>
      <c r="M1045" s="1" t="s">
        <v>40</v>
      </c>
      <c r="Q1045" s="1" t="s">
        <v>6769</v>
      </c>
    </row>
    <row r="1046" spans="1:33" x14ac:dyDescent="0.25">
      <c r="A1046" s="1" t="s">
        <v>4371</v>
      </c>
      <c r="B1046" t="str">
        <f>IFERROR(  MID(A1046,9,    FIND(",",A1046)-FIND(" ",A1046)-1   ),  MID(A1046,9,9)  )</f>
        <v>7</v>
      </c>
      <c r="C1046" t="str">
        <f>IFERROR(   MID(A1046,  FIND("Row",A1046)+4, FIND("Plot",A1046)- FIND("Row",A1046)-6     ),     IFERROR( MID(A1046,  FIND("Row",A1046)+4, 10  ), "")    )</f>
        <v>6</v>
      </c>
      <c r="D1046" t="str">
        <f>IFERROR(  MID(A1046, FIND("Plot",A1046)+4,10), "")</f>
        <v xml:space="preserve"> 7</v>
      </c>
      <c r="F1046" s="1" t="s">
        <v>7101</v>
      </c>
      <c r="G1046" s="1" t="s">
        <v>6807</v>
      </c>
      <c r="I1046" s="1" t="s">
        <v>541</v>
      </c>
      <c r="K1046" t="s">
        <v>31</v>
      </c>
      <c r="L1046" t="s">
        <v>540</v>
      </c>
      <c r="M1046" s="1" t="s">
        <v>154</v>
      </c>
      <c r="Q1046" s="1" t="s">
        <v>9890</v>
      </c>
      <c r="S1046"/>
    </row>
    <row r="1047" spans="1:33" x14ac:dyDescent="0.25">
      <c r="A1047" s="1" t="s">
        <v>4437</v>
      </c>
      <c r="B1047" t="str">
        <f>IFERROR(  MID(A1047,9,    FIND(",",A1047)-FIND(" ",A1047)-1   ),  MID(A1047,9,9)  )</f>
        <v>12</v>
      </c>
      <c r="C1047" t="str">
        <f>IFERROR(   MID(A1047,  FIND("Row",A1047)+4, FIND("Plot",A1047)- FIND("Row",A1047)-6     ),     IFERROR( MID(A1047,  FIND("Row",A1047)+4, 10  ), "")    )</f>
        <v>11</v>
      </c>
      <c r="D1047" t="str">
        <f>IFERROR(  MID(A1047, FIND("Plot",A1047)+4,10), "")</f>
        <v/>
      </c>
      <c r="F1047" s="1" t="s">
        <v>7101</v>
      </c>
      <c r="G1047" s="1" t="s">
        <v>6807</v>
      </c>
      <c r="I1047" s="1" t="s">
        <v>894</v>
      </c>
      <c r="J1047" s="1">
        <v>74</v>
      </c>
      <c r="K1047" s="1" t="s">
        <v>3505</v>
      </c>
      <c r="M1047" s="1" t="s">
        <v>154</v>
      </c>
      <c r="Q1047" s="1" t="s">
        <v>5033</v>
      </c>
      <c r="S1047"/>
    </row>
    <row r="1048" spans="1:33" s="12" customFormat="1" x14ac:dyDescent="0.25">
      <c r="A1048" s="1" t="s">
        <v>4977</v>
      </c>
      <c r="B1048" t="str">
        <f>IFERROR(  MID(A1048,9,    FIND(",",A1048)-FIND(" ",A1048)-1   ),  MID(A1048,9,9)  )</f>
        <v>60</v>
      </c>
      <c r="C1048" t="str">
        <f>IFERROR(   MID(A1048,  FIND("Row",A1048)+4, FIND("Plot",A1048)- FIND("Row",A1048)-6     ),     IFERROR( MID(A1048,  FIND("Row",A1048)+4, 10  ), "")    )</f>
        <v/>
      </c>
      <c r="D1048" t="str">
        <f>IFERROR(  MID(A1048, FIND("Plot",A1048)+4,10), "")</f>
        <v/>
      </c>
      <c r="E1048" s="23"/>
      <c r="F1048" s="1" t="s">
        <v>7101</v>
      </c>
      <c r="G1048" s="1" t="s">
        <v>6807</v>
      </c>
      <c r="H1048" s="8" t="s">
        <v>3021</v>
      </c>
      <c r="I1048" s="1" t="s">
        <v>1557</v>
      </c>
      <c r="J1048" s="1"/>
      <c r="K1048" s="1" t="s">
        <v>139</v>
      </c>
      <c r="L1048" s="1"/>
      <c r="M1048" s="1" t="s">
        <v>10970</v>
      </c>
      <c r="N1048" s="1"/>
      <c r="O1048" s="1"/>
      <c r="P1048" s="1"/>
      <c r="Q1048" s="1" t="s">
        <v>6046</v>
      </c>
      <c r="R1048" s="3"/>
      <c r="S1048" s="1"/>
      <c r="T1048"/>
      <c r="U1048"/>
      <c r="V1048"/>
      <c r="W1048"/>
      <c r="X1048"/>
      <c r="Y1048"/>
      <c r="Z1048"/>
      <c r="AA1048" s="1"/>
      <c r="AB1048"/>
      <c r="AC1048"/>
      <c r="AD1048"/>
      <c r="AE1048"/>
      <c r="AF1048"/>
      <c r="AG1048"/>
    </row>
    <row r="1049" spans="1:33" s="12" customFormat="1" x14ac:dyDescent="0.25">
      <c r="A1049" s="1" t="s">
        <v>4988</v>
      </c>
      <c r="B1049" t="str">
        <f>IFERROR(  MID(A1049,9,    FIND(",",A1049)-FIND(" ",A1049)-1   ),  MID(A1049,9,9)  )</f>
        <v>70</v>
      </c>
      <c r="C1049" t="str">
        <f>IFERROR(   MID(A1049,  FIND("Row",A1049)+4, FIND("Plot",A1049)- FIND("Row",A1049)-6     ),     IFERROR( MID(A1049,  FIND("Row",A1049)+4, 10  ), "")    )</f>
        <v/>
      </c>
      <c r="D1049" t="str">
        <f>IFERROR(  MID(A1049, FIND("Plot",A1049)+4,10), "")</f>
        <v/>
      </c>
      <c r="E1049" s="23"/>
      <c r="F1049" s="1" t="s">
        <v>7101</v>
      </c>
      <c r="G1049" s="1" t="s">
        <v>6807</v>
      </c>
      <c r="H1049" s="8" t="s">
        <v>2824</v>
      </c>
      <c r="I1049" s="1" t="s">
        <v>17181</v>
      </c>
      <c r="J1049" s="1"/>
      <c r="K1049" s="1" t="s">
        <v>290</v>
      </c>
      <c r="L1049" s="1"/>
      <c r="M1049" s="1" t="s">
        <v>17920</v>
      </c>
      <c r="N1049" s="1"/>
      <c r="O1049" s="1"/>
      <c r="P1049" s="1" t="s">
        <v>17919</v>
      </c>
      <c r="Q1049" s="1" t="s">
        <v>6319</v>
      </c>
      <c r="R1049" s="5"/>
      <c r="S1049" s="1"/>
      <c r="T1049"/>
      <c r="U1049"/>
      <c r="V1049"/>
      <c r="W1049"/>
      <c r="X1049"/>
      <c r="Y1049"/>
      <c r="Z1049"/>
      <c r="AA1049" s="1"/>
      <c r="AB1049"/>
    </row>
    <row r="1050" spans="1:33" x14ac:dyDescent="0.25">
      <c r="A1050" t="s">
        <v>15719</v>
      </c>
      <c r="B1050" t="str">
        <f>IFERROR(  MID(A1050,9,    FIND(",",A1050)-FIND(" ",A1050)-1   ),  MID(A1050,9,9)  )</f>
        <v>20</v>
      </c>
      <c r="C1050" t="str">
        <f>IFERROR(   MID(A1050,  FIND("Row",A1050)+4, FIND("Plot",A1050)- FIND("Row",A1050)-6     ),     IFERROR( MID(A1050,  FIND("Row",A1050)+4, 10  ), "")    )</f>
        <v>2</v>
      </c>
      <c r="D1050" t="str">
        <f>IFERROR(  MID(A1050, FIND("Plot",A1050)+4,10), "")</f>
        <v xml:space="preserve"> 7</v>
      </c>
      <c r="E1050" s="6"/>
      <c r="F1050" t="s">
        <v>15723</v>
      </c>
      <c r="G1050" s="1"/>
      <c r="H1050"/>
      <c r="I1050" s="1" t="s">
        <v>1216</v>
      </c>
      <c r="J1050"/>
      <c r="K1050" s="1" t="s">
        <v>73</v>
      </c>
      <c r="L1050" s="1"/>
      <c r="M1050" s="1" t="s">
        <v>26</v>
      </c>
      <c r="N1050"/>
      <c r="O1050"/>
      <c r="Q1050" t="s">
        <v>15724</v>
      </c>
      <c r="AA1050" s="1" t="s">
        <v>12144</v>
      </c>
      <c r="AC1050" s="12"/>
      <c r="AD1050" s="12"/>
      <c r="AE1050" s="12"/>
      <c r="AF1050" s="12"/>
      <c r="AG1050" s="12"/>
    </row>
    <row r="1051" spans="1:33" x14ac:dyDescent="0.25">
      <c r="A1051" t="s">
        <v>4967</v>
      </c>
      <c r="B1051" t="str">
        <f>IFERROR(  MID(A1051,9,    FIND(",",A1051)-FIND(" ",A1051)-1   ),  MID(A1051,9,9)  )</f>
        <v>49</v>
      </c>
      <c r="C1051" t="str">
        <f>IFERROR(   MID(A1051,  FIND("Row",A1051)+4, FIND("Plot",A1051)- FIND("Row",A1051)-6     ),     IFERROR( MID(A1051,  FIND("Row",A1051)+4, 10  ), "")    )</f>
        <v/>
      </c>
      <c r="D1051" t="str">
        <f>IFERROR(  MID(A1051, FIND("Plot",A1051)+4,10), "")</f>
        <v/>
      </c>
      <c r="E1051" s="6"/>
      <c r="F1051" t="s">
        <v>16563</v>
      </c>
      <c r="H1051"/>
      <c r="I1051" s="1">
        <v>5673</v>
      </c>
      <c r="J1051"/>
      <c r="K1051" s="1" t="s">
        <v>16564</v>
      </c>
      <c r="M1051" t="s">
        <v>16373</v>
      </c>
      <c r="N1051"/>
      <c r="O1051"/>
      <c r="P1051"/>
      <c r="Q1051" t="s">
        <v>16565</v>
      </c>
      <c r="R1051"/>
      <c r="T1051" s="1"/>
      <c r="U1051" s="1"/>
      <c r="V1051" s="1"/>
      <c r="W1051" s="1"/>
      <c r="X1051" s="1"/>
      <c r="Y1051" s="1"/>
      <c r="Z1051" t="s">
        <v>11652</v>
      </c>
      <c r="AA1051" s="1" t="s">
        <v>12467</v>
      </c>
    </row>
    <row r="1052" spans="1:33" x14ac:dyDescent="0.25">
      <c r="A1052" t="s">
        <v>15294</v>
      </c>
      <c r="B1052" t="str">
        <f>IFERROR(  MID(A1052,9,    FIND(",",A1052)-FIND(" ",A1052)-1   ),  MID(A1052,9,9)  )</f>
        <v>19</v>
      </c>
      <c r="C1052" t="str">
        <f>IFERROR(   MID(A1052,  FIND("Row",A1052)+4, FIND("Plot",A1052)- FIND("Row",A1052)-6     ),     IFERROR( MID(A1052,  FIND("Row",A1052)+4, 10  ), "")    )</f>
        <v>2</v>
      </c>
      <c r="D1052" t="str">
        <f>IFERROR(  MID(A1052, FIND("Plot",A1052)+4,10), "")</f>
        <v xml:space="preserve"> 8</v>
      </c>
      <c r="E1052" s="6"/>
      <c r="F1052" t="s">
        <v>15295</v>
      </c>
      <c r="H1052"/>
      <c r="I1052" s="1" t="s">
        <v>15296</v>
      </c>
      <c r="J1052"/>
      <c r="K1052" s="1" t="s">
        <v>63</v>
      </c>
      <c r="L1052" s="1"/>
      <c r="M1052" s="1" t="s">
        <v>11</v>
      </c>
      <c r="N1052"/>
      <c r="O1052"/>
      <c r="P1052"/>
      <c r="Q1052" t="s">
        <v>15297</v>
      </c>
      <c r="R1052"/>
      <c r="T1052" s="1"/>
      <c r="U1052" s="1"/>
      <c r="V1052" s="1"/>
      <c r="W1052" s="1"/>
      <c r="X1052" s="1"/>
      <c r="Y1052" s="1"/>
      <c r="AA1052" s="1" t="s">
        <v>15298</v>
      </c>
    </row>
    <row r="1053" spans="1:33" x14ac:dyDescent="0.25">
      <c r="A1053" t="s">
        <v>15237</v>
      </c>
      <c r="B1053" t="str">
        <f>IFERROR(  MID(A1053,9,    FIND(",",A1053)-FIND(" ",A1053)-1   ),  MID(A1053,9,9)  )</f>
        <v>18</v>
      </c>
      <c r="C1053" t="str">
        <f>IFERROR(   MID(A1053,  FIND("Row",A1053)+4, FIND("Plot",A1053)- FIND("Row",A1053)-6     ),     IFERROR( MID(A1053,  FIND("Row",A1053)+4, 10  ), "")    )</f>
        <v>9</v>
      </c>
      <c r="D1053" t="str">
        <f>IFERROR(  MID(A1053, FIND("Plot",A1053)+4,10), "")</f>
        <v xml:space="preserve"> 10</v>
      </c>
      <c r="E1053" s="6"/>
      <c r="F1053" t="s">
        <v>15238</v>
      </c>
      <c r="I1053" s="1" t="s">
        <v>17314</v>
      </c>
      <c r="J1053"/>
      <c r="K1053" s="1" t="s">
        <v>917</v>
      </c>
      <c r="L1053" s="1"/>
      <c r="M1053" s="1" t="s">
        <v>408</v>
      </c>
      <c r="N1053"/>
      <c r="O1053"/>
      <c r="P1053" t="s">
        <v>11841</v>
      </c>
      <c r="Q1053" t="s">
        <v>15239</v>
      </c>
      <c r="R1053"/>
      <c r="S1053"/>
      <c r="AA1053" s="1" t="s">
        <v>15240</v>
      </c>
    </row>
    <row r="1054" spans="1:33" x14ac:dyDescent="0.25">
      <c r="A1054" t="s">
        <v>15915</v>
      </c>
      <c r="B1054" t="str">
        <f>IFERROR(  MID(A1054,9,    FIND(",",A1054)-FIND(" ",A1054)-1   ),  MID(A1054,9,9)  )</f>
        <v>31</v>
      </c>
      <c r="C1054" t="str">
        <f>IFERROR(   MID(A1054,  FIND("Row",A1054)+4, FIND("Plot",A1054)- FIND("Row",A1054)-6     ),     IFERROR( MID(A1054,  FIND("Row",A1054)+4, 10  ), "")    )</f>
        <v>10</v>
      </c>
      <c r="D1054" t="str">
        <f>IFERROR(  MID(A1054, FIND("Plot",A1054)+4,10), "")</f>
        <v xml:space="preserve"> 20</v>
      </c>
      <c r="E1054" s="6"/>
      <c r="F1054" t="s">
        <v>15238</v>
      </c>
      <c r="I1054" s="1" t="s">
        <v>15916</v>
      </c>
      <c r="K1054" s="1" t="s">
        <v>17488</v>
      </c>
      <c r="L1054" s="1"/>
      <c r="M1054" s="1" t="s">
        <v>10558</v>
      </c>
      <c r="Q1054" t="s">
        <v>15917</v>
      </c>
      <c r="AA1054" s="1" t="s">
        <v>15031</v>
      </c>
    </row>
    <row r="1055" spans="1:33" ht="30" x14ac:dyDescent="0.25">
      <c r="A1055" s="1" t="s">
        <v>4344</v>
      </c>
      <c r="B1055" t="str">
        <f>IFERROR(  MID(A1055,9,    FIND(",",A1055)-FIND(" ",A1055)-1   ),  MID(A1055,9,9)  )</f>
        <v>7</v>
      </c>
      <c r="C1055" t="str">
        <f>IFERROR(   MID(A1055,  FIND("Row",A1055)+4, FIND("Plot",A1055)- FIND("Row",A1055)-6     ),     IFERROR( MID(A1055,  FIND("Row",A1055)+4, 10  ), "")    )</f>
        <v>4</v>
      </c>
      <c r="D1055" t="str">
        <f>IFERROR(  MID(A1055, FIND("Plot",A1055)+4,10), "")</f>
        <v xml:space="preserve"> 14</v>
      </c>
      <c r="F1055" s="1" t="s">
        <v>11215</v>
      </c>
      <c r="G1055" s="1" t="s">
        <v>6807</v>
      </c>
      <c r="I1055" s="1" t="s">
        <v>505</v>
      </c>
      <c r="K1055" t="s">
        <v>3506</v>
      </c>
      <c r="M1055" s="1" t="s">
        <v>10960</v>
      </c>
      <c r="O1055" s="1" t="s">
        <v>10959</v>
      </c>
      <c r="Q1055" s="1" t="s">
        <v>9845</v>
      </c>
      <c r="S1055"/>
    </row>
    <row r="1056" spans="1:33" x14ac:dyDescent="0.25">
      <c r="A1056" t="s">
        <v>15927</v>
      </c>
      <c r="B1056" t="str">
        <f>IFERROR(  MID(A1056,9,    FIND(",",A1056)-FIND(" ",A1056)-1   ),  MID(A1056,9,9)  )</f>
        <v>31</v>
      </c>
      <c r="C1056" t="str">
        <f>IFERROR(   MID(A1056,  FIND("Row",A1056)+4, FIND("Plot",A1056)- FIND("Row",A1056)-6     ),     IFERROR( MID(A1056,  FIND("Row",A1056)+4, 10  ), "")    )</f>
        <v>8</v>
      </c>
      <c r="D1056" t="str">
        <f>IFERROR(  MID(A1056, FIND("Plot",A1056)+4,10), "")</f>
        <v xml:space="preserve"> 13</v>
      </c>
      <c r="E1056" s="6"/>
      <c r="F1056" t="s">
        <v>7731</v>
      </c>
      <c r="I1056" s="1" t="s">
        <v>15928</v>
      </c>
      <c r="K1056" t="s">
        <v>1391</v>
      </c>
      <c r="L1056" s="1"/>
      <c r="M1056" s="1" t="s">
        <v>10452</v>
      </c>
      <c r="Q1056" t="s">
        <v>5794</v>
      </c>
    </row>
    <row r="1057" spans="1:28" x14ac:dyDescent="0.25">
      <c r="A1057" s="1" t="s">
        <v>4994</v>
      </c>
      <c r="B1057" t="str">
        <f>IFERROR(  MID(A1057,9,    FIND(",",A1057)-FIND(" ",A1057)-1   ),  MID(A1057,9,9)  )</f>
        <v>77</v>
      </c>
      <c r="C1057" t="str">
        <f>IFERROR(   MID(A1057,  FIND("Row",A1057)+4, FIND("Plot",A1057)- FIND("Row",A1057)-6     ),     IFERROR( MID(A1057,  FIND("Row",A1057)+4, 10  ), "")    )</f>
        <v/>
      </c>
      <c r="D1057" t="str">
        <f>IFERROR(  MID(A1057, FIND("Plot",A1057)+4,10), "")</f>
        <v/>
      </c>
      <c r="F1057" s="1" t="s">
        <v>8103</v>
      </c>
      <c r="G1057" s="1" t="s">
        <v>6807</v>
      </c>
      <c r="K1057" s="1" t="s">
        <v>15</v>
      </c>
      <c r="L1057" s="1"/>
      <c r="M1057" s="1" t="s">
        <v>20</v>
      </c>
      <c r="Q1057" s="1" t="s">
        <v>6451</v>
      </c>
      <c r="R1057" s="5"/>
    </row>
    <row r="1058" spans="1:28" x14ac:dyDescent="0.25">
      <c r="A1058" s="1" t="s">
        <v>4618</v>
      </c>
      <c r="B1058" t="str">
        <f>IFERROR(  MID(A1058,9,    FIND(",",A1058)-FIND(" ",A1058)-1   ),  MID(A1058,9,9)  )</f>
        <v>18</v>
      </c>
      <c r="C1058" t="str">
        <f>IFERROR(   MID(A1058,  FIND("Row",A1058)+4, FIND("Plot",A1058)- FIND("Row",A1058)-6     ),     IFERROR( MID(A1058,  FIND("Row",A1058)+4, 10  ), "")    )</f>
        <v>7</v>
      </c>
      <c r="D1058" t="str">
        <f>IFERROR(  MID(A1058, FIND("Plot",A1058)+4,10), "")</f>
        <v xml:space="preserve"> 18</v>
      </c>
      <c r="F1058" s="1" t="s">
        <v>7332</v>
      </c>
      <c r="I1058" s="1" t="s">
        <v>1004</v>
      </c>
      <c r="K1058" s="1"/>
      <c r="Q1058" s="20" t="s">
        <v>14895</v>
      </c>
      <c r="S1058" s="21"/>
      <c r="Y1058" s="1"/>
      <c r="Z1058" s="1"/>
    </row>
    <row r="1059" spans="1:28" ht="135" x14ac:dyDescent="0.25">
      <c r="A1059" s="1" t="s">
        <v>10045</v>
      </c>
      <c r="B1059" t="str">
        <f>IFERROR(  MID(A1059,9,    FIND(",",A1059)-FIND(" ",A1059)-1   ),  MID(A1059,9,9)  )</f>
        <v>21</v>
      </c>
      <c r="C1059" t="str">
        <f>IFERROR(   MID(A1059,  FIND("Row",A1059)+4, FIND("Plot",A1059)- FIND("Row",A1059)-6     ),     IFERROR( MID(A1059,  FIND("Row",A1059)+4, 10  ), "")    )</f>
        <v>9</v>
      </c>
      <c r="D1059" t="str">
        <f>IFERROR(  MID(A1059, FIND("Plot",A1059)+4,10), "")</f>
        <v xml:space="preserve"> 5</v>
      </c>
      <c r="F1059" s="1" t="s">
        <v>7332</v>
      </c>
      <c r="G1059" s="1" t="s">
        <v>6807</v>
      </c>
      <c r="I1059" s="1" t="s">
        <v>1086</v>
      </c>
      <c r="K1059" s="1" t="s">
        <v>9567</v>
      </c>
      <c r="L1059" s="1"/>
      <c r="M1059" s="1" t="s">
        <v>11</v>
      </c>
      <c r="Q1059" s="1" t="s">
        <v>5301</v>
      </c>
      <c r="R1059" s="1" t="s">
        <v>10046</v>
      </c>
      <c r="U1059" t="s">
        <v>10077</v>
      </c>
    </row>
    <row r="1060" spans="1:28" ht="120" x14ac:dyDescent="0.25">
      <c r="A1060" t="s">
        <v>13435</v>
      </c>
      <c r="B1060" t="str">
        <f>IFERROR(  MID(A1060,9,    FIND(",",A1060)-FIND(" ",A1060)-1   ),  MID(A1060,9,9)  )</f>
        <v>4a</v>
      </c>
      <c r="C1060" t="str">
        <f>IFERROR(   MID(A1060,  FIND("Row",A1060)+4, FIND("Plot",A1060)- FIND("Row",A1060)-6     ),     IFERROR( MID(A1060,  FIND("Row",A1060)+4, 10  ), "")    )</f>
        <v>10</v>
      </c>
      <c r="D1060" t="str">
        <f>IFERROR(  MID(A1060, FIND("Plot",A1060)+4,10), "")</f>
        <v xml:space="preserve"> 7</v>
      </c>
      <c r="E1060" s="6"/>
      <c r="F1060" s="1" t="s">
        <v>7332</v>
      </c>
      <c r="G1060" t="s">
        <v>13436</v>
      </c>
      <c r="H1060" s="35" t="s">
        <v>13437</v>
      </c>
      <c r="I1060" s="1" t="s">
        <v>13438</v>
      </c>
      <c r="K1060" t="s">
        <v>8738</v>
      </c>
      <c r="M1060" s="1" t="s">
        <v>20</v>
      </c>
      <c r="Q1060" t="s">
        <v>13439</v>
      </c>
      <c r="R1060" s="1" t="s">
        <v>13440</v>
      </c>
      <c r="S1060" s="21" t="s">
        <v>13441</v>
      </c>
      <c r="U1060" t="s">
        <v>13442</v>
      </c>
      <c r="V1060" t="s">
        <v>8529</v>
      </c>
      <c r="W1060" t="s">
        <v>8566</v>
      </c>
      <c r="Y1060" s="1"/>
      <c r="Z1060" s="1"/>
      <c r="AA1060" s="1" t="s">
        <v>13443</v>
      </c>
    </row>
    <row r="1061" spans="1:28" ht="195" x14ac:dyDescent="0.25">
      <c r="A1061" s="1" t="s">
        <v>4568</v>
      </c>
      <c r="B1061" t="str">
        <f>IFERROR(  MID(A1061,9,    FIND(",",A1061)-FIND(" ",A1061)-1   ),  MID(A1061,9,9)  )</f>
        <v>13</v>
      </c>
      <c r="C1061" t="str">
        <f>IFERROR(   MID(A1061,  FIND("Row",A1061)+4, FIND("Plot",A1061)- FIND("Row",A1061)-6     ),     IFERROR( MID(A1061,  FIND("Row",A1061)+4, 10  ), "")    )</f>
        <v>10</v>
      </c>
      <c r="D1061" t="str">
        <f>IFERROR(  MID(A1061, FIND("Plot",A1061)+4,10), "")</f>
        <v xml:space="preserve"> 9</v>
      </c>
      <c r="F1061" s="1" t="s">
        <v>7332</v>
      </c>
      <c r="G1061" s="1" t="s">
        <v>6807</v>
      </c>
      <c r="H1061" s="8" t="s">
        <v>4112</v>
      </c>
      <c r="I1061" s="1" t="s">
        <v>11449</v>
      </c>
      <c r="J1061" s="1">
        <v>86</v>
      </c>
      <c r="K1061" t="s">
        <v>4012</v>
      </c>
      <c r="L1061" t="s">
        <v>8738</v>
      </c>
      <c r="M1061" s="1" t="s">
        <v>14</v>
      </c>
      <c r="Q1061" s="1" t="s">
        <v>5176</v>
      </c>
      <c r="S1061" s="1" t="s">
        <v>8404</v>
      </c>
    </row>
    <row r="1062" spans="1:28" x14ac:dyDescent="0.25">
      <c r="A1062" s="1" t="s">
        <v>4785</v>
      </c>
      <c r="B1062" t="str">
        <f>IFERROR(  MID(A1062,9,    FIND(",",A1062)-FIND(" ",A1062)-1   ),  MID(A1062,9,9)  )</f>
        <v>24</v>
      </c>
      <c r="C1062" t="str">
        <f>IFERROR(   MID(A1062,  FIND("Row",A1062)+4, FIND("Plot",A1062)- FIND("Row",A1062)-6     ),     IFERROR( MID(A1062,  FIND("Row",A1062)+4, 10  ), "")    )</f>
        <v/>
      </c>
      <c r="D1062" t="str">
        <f>IFERROR(  MID(A1062, FIND("Plot",A1062)+4,10), "")</f>
        <v/>
      </c>
      <c r="F1062" s="1" t="s">
        <v>7332</v>
      </c>
      <c r="G1062" s="1" t="s">
        <v>6807</v>
      </c>
      <c r="I1062" s="1" t="s">
        <v>11471</v>
      </c>
      <c r="K1062" s="1"/>
      <c r="Q1062" s="1" t="s">
        <v>5430</v>
      </c>
    </row>
    <row r="1063" spans="1:28" ht="30" x14ac:dyDescent="0.25">
      <c r="A1063" s="47" t="s">
        <v>4575</v>
      </c>
      <c r="B1063" t="str">
        <f>IFERROR(  MID(A1063,9,    FIND(",",A1063)-FIND(" ",A1063)-1   ),  MID(A1063,9,9)  )</f>
        <v>15</v>
      </c>
      <c r="C1063" t="str">
        <f>IFERROR(   MID(A1063,  FIND("Row",A1063)+4, FIND("Plot",A1063)- FIND("Row",A1063)-6     ),     IFERROR( MID(A1063,  FIND("Row",A1063)+4, 10  ), "")    )</f>
        <v/>
      </c>
      <c r="D1063" t="str">
        <f>IFERROR(  MID(A1063, FIND("Plot",A1063)+4,10), "")</f>
        <v/>
      </c>
      <c r="E1063" s="61"/>
      <c r="F1063" s="48" t="s">
        <v>17249</v>
      </c>
      <c r="G1063" s="47"/>
      <c r="H1063" s="49"/>
      <c r="I1063" s="47"/>
      <c r="J1063" s="47"/>
      <c r="K1063" s="47" t="s">
        <v>20</v>
      </c>
      <c r="L1063" s="47"/>
      <c r="M1063" s="47" t="s">
        <v>623</v>
      </c>
      <c r="N1063" s="47"/>
      <c r="O1063" s="47"/>
      <c r="P1063" s="47" t="s">
        <v>17250</v>
      </c>
      <c r="Q1063" s="47" t="s">
        <v>17251</v>
      </c>
      <c r="S1063" s="47"/>
    </row>
    <row r="1064" spans="1:28" ht="75.599999999999994" customHeight="1" x14ac:dyDescent="0.25">
      <c r="A1064" t="s">
        <v>15601</v>
      </c>
      <c r="B1064" t="str">
        <f>IFERROR(  MID(A1064,9,    FIND(",",A1064)-FIND(" ",A1064)-1   ),  MID(A1064,9,9)  )</f>
        <v>20</v>
      </c>
      <c r="C1064" t="str">
        <f>IFERROR(   MID(A1064,  FIND("Row",A1064)+4, FIND("Plot",A1064)- FIND("Row",A1064)-6     ),     IFERROR( MID(A1064,  FIND("Row",A1064)+4, 10  ), "")    )</f>
        <v>8</v>
      </c>
      <c r="D1064" t="str">
        <f>IFERROR(  MID(A1064, FIND("Plot",A1064)+4,10), "")</f>
        <v xml:space="preserve"> 12</v>
      </c>
      <c r="E1064" s="6"/>
      <c r="F1064" t="s">
        <v>15602</v>
      </c>
      <c r="G1064" s="1"/>
      <c r="I1064" s="1" t="s">
        <v>15603</v>
      </c>
      <c r="J1064"/>
      <c r="K1064" s="1" t="s">
        <v>15604</v>
      </c>
      <c r="L1064" s="1"/>
      <c r="M1064" s="1" t="s">
        <v>8508</v>
      </c>
      <c r="N1064"/>
      <c r="O1064"/>
      <c r="Q1064" t="s">
        <v>15605</v>
      </c>
      <c r="R1064" s="1" t="s">
        <v>15606</v>
      </c>
      <c r="S1064" s="1" t="s">
        <v>15711</v>
      </c>
      <c r="U1064" t="s">
        <v>15712</v>
      </c>
      <c r="V1064" t="s">
        <v>15713</v>
      </c>
      <c r="W1064" t="s">
        <v>8494</v>
      </c>
      <c r="Z1064" s="1"/>
      <c r="AA1064" s="7"/>
      <c r="AB1064" s="13"/>
    </row>
    <row r="1065" spans="1:28" x14ac:dyDescent="0.25">
      <c r="A1065" s="1" t="s">
        <v>4951</v>
      </c>
      <c r="B1065" t="str">
        <f>IFERROR(  MID(A1065,9,    FIND(",",A1065)-FIND(" ",A1065)-1   ),  MID(A1065,9,9)  )</f>
        <v>30</v>
      </c>
      <c r="C1065" t="str">
        <f>IFERROR(   MID(A1065,  FIND("Row",A1065)+4, FIND("Plot",A1065)- FIND("Row",A1065)-6     ),     IFERROR( MID(A1065,  FIND("Row",A1065)+4, 10  ), "")    )</f>
        <v/>
      </c>
      <c r="D1065" t="str">
        <f>IFERROR(  MID(A1065, FIND("Plot",A1065)+4,10), "")</f>
        <v/>
      </c>
      <c r="F1065" s="1" t="s">
        <v>7678</v>
      </c>
      <c r="G1065" s="1" t="s">
        <v>6807</v>
      </c>
      <c r="I1065" s="1" t="s">
        <v>17118</v>
      </c>
      <c r="K1065" s="1" t="s">
        <v>10407</v>
      </c>
      <c r="M1065" s="1" t="s">
        <v>3190</v>
      </c>
      <c r="Q1065" s="1" t="s">
        <v>5698</v>
      </c>
      <c r="R1065" s="3"/>
      <c r="S1065" s="21"/>
    </row>
    <row r="1066" spans="1:28" x14ac:dyDescent="0.25">
      <c r="A1066" t="s">
        <v>4961</v>
      </c>
      <c r="B1066" t="str">
        <f>IFERROR(  MID(A1066,9,    FIND(",",A1066)-FIND(" ",A1066)-1   ),  MID(A1066,9,9)  )</f>
        <v>40</v>
      </c>
      <c r="C1066" t="str">
        <f>IFERROR(   MID(A1066,  FIND("Row",A1066)+4, FIND("Plot",A1066)- FIND("Row",A1066)-6     ),     IFERROR( MID(A1066,  FIND("Row",A1066)+4, 10  ), "")    )</f>
        <v/>
      </c>
      <c r="D1066" t="str">
        <f>IFERROR(  MID(A1066, FIND("Plot",A1066)+4,10), "")</f>
        <v/>
      </c>
      <c r="E1066" s="6"/>
      <c r="F1066" t="s">
        <v>16309</v>
      </c>
      <c r="H1066"/>
      <c r="I1066" s="1" t="s">
        <v>16310</v>
      </c>
      <c r="J1066"/>
      <c r="K1066" s="1" t="s">
        <v>16311</v>
      </c>
      <c r="M1066" t="s">
        <v>10446</v>
      </c>
      <c r="N1066"/>
      <c r="O1066"/>
      <c r="P1066"/>
      <c r="Q1066" t="s">
        <v>16312</v>
      </c>
      <c r="R1066"/>
      <c r="S1066"/>
      <c r="AA1066" s="1" t="s">
        <v>12610</v>
      </c>
    </row>
    <row r="1067" spans="1:28" x14ac:dyDescent="0.25">
      <c r="A1067" t="s">
        <v>4966</v>
      </c>
      <c r="B1067" t="str">
        <f>IFERROR(  MID(A1067,9,    FIND(",",A1067)-FIND(" ",A1067)-1   ),  MID(A1067,9,9)  )</f>
        <v>48</v>
      </c>
      <c r="C1067" t="str">
        <f>IFERROR(   MID(A1067,  FIND("Row",A1067)+4, FIND("Plot",A1067)- FIND("Row",A1067)-6     ),     IFERROR( MID(A1067,  FIND("Row",A1067)+4, 10  ), "")    )</f>
        <v/>
      </c>
      <c r="D1067" t="str">
        <f>IFERROR(  MID(A1067, FIND("Plot",A1067)+4,10), "")</f>
        <v/>
      </c>
      <c r="E1067" s="6"/>
      <c r="F1067" t="s">
        <v>16510</v>
      </c>
      <c r="H1067"/>
      <c r="I1067" s="1" t="s">
        <v>17384</v>
      </c>
      <c r="J1067"/>
      <c r="K1067" s="1" t="s">
        <v>77</v>
      </c>
      <c r="M1067" s="1" t="s">
        <v>10410</v>
      </c>
      <c r="N1067"/>
      <c r="O1067"/>
      <c r="P1067"/>
      <c r="Q1067" t="s">
        <v>16511</v>
      </c>
      <c r="R1067"/>
      <c r="S1067"/>
      <c r="AA1067" s="1" t="s">
        <v>15004</v>
      </c>
      <c r="AB1067" s="11"/>
    </row>
    <row r="1068" spans="1:28" x14ac:dyDescent="0.25">
      <c r="A1068" s="1" t="s">
        <v>4967</v>
      </c>
      <c r="B1068" t="str">
        <f>IFERROR(  MID(A1068,9,    FIND(",",A1068)-FIND(" ",A1068)-1   ),  MID(A1068,9,9)  )</f>
        <v>49</v>
      </c>
      <c r="C1068" t="str">
        <f>IFERROR(   MID(A1068,  FIND("Row",A1068)+4, FIND("Plot",A1068)- FIND("Row",A1068)-6     ),     IFERROR( MID(A1068,  FIND("Row",A1068)+4, 10  ), "")    )</f>
        <v/>
      </c>
      <c r="D1068" t="str">
        <f>IFERROR(  MID(A1068, FIND("Plot",A1068)+4,10), "")</f>
        <v/>
      </c>
      <c r="F1068" s="1" t="s">
        <v>7794</v>
      </c>
      <c r="G1068" s="1" t="s">
        <v>6807</v>
      </c>
      <c r="H1068" s="8" t="s">
        <v>3573</v>
      </c>
      <c r="I1068" s="1" t="s">
        <v>17384</v>
      </c>
      <c r="K1068" s="1" t="s">
        <v>77</v>
      </c>
      <c r="L1068" s="1"/>
      <c r="M1068" s="1" t="s">
        <v>8738</v>
      </c>
      <c r="P1068" s="1" t="s">
        <v>11229</v>
      </c>
      <c r="Q1068" s="1"/>
      <c r="R1068" s="3"/>
      <c r="T1068" s="1"/>
    </row>
    <row r="1069" spans="1:28" ht="30" x14ac:dyDescent="0.25">
      <c r="A1069" s="1" t="s">
        <v>4515</v>
      </c>
      <c r="B1069" t="str">
        <f>IFERROR(  MID(A1069,9,    FIND(",",A1069)-FIND(" ",A1069)-1   ),  MID(A1069,9,9)  )</f>
        <v>13</v>
      </c>
      <c r="C1069" t="str">
        <f>IFERROR(   MID(A1069,  FIND("Row",A1069)+4, FIND("Plot",A1069)- FIND("Row",A1069)-6     ),     IFERROR( MID(A1069,  FIND("Row",A1069)+4, 10  ), "")    )</f>
        <v>3</v>
      </c>
      <c r="D1069" t="str">
        <f>IFERROR(  MID(A1069, FIND("Plot",A1069)+4,10), "")</f>
        <v xml:space="preserve"> 5</v>
      </c>
      <c r="F1069" s="1" t="s">
        <v>7302</v>
      </c>
      <c r="G1069" s="1" t="s">
        <v>6807</v>
      </c>
      <c r="I1069" s="1" t="s">
        <v>11452</v>
      </c>
      <c r="K1069" t="s">
        <v>10421</v>
      </c>
      <c r="M1069" s="1" t="s">
        <v>3285</v>
      </c>
      <c r="Q1069" s="1" t="s">
        <v>5116</v>
      </c>
      <c r="S1069"/>
    </row>
    <row r="1070" spans="1:28" x14ac:dyDescent="0.25">
      <c r="A1070" s="1" t="s">
        <v>4993</v>
      </c>
      <c r="B1070" t="str">
        <f>IFERROR(  MID(A1070,9,    FIND(",",A1070)-FIND(" ",A1070)-1   ),  MID(A1070,9,9)  )</f>
        <v>76</v>
      </c>
      <c r="C1070" t="str">
        <f>IFERROR(   MID(A1070,  FIND("Row",A1070)+4, FIND("Plot",A1070)- FIND("Row",A1070)-6     ),     IFERROR( MID(A1070,  FIND("Row",A1070)+4, 10  ), "")    )</f>
        <v/>
      </c>
      <c r="D1070" t="str">
        <f>IFERROR(  MID(A1070, FIND("Plot",A1070)+4,10), "")</f>
        <v/>
      </c>
      <c r="F1070" s="1" t="s">
        <v>8087</v>
      </c>
      <c r="G1070" s="1" t="s">
        <v>6807</v>
      </c>
      <c r="I1070" s="1" t="s">
        <v>1912</v>
      </c>
      <c r="K1070" s="1" t="s">
        <v>9567</v>
      </c>
      <c r="L1070" s="1"/>
      <c r="M1070" s="1" t="s">
        <v>137</v>
      </c>
      <c r="Q1070" s="1" t="s">
        <v>6422</v>
      </c>
      <c r="R1070" s="22"/>
    </row>
    <row r="1071" spans="1:28" x14ac:dyDescent="0.25">
      <c r="A1071" s="1" t="s">
        <v>5000</v>
      </c>
      <c r="B1071" t="str">
        <f>IFERROR(  MID(A1071,9,    FIND(",",A1071)-FIND(" ",A1071)-1   ),  MID(A1071,9,9)  )</f>
        <v>84</v>
      </c>
      <c r="C1071" t="str">
        <f>IFERROR(   MID(A1071,  FIND("Row",A1071)+4, FIND("Plot",A1071)- FIND("Row",A1071)-6     ),     IFERROR( MID(A1071,  FIND("Row",A1071)+4, 10  ), "")    )</f>
        <v/>
      </c>
      <c r="D1071" t="str">
        <f>IFERROR(  MID(A1071, FIND("Plot",A1071)+4,10), "")</f>
        <v/>
      </c>
      <c r="F1071" s="1" t="s">
        <v>8146</v>
      </c>
      <c r="G1071" s="1" t="s">
        <v>6807</v>
      </c>
      <c r="H1071" s="8" t="s">
        <v>2514</v>
      </c>
      <c r="I1071" s="1" t="s">
        <v>1997</v>
      </c>
      <c r="K1071" s="1" t="s">
        <v>1996</v>
      </c>
      <c r="L1071" s="1"/>
      <c r="M1071" s="1" t="s">
        <v>3513</v>
      </c>
      <c r="Q1071" s="1" t="s">
        <v>6538</v>
      </c>
      <c r="R1071" s="3"/>
    </row>
    <row r="1072" spans="1:28" x14ac:dyDescent="0.25">
      <c r="A1072" s="1" t="s">
        <v>5000</v>
      </c>
      <c r="B1072" t="str">
        <f>IFERROR(  MID(A1072,9,    FIND(",",A1072)-FIND(" ",A1072)-1   ),  MID(A1072,9,9)  )</f>
        <v>84</v>
      </c>
      <c r="C1072" t="str">
        <f>IFERROR(   MID(A1072,  FIND("Row",A1072)+4, FIND("Plot",A1072)- FIND("Row",A1072)-6     ),     IFERROR( MID(A1072,  FIND("Row",A1072)+4, 10  ), "")    )</f>
        <v/>
      </c>
      <c r="D1072" t="str">
        <f>IFERROR(  MID(A1072, FIND("Plot",A1072)+4,10), "")</f>
        <v/>
      </c>
      <c r="F1072" s="22" t="s">
        <v>8146</v>
      </c>
      <c r="G1072" s="1" t="s">
        <v>6807</v>
      </c>
      <c r="H1072" s="8" t="s">
        <v>2552</v>
      </c>
      <c r="I1072" s="1" t="s">
        <v>17465</v>
      </c>
      <c r="K1072" s="1" t="s">
        <v>2026</v>
      </c>
      <c r="L1072" s="1"/>
      <c r="M1072" s="1" t="s">
        <v>2027</v>
      </c>
      <c r="Q1072" s="1" t="s">
        <v>6539</v>
      </c>
      <c r="R1072" s="3"/>
    </row>
    <row r="1073" spans="1:27" x14ac:dyDescent="0.25">
      <c r="A1073" s="1" t="s">
        <v>4576</v>
      </c>
      <c r="B1073" t="str">
        <f>IFERROR(  MID(A1073,9,    FIND(",",A1073)-FIND(" ",A1073)-1   ),  MID(A1073,9,9)  )</f>
        <v>16</v>
      </c>
      <c r="C1073" t="str">
        <f>IFERROR(   MID(A1073,  FIND("Row",A1073)+4, FIND("Plot",A1073)- FIND("Row",A1073)-6     ),     IFERROR( MID(A1073,  FIND("Row",A1073)+4, 10  ), "")    )</f>
        <v/>
      </c>
      <c r="D1073" t="str">
        <f>IFERROR(  MID(A1073, FIND("Plot",A1073)+4,10), "")</f>
        <v/>
      </c>
      <c r="F1073" s="22" t="s">
        <v>17253</v>
      </c>
      <c r="G1073" s="1"/>
      <c r="I1073" s="1" t="s">
        <v>18843</v>
      </c>
      <c r="K1073" s="1" t="s">
        <v>25</v>
      </c>
      <c r="L1073" s="1"/>
      <c r="M1073" s="1" t="s">
        <v>17254</v>
      </c>
      <c r="Q1073" s="1" t="s">
        <v>17252</v>
      </c>
    </row>
    <row r="1074" spans="1:27" x14ac:dyDescent="0.25">
      <c r="A1074" t="s">
        <v>19775</v>
      </c>
      <c r="B1074" t="str">
        <f>IFERROR(  MID(A1074,9,    FIND(",",A1074)-FIND(" ",A1074)-1   ),  MID(A1074,9,9)  )</f>
        <v>55</v>
      </c>
      <c r="C1074" t="str">
        <f>IFERROR(   MID(A1074,  FIND("Row",A1074)+4, FIND("Plot",A1074)- FIND("Row",A1074)-6     ),     IFERROR( MID(A1074,  FIND("Row",A1074)+4, 10  ), "")    )</f>
        <v>6</v>
      </c>
      <c r="D1074" t="str">
        <f>IFERROR(  MID(A1074, FIND("Plot",A1074)+4,10), "")</f>
        <v xml:space="preserve"> 7</v>
      </c>
      <c r="E1074" s="6"/>
      <c r="F1074" t="s">
        <v>19782</v>
      </c>
      <c r="H1074" s="8">
        <v>5307</v>
      </c>
      <c r="I1074" t="s">
        <v>11473</v>
      </c>
      <c r="J1074"/>
      <c r="K1074" s="1" t="s">
        <v>19780</v>
      </c>
      <c r="M1074" s="1" t="s">
        <v>141</v>
      </c>
      <c r="N1074"/>
      <c r="O1074"/>
      <c r="P1074"/>
      <c r="Q1074" s="50" t="s">
        <v>16761</v>
      </c>
      <c r="S1074" s="1" t="s">
        <v>19781</v>
      </c>
      <c r="Z1074" s="1"/>
      <c r="AA1074" s="1" t="s">
        <v>15279</v>
      </c>
    </row>
    <row r="1075" spans="1:27" x14ac:dyDescent="0.25">
      <c r="A1075" t="s">
        <v>16264</v>
      </c>
      <c r="B1075" t="str">
        <f>IFERROR(  MID(A1075,9,    FIND(",",A1075)-FIND(" ",A1075)-1   ),  MID(A1075,9,9)  )</f>
        <v>40</v>
      </c>
      <c r="C1075" t="str">
        <f>IFERROR(   MID(A1075,  FIND("Row",A1075)+4, FIND("Plot",A1075)- FIND("Row",A1075)-6     ),     IFERROR( MID(A1075,  FIND("Row",A1075)+4, 10  ), "")    )</f>
        <v>5</v>
      </c>
      <c r="D1075" t="str">
        <f>IFERROR(  MID(A1075, FIND("Plot",A1075)+4,10), "")</f>
        <v xml:space="preserve"> 13</v>
      </c>
      <c r="E1075" s="6"/>
      <c r="F1075" t="s">
        <v>7550</v>
      </c>
      <c r="H1075"/>
      <c r="I1075" s="1" t="s">
        <v>16265</v>
      </c>
      <c r="J1075"/>
      <c r="K1075" s="1" t="s">
        <v>13</v>
      </c>
      <c r="M1075" t="s">
        <v>10136</v>
      </c>
      <c r="N1075"/>
      <c r="O1075"/>
      <c r="P1075"/>
      <c r="Q1075" t="s">
        <v>16266</v>
      </c>
      <c r="R1075"/>
      <c r="S1075"/>
    </row>
    <row r="1076" spans="1:27" ht="60" x14ac:dyDescent="0.25">
      <c r="A1076" s="1" t="s">
        <v>4785</v>
      </c>
      <c r="B1076" t="str">
        <f>IFERROR(  MID(A1076,9,    FIND(",",A1076)-FIND(" ",A1076)-1   ),  MID(A1076,9,9)  )</f>
        <v>24</v>
      </c>
      <c r="C1076" t="str">
        <f>IFERROR(   MID(A1076,  FIND("Row",A1076)+4, FIND("Plot",A1076)- FIND("Row",A1076)-6     ),     IFERROR( MID(A1076,  FIND("Row",A1076)+4, 10  ), "")    )</f>
        <v/>
      </c>
      <c r="D1076" t="str">
        <f>IFERROR(  MID(A1076, FIND("Plot",A1076)+4,10), "")</f>
        <v/>
      </c>
      <c r="F1076" s="1" t="s">
        <v>7550</v>
      </c>
      <c r="G1076" s="1" t="s">
        <v>6807</v>
      </c>
      <c r="H1076" s="8" t="s">
        <v>3928</v>
      </c>
      <c r="I1076" s="1" t="s">
        <v>1154</v>
      </c>
      <c r="J1076" s="1">
        <v>108</v>
      </c>
      <c r="K1076" s="1"/>
      <c r="M1076" s="1" t="s">
        <v>1153</v>
      </c>
      <c r="Q1076" s="1" t="s">
        <v>5431</v>
      </c>
      <c r="R1076" s="1" t="s">
        <v>8359</v>
      </c>
    </row>
    <row r="1077" spans="1:27" x14ac:dyDescent="0.25">
      <c r="A1077" s="1" t="s">
        <v>5002</v>
      </c>
      <c r="B1077" t="str">
        <f>IFERROR(  MID(A1077,9,    FIND(",",A1077)-FIND(" ",A1077)-1   ),  MID(A1077,9,9)  )</f>
        <v>86</v>
      </c>
      <c r="C1077" t="str">
        <f>IFERROR(   MID(A1077,  FIND("Row",A1077)+4, FIND("Plot",A1077)- FIND("Row",A1077)-6     ),     IFERROR( MID(A1077,  FIND("Row",A1077)+4, 10  ), "")    )</f>
        <v/>
      </c>
      <c r="D1077" t="str">
        <f>IFERROR(  MID(A1077, FIND("Plot",A1077)+4,10), "")</f>
        <v/>
      </c>
      <c r="F1077" s="1" t="s">
        <v>7550</v>
      </c>
      <c r="G1077" s="1" t="s">
        <v>6807</v>
      </c>
      <c r="H1077" s="8" t="s">
        <v>2644</v>
      </c>
      <c r="I1077" s="1" t="s">
        <v>2144</v>
      </c>
      <c r="K1077" s="1" t="s">
        <v>15</v>
      </c>
      <c r="L1077" s="1"/>
      <c r="M1077" s="1" t="s">
        <v>8763</v>
      </c>
      <c r="Q1077" s="1" t="s">
        <v>6650</v>
      </c>
      <c r="R1077" s="3"/>
    </row>
    <row r="1078" spans="1:27" x14ac:dyDescent="0.25">
      <c r="A1078" t="s">
        <v>15344</v>
      </c>
      <c r="B1078" t="str">
        <f>IFERROR(  MID(A1078,9,    FIND(",",A1078)-FIND(" ",A1078)-1   ),  MID(A1078,9,9)  )</f>
        <v>20</v>
      </c>
      <c r="C1078" t="str">
        <f>IFERROR(   MID(A1078,  FIND("Row",A1078)+4, FIND("Plot",A1078)- FIND("Row",A1078)-6     ),     IFERROR( MID(A1078,  FIND("Row",A1078)+4, 10  ), "")    )</f>
        <v>3</v>
      </c>
      <c r="D1078" t="str">
        <f>IFERROR(  MID(A1078, FIND("Plot",A1078)+4,10), "")</f>
        <v xml:space="preserve"> 10</v>
      </c>
      <c r="E1078" s="6"/>
      <c r="F1078" t="s">
        <v>11296</v>
      </c>
      <c r="G1078" s="1"/>
      <c r="H1078"/>
      <c r="I1078" s="1" t="s">
        <v>15345</v>
      </c>
      <c r="J1078"/>
      <c r="K1078" s="1" t="s">
        <v>101</v>
      </c>
      <c r="L1078" s="1"/>
      <c r="M1078" s="1" t="s">
        <v>55</v>
      </c>
      <c r="N1078"/>
      <c r="O1078"/>
      <c r="Q1078" t="s">
        <v>15346</v>
      </c>
      <c r="AA1078" s="1" t="s">
        <v>15347</v>
      </c>
    </row>
    <row r="1079" spans="1:27" x14ac:dyDescent="0.25">
      <c r="A1079" s="1" t="s">
        <v>4744</v>
      </c>
      <c r="B1079" t="str">
        <f>IFERROR(  MID(A1079,9,    FIND(",",A1079)-FIND(" ",A1079)-1   ),  MID(A1079,9,9)  )</f>
        <v>21</v>
      </c>
      <c r="C1079" t="str">
        <f>IFERROR(   MID(A1079,  FIND("Row",A1079)+4, FIND("Plot",A1079)- FIND("Row",A1079)-6     ),     IFERROR( MID(A1079,  FIND("Row",A1079)+4, 10  ), "")    )</f>
        <v>6</v>
      </c>
      <c r="D1079" t="str">
        <f>IFERROR(  MID(A1079, FIND("Plot",A1079)+4,10), "")</f>
        <v xml:space="preserve"> 19</v>
      </c>
      <c r="F1079" s="1" t="s">
        <v>11296</v>
      </c>
      <c r="G1079" s="1" t="s">
        <v>6807</v>
      </c>
      <c r="I1079" s="1" t="s">
        <v>17085</v>
      </c>
      <c r="K1079" s="1" t="s">
        <v>3717</v>
      </c>
      <c r="M1079" s="1" t="s">
        <v>4027</v>
      </c>
      <c r="Q1079" s="1" t="s">
        <v>5346</v>
      </c>
    </row>
    <row r="1080" spans="1:27" x14ac:dyDescent="0.25">
      <c r="A1080" s="1" t="s">
        <v>4516</v>
      </c>
      <c r="B1080" t="str">
        <f>IFERROR(  MID(A1080,9,    FIND(",",A1080)-FIND(" ",A1080)-1   ),  MID(A1080,9,9)  )</f>
        <v>13</v>
      </c>
      <c r="C1080" t="str">
        <f>IFERROR(   MID(A1080,  FIND("Row",A1080)+4, FIND("Plot",A1080)- FIND("Row",A1080)-6     ),     IFERROR( MID(A1080,  FIND("Row",A1080)+4, 10  ), "")    )</f>
        <v>7</v>
      </c>
      <c r="D1080" t="str">
        <f>IFERROR(  MID(A1080, FIND("Plot",A1080)+4,10), "")</f>
        <v xml:space="preserve"> 9</v>
      </c>
      <c r="F1080" s="1" t="s">
        <v>11296</v>
      </c>
      <c r="G1080" s="1" t="s">
        <v>6807</v>
      </c>
      <c r="H1080" s="8">
        <v>6311</v>
      </c>
      <c r="I1080" s="1" t="s">
        <v>18803</v>
      </c>
      <c r="K1080" t="s">
        <v>139</v>
      </c>
      <c r="M1080" s="1" t="s">
        <v>913</v>
      </c>
      <c r="Q1080" s="1" t="s">
        <v>5117</v>
      </c>
      <c r="S1080"/>
    </row>
    <row r="1081" spans="1:27" ht="60" x14ac:dyDescent="0.25">
      <c r="A1081" s="1" t="s">
        <v>12459</v>
      </c>
      <c r="B1081" t="str">
        <f>IFERROR(  MID(A1081,9,    FIND(",",A1081)-FIND(" ",A1081)-1   ),  MID(A1081,9,9)  )</f>
        <v>5</v>
      </c>
      <c r="C1081" t="str">
        <f>IFERROR(   MID(A1081,  FIND("Row",A1081)+4, FIND("Plot",A1081)- FIND("Row",A1081)-6     ),     IFERROR( MID(A1081,  FIND("Row",A1081)+4, 10  ), "")    )</f>
        <v>8</v>
      </c>
      <c r="D1081" t="str">
        <f>IFERROR(  MID(A1081, FIND("Plot",A1081)+4,10), "")</f>
        <v xml:space="preserve"> 1</v>
      </c>
      <c r="F1081" s="1" t="s">
        <v>11296</v>
      </c>
      <c r="H1081" s="8" t="s">
        <v>3748</v>
      </c>
      <c r="I1081" s="1" t="s">
        <v>399</v>
      </c>
      <c r="K1081" s="1" t="s">
        <v>398</v>
      </c>
      <c r="L1081" s="1"/>
      <c r="M1081" s="1" t="s">
        <v>12460</v>
      </c>
      <c r="Q1081" s="31" t="s">
        <v>14552</v>
      </c>
      <c r="R1081" s="1" t="s">
        <v>10304</v>
      </c>
      <c r="S1081" s="21"/>
      <c r="Y1081" s="1"/>
      <c r="Z1081" s="1"/>
    </row>
    <row r="1082" spans="1:27" x14ac:dyDescent="0.25">
      <c r="A1082" s="1" t="s">
        <v>12161</v>
      </c>
      <c r="B1082" t="str">
        <f>IFERROR(  MID(A1082,9,    FIND(",",A1082)-FIND(" ",A1082)-1   ),  MID(A1082,9,9)  )</f>
        <v>3</v>
      </c>
      <c r="C1082" t="str">
        <f>IFERROR(   MID(A1082,  FIND("Row",A1082)+4, FIND("Plot",A1082)- FIND("Row",A1082)-6     ),     IFERROR( MID(A1082,  FIND("Row",A1082)+4, 10  ), "")    )</f>
        <v>10</v>
      </c>
      <c r="D1082" t="str">
        <f>IFERROR(  MID(A1082, FIND("Plot",A1082)+4,10), "")</f>
        <v xml:space="preserve"> 8</v>
      </c>
      <c r="F1082" s="1" t="s">
        <v>11296</v>
      </c>
      <c r="G1082" s="1"/>
      <c r="I1082" s="1" t="s">
        <v>12162</v>
      </c>
      <c r="K1082" s="1" t="s">
        <v>8508</v>
      </c>
      <c r="L1082" s="1"/>
      <c r="M1082" s="1" t="s">
        <v>55</v>
      </c>
      <c r="Q1082" s="31"/>
      <c r="S1082" s="21" t="s">
        <v>12163</v>
      </c>
      <c r="U1082" t="s">
        <v>12164</v>
      </c>
      <c r="V1082" t="s">
        <v>8494</v>
      </c>
      <c r="W1082" t="s">
        <v>8667</v>
      </c>
      <c r="Y1082" s="1"/>
      <c r="Z1082" s="1"/>
      <c r="AA1082" s="1" t="s">
        <v>12165</v>
      </c>
    </row>
    <row r="1083" spans="1:27" x14ac:dyDescent="0.25">
      <c r="A1083" s="1" t="s">
        <v>4574</v>
      </c>
      <c r="B1083" t="str">
        <f>IFERROR(  MID(A1083,9,    FIND(",",A1083)-FIND(" ",A1083)-1   ),  MID(A1083,9,9)  )</f>
        <v>14</v>
      </c>
      <c r="C1083" t="str">
        <f>IFERROR(   MID(A1083,  FIND("Row",A1083)+4, FIND("Plot",A1083)- FIND("Row",A1083)-6     ),     IFERROR( MID(A1083,  FIND("Row",A1083)+4, 10  ), "")    )</f>
        <v/>
      </c>
      <c r="D1083" t="str">
        <f>IFERROR(  MID(A1083, FIND("Plot",A1083)+4,10), "")</f>
        <v/>
      </c>
      <c r="F1083" s="1" t="s">
        <v>11296</v>
      </c>
      <c r="I1083" s="1" t="s">
        <v>922</v>
      </c>
      <c r="K1083" s="1" t="s">
        <v>12637</v>
      </c>
      <c r="L1083" s="1"/>
      <c r="M1083" s="1" t="s">
        <v>10423</v>
      </c>
      <c r="Q1083" s="20" t="s">
        <v>14761</v>
      </c>
      <c r="S1083" s="21"/>
      <c r="Y1083" s="1"/>
      <c r="Z1083" s="1"/>
    </row>
    <row r="1084" spans="1:27" x14ac:dyDescent="0.25">
      <c r="A1084" s="1" t="s">
        <v>4951</v>
      </c>
      <c r="B1084" t="str">
        <f>IFERROR(  MID(A1084,9,    FIND(",",A1084)-FIND(" ",A1084)-1   ),  MID(A1084,9,9)  )</f>
        <v>30</v>
      </c>
      <c r="C1084" t="str">
        <f>IFERROR(   MID(A1084,  FIND("Row",A1084)+4, FIND("Plot",A1084)- FIND("Row",A1084)-6     ),     IFERROR( MID(A1084,  FIND("Row",A1084)+4, 10  ), "")    )</f>
        <v/>
      </c>
      <c r="D1084" t="str">
        <f>IFERROR(  MID(A1084, FIND("Plot",A1084)+4,10), "")</f>
        <v/>
      </c>
      <c r="F1084" s="1" t="s">
        <v>11296</v>
      </c>
      <c r="G1084" s="1" t="s">
        <v>6807</v>
      </c>
      <c r="I1084" s="1" t="s">
        <v>3185</v>
      </c>
      <c r="K1084" t="s">
        <v>8900</v>
      </c>
      <c r="M1084" s="1" t="s">
        <v>68</v>
      </c>
      <c r="Q1084" s="1" t="s">
        <v>5699</v>
      </c>
      <c r="R1084" s="3"/>
      <c r="S1084" s="21"/>
    </row>
    <row r="1085" spans="1:27" x14ac:dyDescent="0.25">
      <c r="A1085" t="s">
        <v>4429</v>
      </c>
      <c r="B1085" t="str">
        <f>IFERROR(  MID(A1085,9,    FIND(",",A1085)-FIND(" ",A1085)-1   ),  MID(A1085,9,9)  )</f>
        <v>11</v>
      </c>
      <c r="C1085" t="str">
        <f>IFERROR(   MID(A1085,  FIND("Row",A1085)+4, FIND("Plot",A1085)- FIND("Row",A1085)-6     ),     IFERROR( MID(A1085,  FIND("Row",A1085)+4, 10  ), "")    )</f>
        <v/>
      </c>
      <c r="D1085" t="str">
        <f>IFERROR(  MID(A1085, FIND("Plot",A1085)+4,10), "")</f>
        <v/>
      </c>
      <c r="E1085" s="6"/>
      <c r="F1085" s="1" t="s">
        <v>11296</v>
      </c>
      <c r="I1085" s="1" t="s">
        <v>19168</v>
      </c>
      <c r="K1085" t="s">
        <v>40</v>
      </c>
      <c r="L1085" s="1"/>
      <c r="M1085" s="1" t="s">
        <v>8508</v>
      </c>
      <c r="Q1085" s="20" t="s">
        <v>14750</v>
      </c>
      <c r="S1085" s="21"/>
      <c r="T1085" s="5"/>
      <c r="U1085" s="5"/>
      <c r="V1085" s="5"/>
      <c r="W1085" s="5"/>
      <c r="X1085" s="5"/>
      <c r="Y1085" s="1"/>
      <c r="Z1085" s="1"/>
      <c r="AA1085" s="1" t="s">
        <v>12551</v>
      </c>
    </row>
    <row r="1086" spans="1:27" ht="60" x14ac:dyDescent="0.25">
      <c r="A1086" t="s">
        <v>15999</v>
      </c>
      <c r="B1086" t="str">
        <f>IFERROR(  MID(A1086,9,    FIND(",",A1086)-FIND(" ",A1086)-1   ),  MID(A1086,9,9)  )</f>
        <v>31</v>
      </c>
      <c r="C1086" t="str">
        <f>IFERROR(   MID(A1086,  FIND("Row",A1086)+4, FIND("Plot",A1086)- FIND("Row",A1086)-6     ),     IFERROR( MID(A1086,  FIND("Row",A1086)+4, 10  ), "")    )</f>
        <v>2</v>
      </c>
      <c r="D1086" t="str">
        <f>IFERROR(  MID(A1086, FIND("Plot",A1086)+4,10), "")</f>
        <v xml:space="preserve"> 13</v>
      </c>
      <c r="E1086" s="6"/>
      <c r="F1086" t="s">
        <v>7815</v>
      </c>
      <c r="H1086" s="8">
        <v>4403</v>
      </c>
      <c r="I1086" s="1" t="s">
        <v>16000</v>
      </c>
      <c r="K1086" s="1" t="s">
        <v>405</v>
      </c>
      <c r="L1086" s="1"/>
      <c r="M1086" s="1" t="s">
        <v>11272</v>
      </c>
      <c r="Q1086" t="s">
        <v>17800</v>
      </c>
      <c r="R1086" s="1" t="s">
        <v>17802</v>
      </c>
      <c r="S1086" s="1" t="s">
        <v>17801</v>
      </c>
      <c r="U1086" t="s">
        <v>17803</v>
      </c>
      <c r="V1086" t="s">
        <v>9045</v>
      </c>
      <c r="W1086" t="s">
        <v>17804</v>
      </c>
      <c r="AA1086" s="1" t="s">
        <v>17809</v>
      </c>
    </row>
    <row r="1087" spans="1:27" x14ac:dyDescent="0.25">
      <c r="A1087" t="s">
        <v>15902</v>
      </c>
      <c r="B1087" t="str">
        <f>IFERROR(  MID(A1087,9,    FIND(",",A1087)-FIND(" ",A1087)-1   ),  MID(A1087,9,9)  )</f>
        <v>31</v>
      </c>
      <c r="C1087" t="str">
        <f>IFERROR(   MID(A1087,  FIND("Row",A1087)+4, FIND("Plot",A1087)- FIND("Row",A1087)-6     ),     IFERROR( MID(A1087,  FIND("Row",A1087)+4, 10  ), "")    )</f>
        <v>3</v>
      </c>
      <c r="D1087" t="str">
        <f>IFERROR(  MID(A1087, FIND("Plot",A1087)+4,10), "")</f>
        <v xml:space="preserve"> 14</v>
      </c>
      <c r="E1087" s="6"/>
      <c r="F1087" t="s">
        <v>7815</v>
      </c>
      <c r="I1087" s="1" t="s">
        <v>1383</v>
      </c>
      <c r="K1087" t="s">
        <v>15903</v>
      </c>
      <c r="L1087" s="1"/>
      <c r="M1087" s="1" t="s">
        <v>11272</v>
      </c>
      <c r="Q1087" t="s">
        <v>5796</v>
      </c>
      <c r="T1087" s="1"/>
      <c r="U1087" s="1"/>
      <c r="V1087" s="1"/>
      <c r="W1087" s="1"/>
      <c r="X1087" s="1"/>
      <c r="Y1087" s="3"/>
    </row>
    <row r="1088" spans="1:27" x14ac:dyDescent="0.25">
      <c r="A1088" s="1" t="s">
        <v>4518</v>
      </c>
      <c r="B1088" t="str">
        <f>IFERROR(  MID(A1088,9,    FIND(",",A1088)-FIND(" ",A1088)-1   ),  MID(A1088,9,9)  )</f>
        <v>13</v>
      </c>
      <c r="C1088" t="str">
        <f>IFERROR(   MID(A1088,  FIND("Row",A1088)+4, FIND("Plot",A1088)- FIND("Row",A1088)-6     ),     IFERROR( MID(A1088,  FIND("Row",A1088)+4, 10  ), "")    )</f>
        <v>5</v>
      </c>
      <c r="D1088" t="str">
        <f>IFERROR(  MID(A1088, FIND("Plot",A1088)+4,10), "")</f>
        <v xml:space="preserve"> 20</v>
      </c>
      <c r="F1088" s="1" t="s">
        <v>7815</v>
      </c>
      <c r="G1088" s="1" t="s">
        <v>6807</v>
      </c>
      <c r="I1088" s="1" t="s">
        <v>17037</v>
      </c>
      <c r="K1088" t="s">
        <v>2271</v>
      </c>
      <c r="M1088" s="1" t="s">
        <v>1150</v>
      </c>
      <c r="Q1088" s="1" t="s">
        <v>5119</v>
      </c>
      <c r="S1088"/>
    </row>
    <row r="1089" spans="1:28" x14ac:dyDescent="0.25">
      <c r="A1089" s="1" t="s">
        <v>4968</v>
      </c>
      <c r="B1089" t="str">
        <f>IFERROR(  MID(A1089,9,    FIND(",",A1089)-FIND(" ",A1089)-1   ),  MID(A1089,9,9)  )</f>
        <v>50</v>
      </c>
      <c r="C1089" t="str">
        <f>IFERROR(   MID(A1089,  FIND("Row",A1089)+4, FIND("Plot",A1089)- FIND("Row",A1089)-6     ),     IFERROR( MID(A1089,  FIND("Row",A1089)+4, 10  ), "")    )</f>
        <v/>
      </c>
      <c r="D1089" t="str">
        <f>IFERROR(  MID(A1089, FIND("Plot",A1089)+4,10), "")</f>
        <v/>
      </c>
      <c r="F1089" s="1" t="s">
        <v>7815</v>
      </c>
      <c r="G1089" s="1" t="s">
        <v>6807</v>
      </c>
      <c r="H1089" s="8" t="s">
        <v>3615</v>
      </c>
      <c r="I1089" s="1" t="s">
        <v>2303</v>
      </c>
      <c r="K1089" s="1" t="s">
        <v>297</v>
      </c>
      <c r="L1089" s="1"/>
      <c r="M1089" s="1" t="s">
        <v>8738</v>
      </c>
      <c r="Q1089" s="1"/>
      <c r="R1089" s="3"/>
    </row>
    <row r="1090" spans="1:28" x14ac:dyDescent="0.25">
      <c r="A1090" t="s">
        <v>15620</v>
      </c>
      <c r="B1090" t="str">
        <f>IFERROR(  MID(A1090,9,    FIND(",",A1090)-FIND(" ",A1090)-1   ),  MID(A1090,9,9)  )</f>
        <v>20</v>
      </c>
      <c r="C1090" t="str">
        <f>IFERROR(   MID(A1090,  FIND("Row",A1090)+4, FIND("Plot",A1090)- FIND("Row",A1090)-6     ),     IFERROR( MID(A1090,  FIND("Row",A1090)+4, 10  ), "")    )</f>
        <v>1</v>
      </c>
      <c r="D1090" t="str">
        <f>IFERROR(  MID(A1090, FIND("Plot",A1090)+4,10), "")</f>
        <v xml:space="preserve"> 3</v>
      </c>
      <c r="E1090" s="6"/>
      <c r="F1090" t="s">
        <v>13038</v>
      </c>
      <c r="G1090" s="1"/>
      <c r="H1090"/>
      <c r="I1090" s="1" t="s">
        <v>15621</v>
      </c>
      <c r="J1090"/>
      <c r="K1090" s="1" t="s">
        <v>411</v>
      </c>
      <c r="L1090" s="1"/>
      <c r="M1090" s="1" t="s">
        <v>10238</v>
      </c>
      <c r="N1090"/>
      <c r="O1090"/>
      <c r="Q1090" t="s">
        <v>17682</v>
      </c>
      <c r="S1090"/>
      <c r="Z1090" s="1"/>
      <c r="AA1090" s="1" t="s">
        <v>15031</v>
      </c>
    </row>
    <row r="1091" spans="1:28" ht="75" x14ac:dyDescent="0.25">
      <c r="A1091" t="s">
        <v>13037</v>
      </c>
      <c r="B1091" t="str">
        <f>IFERROR(  MID(A1091,9,    FIND(",",A1091)-FIND(" ",A1091)-1   ),  MID(A1091,9,9)  )</f>
        <v>4a</v>
      </c>
      <c r="C1091" t="str">
        <f>IFERROR(   MID(A1091,  FIND("Row",A1091)+4, FIND("Plot",A1091)- FIND("Row",A1091)-6     ),     IFERROR( MID(A1091,  FIND("Row",A1091)+4, 10  ), "")    )</f>
        <v>4</v>
      </c>
      <c r="D1091" t="str">
        <f>IFERROR(  MID(A1091, FIND("Plot",A1091)+4,10), "")</f>
        <v xml:space="preserve"> 14</v>
      </c>
      <c r="E1091" s="6"/>
      <c r="F1091" s="1" t="s">
        <v>13038</v>
      </c>
      <c r="H1091" s="8" t="s">
        <v>13039</v>
      </c>
      <c r="I1091" s="1" t="s">
        <v>13040</v>
      </c>
      <c r="K1091" t="s">
        <v>11</v>
      </c>
      <c r="M1091" s="1" t="s">
        <v>8738</v>
      </c>
      <c r="Q1091" t="s">
        <v>13041</v>
      </c>
      <c r="R1091" s="1" t="s">
        <v>13042</v>
      </c>
      <c r="S1091" s="21" t="s">
        <v>13043</v>
      </c>
      <c r="U1091" t="s">
        <v>13044</v>
      </c>
      <c r="V1091" t="s">
        <v>8528</v>
      </c>
      <c r="W1091" t="s">
        <v>8529</v>
      </c>
      <c r="Y1091" s="1"/>
      <c r="Z1091" s="1"/>
    </row>
    <row r="1092" spans="1:28" ht="30" x14ac:dyDescent="0.25">
      <c r="A1092" t="s">
        <v>14369</v>
      </c>
      <c r="B1092" t="str">
        <f>IFERROR(  MID(A1092,9,    FIND(",",A1092)-FIND(" ",A1092)-1   ),  MID(A1092,9,9)  )</f>
        <v>4b</v>
      </c>
      <c r="C1092" t="str">
        <f>IFERROR(   MID(A1092,  FIND("Row",A1092)+4, FIND("Plot",A1092)- FIND("Row",A1092)-6     ),     IFERROR( MID(A1092,  FIND("Row",A1092)+4, 10  ), "")    )</f>
        <v>10</v>
      </c>
      <c r="D1092" t="str">
        <f>IFERROR(  MID(A1092, FIND("Plot",A1092)+4,10), "")</f>
        <v xml:space="preserve"> 7</v>
      </c>
      <c r="E1092" s="6"/>
      <c r="F1092" s="1" t="s">
        <v>14370</v>
      </c>
      <c r="H1092" s="8">
        <v>2070</v>
      </c>
      <c r="I1092" s="1" t="s">
        <v>14371</v>
      </c>
      <c r="Q1092" t="s">
        <v>14372</v>
      </c>
      <c r="R1092" s="1" t="s">
        <v>14373</v>
      </c>
      <c r="S1092" s="21" t="s">
        <v>14374</v>
      </c>
      <c r="U1092" t="s">
        <v>14375</v>
      </c>
      <c r="Y1092" s="1"/>
      <c r="Z1092" s="1"/>
      <c r="AA1092" s="1" t="s">
        <v>14376</v>
      </c>
    </row>
    <row r="1093" spans="1:28" x14ac:dyDescent="0.25">
      <c r="A1093" s="1" t="s">
        <v>11999</v>
      </c>
      <c r="B1093" t="str">
        <f>IFERROR(  MID(A1093,9,    FIND(",",A1093)-FIND(" ",A1093)-1   ),  MID(A1093,9,9)  )</f>
        <v>3</v>
      </c>
      <c r="C1093" t="str">
        <f>IFERROR(   MID(A1093,  FIND("Row",A1093)+4, FIND("Plot",A1093)- FIND("Row",A1093)-6     ),     IFERROR( MID(A1093,  FIND("Row",A1093)+4, 10  ), "")    )</f>
        <v>8</v>
      </c>
      <c r="D1093" t="str">
        <f>IFERROR(  MID(A1093, FIND("Plot",A1093)+4,10), "")</f>
        <v xml:space="preserve"> 8</v>
      </c>
      <c r="F1093" s="1" t="s">
        <v>12000</v>
      </c>
      <c r="G1093" s="1"/>
      <c r="I1093" s="1" t="s">
        <v>17116</v>
      </c>
      <c r="K1093" s="1" t="s">
        <v>8723</v>
      </c>
      <c r="L1093" s="1"/>
      <c r="M1093" s="1" t="s">
        <v>3658</v>
      </c>
      <c r="Q1093" t="s">
        <v>12001</v>
      </c>
      <c r="S1093" s="21"/>
      <c r="T1093" s="6"/>
      <c r="U1093" s="6"/>
      <c r="V1093" s="6"/>
      <c r="W1093" s="6"/>
      <c r="X1093" s="6"/>
      <c r="Y1093" s="1"/>
      <c r="Z1093" s="1"/>
    </row>
    <row r="1094" spans="1:28" x14ac:dyDescent="0.25">
      <c r="A1094" s="1" t="s">
        <v>12170</v>
      </c>
      <c r="B1094" t="str">
        <f>IFERROR(  MID(A1094,9,    FIND(",",A1094)-FIND(" ",A1094)-1   ),  MID(A1094,9,9)  )</f>
        <v>3</v>
      </c>
      <c r="C1094" t="str">
        <f>IFERROR(   MID(A1094,  FIND("Row",A1094)+4, FIND("Plot",A1094)- FIND("Row",A1094)-6     ),     IFERROR( MID(A1094,  FIND("Row",A1094)+4, 10  ), "")    )</f>
        <v>10</v>
      </c>
      <c r="D1094" t="str">
        <f>IFERROR(  MID(A1094, FIND("Plot",A1094)+4,10), "")</f>
        <v xml:space="preserve"> 11</v>
      </c>
      <c r="F1094" s="1" t="s">
        <v>12000</v>
      </c>
      <c r="G1094" s="1"/>
      <c r="I1094" s="1" t="s">
        <v>3225</v>
      </c>
      <c r="K1094" s="1" t="s">
        <v>298</v>
      </c>
      <c r="L1094" s="1"/>
      <c r="M1094" s="1" t="s">
        <v>55</v>
      </c>
      <c r="Q1094" t="s">
        <v>12171</v>
      </c>
      <c r="S1094" s="21"/>
      <c r="Y1094" s="1"/>
      <c r="Z1094" s="1"/>
      <c r="AA1094" s="1" t="s">
        <v>12144</v>
      </c>
    </row>
    <row r="1095" spans="1:28" x14ac:dyDescent="0.25">
      <c r="A1095" t="s">
        <v>16396</v>
      </c>
      <c r="B1095" t="str">
        <f>IFERROR(  MID(A1095,9,    FIND(",",A1095)-FIND(" ",A1095)-1   ),  MID(A1095,9,9)  )</f>
        <v>40</v>
      </c>
      <c r="C1095" t="str">
        <f>IFERROR(   MID(A1095,  FIND("Row",A1095)+4, FIND("Plot",A1095)- FIND("Row",A1095)-6     ),     IFERROR( MID(A1095,  FIND("Row",A1095)+4, 10  ), "")    )</f>
        <v>2</v>
      </c>
      <c r="D1095" t="str">
        <f>IFERROR(  MID(A1095, FIND("Plot",A1095)+4,10), "")</f>
        <v xml:space="preserve"> 10</v>
      </c>
      <c r="E1095" s="6"/>
      <c r="F1095" t="s">
        <v>16397</v>
      </c>
      <c r="H1095"/>
      <c r="I1095" s="1" t="s">
        <v>16398</v>
      </c>
      <c r="J1095"/>
      <c r="K1095" s="1" t="s">
        <v>101</v>
      </c>
      <c r="M1095" t="s">
        <v>8900</v>
      </c>
      <c r="N1095"/>
      <c r="O1095"/>
      <c r="P1095"/>
      <c r="Q1095" t="s">
        <v>16399</v>
      </c>
      <c r="R1095"/>
      <c r="S1095"/>
      <c r="AA1095" s="1" t="s">
        <v>12409</v>
      </c>
    </row>
    <row r="1096" spans="1:28" x14ac:dyDescent="0.25">
      <c r="A1096" s="1" t="s">
        <v>4981</v>
      </c>
      <c r="B1096" t="str">
        <f>IFERROR(  MID(A1096,9,    FIND(",",A1096)-FIND(" ",A1096)-1   ),  MID(A1096,9,9)  )</f>
        <v>64</v>
      </c>
      <c r="C1096" t="str">
        <f>IFERROR(   MID(A1096,  FIND("Row",A1096)+4, FIND("Plot",A1096)- FIND("Row",A1096)-6     ),     IFERROR( MID(A1096,  FIND("Row",A1096)+4, 10  ), "")    )</f>
        <v/>
      </c>
      <c r="D1096" t="str">
        <f>IFERROR(  MID(A1096, FIND("Plot",A1096)+4,10), "")</f>
        <v/>
      </c>
      <c r="F1096" s="22" t="s">
        <v>7935</v>
      </c>
      <c r="G1096" s="1" t="s">
        <v>6807</v>
      </c>
      <c r="H1096" s="8" t="s">
        <v>2950</v>
      </c>
      <c r="I1096" s="1" t="s">
        <v>1264</v>
      </c>
      <c r="K1096" s="1"/>
      <c r="L1096" s="1"/>
      <c r="M1096" s="1" t="s">
        <v>137</v>
      </c>
      <c r="Q1096" s="1" t="s">
        <v>6148</v>
      </c>
      <c r="R1096" s="3"/>
    </row>
    <row r="1097" spans="1:28" ht="45" x14ac:dyDescent="0.25">
      <c r="A1097" t="s">
        <v>8797</v>
      </c>
      <c r="B1097" t="str">
        <f>IFERROR(  MID(A1097,9,    FIND(",",A1097)-FIND(" ",A1097)-1   ),  MID(A1097,9,9)  )</f>
        <v>2</v>
      </c>
      <c r="C1097" t="str">
        <f>IFERROR(   MID(A1097,  FIND("Row",A1097)+4, FIND("Plot",A1097)- FIND("Row",A1097)-6     ),     IFERROR( MID(A1097,  FIND("Row",A1097)+4, 10  ), "")    )</f>
        <v>1</v>
      </c>
      <c r="D1097" t="str">
        <f>IFERROR(  MID(A1097, FIND("Plot",A1097)+4,10), "")</f>
        <v xml:space="preserve"> 17</v>
      </c>
      <c r="E1097" s="6"/>
      <c r="F1097" t="s">
        <v>8798</v>
      </c>
      <c r="H1097" s="17"/>
      <c r="I1097" t="s">
        <v>8799</v>
      </c>
      <c r="J1097"/>
      <c r="K1097" t="s">
        <v>278</v>
      </c>
      <c r="L1097" t="s">
        <v>89</v>
      </c>
      <c r="M1097" t="s">
        <v>11</v>
      </c>
      <c r="N1097"/>
      <c r="O1097"/>
      <c r="P1097"/>
      <c r="Q1097" s="1" t="s">
        <v>9665</v>
      </c>
      <c r="R1097" s="1" t="s">
        <v>8800</v>
      </c>
      <c r="S1097" s="1" t="s">
        <v>11136</v>
      </c>
      <c r="T1097" s="1"/>
      <c r="U1097" s="1" t="s">
        <v>8801</v>
      </c>
      <c r="V1097" s="1" t="s">
        <v>8802</v>
      </c>
      <c r="W1097" s="1" t="s">
        <v>8528</v>
      </c>
      <c r="X1097" s="1" t="s">
        <v>8803</v>
      </c>
    </row>
    <row r="1098" spans="1:28" ht="30" x14ac:dyDescent="0.25">
      <c r="A1098" s="1" t="s">
        <v>5008</v>
      </c>
      <c r="B1098" t="str">
        <f>IFERROR(  MID(A1098,9,    FIND(",",A1098)-FIND(" ",A1098)-1   ),  MID(A1098,9,9)  )</f>
        <v>95</v>
      </c>
      <c r="C1098" t="str">
        <f>IFERROR(   MID(A1098,  FIND("Row",A1098)+4, FIND("Plot",A1098)- FIND("Row",A1098)-6     ),     IFERROR( MID(A1098,  FIND("Row",A1098)+4, 10  ), "")    )</f>
        <v/>
      </c>
      <c r="D1098" t="str">
        <f>IFERROR(  MID(A1098, FIND("Plot",A1098)+4,10), "")</f>
        <v/>
      </c>
      <c r="F1098" s="1" t="s">
        <v>8296</v>
      </c>
      <c r="G1098" s="1" t="s">
        <v>6807</v>
      </c>
      <c r="I1098" s="1" t="s">
        <v>17484</v>
      </c>
      <c r="K1098" s="1" t="s">
        <v>10952</v>
      </c>
      <c r="L1098" s="1"/>
      <c r="M1098" s="1" t="s">
        <v>15</v>
      </c>
      <c r="Q1098" s="1" t="s">
        <v>6787</v>
      </c>
      <c r="R1098" s="3"/>
    </row>
    <row r="1099" spans="1:28" x14ac:dyDescent="0.25">
      <c r="A1099" t="s">
        <v>15527</v>
      </c>
      <c r="B1099" t="str">
        <f>IFERROR(  MID(A1099,9,    FIND(",",A1099)-FIND(" ",A1099)-1   ),  MID(A1099,9,9)  )</f>
        <v>20</v>
      </c>
      <c r="C1099" t="str">
        <f>IFERROR(   MID(A1099,  FIND("Row",A1099)+4, FIND("Plot",A1099)- FIND("Row",A1099)-6     ),     IFERROR( MID(A1099,  FIND("Row",A1099)+4, 10  ), "")    )</f>
        <v>7</v>
      </c>
      <c r="D1099" t="str">
        <f>IFERROR(  MID(A1099, FIND("Plot",A1099)+4,10), "")</f>
        <v xml:space="preserve"> 5</v>
      </c>
      <c r="E1099" s="6"/>
      <c r="F1099" s="1" t="s">
        <v>7881</v>
      </c>
      <c r="G1099" s="1"/>
      <c r="I1099" s="1" t="s">
        <v>15528</v>
      </c>
      <c r="J1099">
        <v>72</v>
      </c>
      <c r="K1099" s="1" t="s">
        <v>93</v>
      </c>
      <c r="L1099" s="1"/>
      <c r="M1099" t="s">
        <v>15529</v>
      </c>
      <c r="N1099"/>
      <c r="O1099" t="s">
        <v>15530</v>
      </c>
      <c r="Q1099" t="s">
        <v>15531</v>
      </c>
      <c r="AA1099" s="1" t="s">
        <v>12351</v>
      </c>
    </row>
    <row r="1100" spans="1:28" ht="30" x14ac:dyDescent="0.25">
      <c r="A1100" t="s">
        <v>14194</v>
      </c>
      <c r="B1100" t="str">
        <f>IFERROR(  MID(A1100,9,    FIND(",",A1100)-FIND(" ",A1100)-1   ),  MID(A1100,9,9)  )</f>
        <v>4b</v>
      </c>
      <c r="C1100" t="str">
        <f>IFERROR(   MID(A1100,  FIND("Row",A1100)+4, FIND("Plot",A1100)- FIND("Row",A1100)-6     ),     IFERROR( MID(A1100,  FIND("Row",A1100)+4, 10  ), "")    )</f>
        <v>8</v>
      </c>
      <c r="D1100" t="str">
        <f>IFERROR(  MID(A1100, FIND("Plot",A1100)+4,10), "")</f>
        <v xml:space="preserve"> 18</v>
      </c>
      <c r="E1100" s="6"/>
      <c r="F1100" s="1" t="s">
        <v>7881</v>
      </c>
      <c r="H1100" s="8">
        <v>410</v>
      </c>
      <c r="I1100" s="1" t="s">
        <v>14195</v>
      </c>
      <c r="K1100" t="s">
        <v>10534</v>
      </c>
      <c r="M1100" s="1" t="s">
        <v>15</v>
      </c>
      <c r="Q1100" t="s">
        <v>14196</v>
      </c>
      <c r="S1100" s="21" t="s">
        <v>14197</v>
      </c>
      <c r="U1100" t="s">
        <v>10134</v>
      </c>
      <c r="V1100" t="s">
        <v>14198</v>
      </c>
      <c r="W1100" t="s">
        <v>8437</v>
      </c>
      <c r="Y1100" s="1"/>
      <c r="Z1100" s="1"/>
      <c r="AB1100" s="1"/>
    </row>
    <row r="1101" spans="1:28" ht="45" x14ac:dyDescent="0.25">
      <c r="A1101" s="1" t="s">
        <v>10133</v>
      </c>
      <c r="B1101" t="str">
        <f>IFERROR(  MID(A1101,9,    FIND(",",A1101)-FIND(" ",A1101)-1   ),  MID(A1101,9,9)  )</f>
        <v>21</v>
      </c>
      <c r="C1101" t="str">
        <f>IFERROR(   MID(A1101,  FIND("Row",A1101)+4, FIND("Plot",A1101)- FIND("Row",A1101)-6     ),     IFERROR( MID(A1101,  FIND("Row",A1101)+4, 10  ), "")    )</f>
        <v>10</v>
      </c>
      <c r="D1101" t="str">
        <f>IFERROR(  MID(A1101, FIND("Plot",A1101)+4,10), "")</f>
        <v xml:space="preserve"> 3</v>
      </c>
      <c r="F1101" s="1" t="s">
        <v>7881</v>
      </c>
      <c r="G1101" s="1" t="s">
        <v>6807</v>
      </c>
      <c r="H1101" s="8">
        <v>2051</v>
      </c>
      <c r="I1101" s="1" t="s">
        <v>805</v>
      </c>
      <c r="K1101" s="1" t="s">
        <v>15</v>
      </c>
      <c r="L1101" s="1"/>
      <c r="M1101" s="1" t="s">
        <v>224</v>
      </c>
      <c r="Q1101" s="1" t="s">
        <v>5281</v>
      </c>
      <c r="R1101" s="1" t="s">
        <v>17591</v>
      </c>
      <c r="U1101" t="s">
        <v>10134</v>
      </c>
    </row>
    <row r="1102" spans="1:28" x14ac:dyDescent="0.25">
      <c r="A1102" s="1" t="s">
        <v>4980</v>
      </c>
      <c r="B1102" t="str">
        <f>IFERROR(  MID(A1102,9,    FIND(",",A1102)-FIND(" ",A1102)-1   ),  MID(A1102,9,9)  )</f>
        <v>63</v>
      </c>
      <c r="C1102" t="str">
        <f>IFERROR(   MID(A1102,  FIND("Row",A1102)+4, FIND("Plot",A1102)- FIND("Row",A1102)-6     ),     IFERROR( MID(A1102,  FIND("Row",A1102)+4, 10  ), "")    )</f>
        <v/>
      </c>
      <c r="D1102" t="str">
        <f>IFERROR(  MID(A1102, FIND("Plot",A1102)+4,10), "")</f>
        <v/>
      </c>
      <c r="F1102" s="1" t="s">
        <v>7881</v>
      </c>
      <c r="G1102" s="1" t="s">
        <v>6807</v>
      </c>
      <c r="H1102" s="8" t="s">
        <v>2963</v>
      </c>
      <c r="I1102" s="1" t="s">
        <v>1624</v>
      </c>
      <c r="K1102" s="1" t="s">
        <v>20</v>
      </c>
      <c r="L1102" s="1"/>
      <c r="M1102" s="1" t="s">
        <v>8763</v>
      </c>
      <c r="Q1102" s="1" t="s">
        <v>10753</v>
      </c>
      <c r="T1102" s="1"/>
      <c r="AA1102" s="1" t="s">
        <v>18995</v>
      </c>
    </row>
    <row r="1103" spans="1:28" x14ac:dyDescent="0.25">
      <c r="A1103" s="1" t="s">
        <v>4977</v>
      </c>
      <c r="B1103" t="str">
        <f>IFERROR(  MID(A1103,9,    FIND(",",A1103)-FIND(" ",A1103)-1   ),  MID(A1103,9,9)  )</f>
        <v>60</v>
      </c>
      <c r="C1103" t="str">
        <f>IFERROR(   MID(A1103,  FIND("Row",A1103)+4, FIND("Plot",A1103)- FIND("Row",A1103)-6     ),     IFERROR( MID(A1103,  FIND("Row",A1103)+4, 10  ), "")    )</f>
        <v/>
      </c>
      <c r="D1103" t="str">
        <f>IFERROR(  MID(A1103, FIND("Plot",A1103)+4,10), "")</f>
        <v/>
      </c>
      <c r="F1103" s="1" t="s">
        <v>7881</v>
      </c>
      <c r="G1103" s="1" t="s">
        <v>6807</v>
      </c>
      <c r="H1103" s="8" t="s">
        <v>3025</v>
      </c>
      <c r="I1103" s="1" t="s">
        <v>1572</v>
      </c>
      <c r="J1103" s="1">
        <v>35</v>
      </c>
      <c r="K1103" s="1" t="s">
        <v>40</v>
      </c>
      <c r="L1103" s="1"/>
      <c r="M1103" s="1" t="s">
        <v>9227</v>
      </c>
      <c r="Q1103" s="1" t="s">
        <v>6047</v>
      </c>
      <c r="R1103" s="3"/>
    </row>
    <row r="1104" spans="1:28" x14ac:dyDescent="0.25">
      <c r="A1104" s="1" t="s">
        <v>4952</v>
      </c>
      <c r="B1104" t="str">
        <f>IFERROR(  MID(A1104,9,    FIND(",",A1104)-FIND(" ",A1104)-1   ),  MID(A1104,9,9)  )</f>
        <v>31</v>
      </c>
      <c r="C1104" t="str">
        <f>IFERROR(   MID(A1104,  FIND("Row",A1104)+4, FIND("Plot",A1104)- FIND("Row",A1104)-6     ),     IFERROR( MID(A1104,  FIND("Row",A1104)+4, 10  ), "")    )</f>
        <v/>
      </c>
      <c r="D1104" t="str">
        <f>IFERROR(  MID(A1104, FIND("Plot",A1104)+4,10), "")</f>
        <v/>
      </c>
      <c r="F1104" s="1" t="s">
        <v>7881</v>
      </c>
      <c r="G1104" s="1" t="s">
        <v>6807</v>
      </c>
      <c r="I1104" s="1" t="s">
        <v>3133</v>
      </c>
      <c r="K1104" s="1" t="s">
        <v>73</v>
      </c>
      <c r="L1104" s="1"/>
      <c r="M1104" s="1" t="s">
        <v>9227</v>
      </c>
      <c r="Q1104" s="1" t="s">
        <v>5795</v>
      </c>
      <c r="AA1104" s="1" t="s">
        <v>19173</v>
      </c>
    </row>
    <row r="1105" spans="1:27" x14ac:dyDescent="0.25">
      <c r="A1105" s="1" t="s">
        <v>5006</v>
      </c>
      <c r="B1105" t="str">
        <f>IFERROR(  MID(A1105,9,    FIND(",",A1105)-FIND(" ",A1105)-1   ),  MID(A1105,9,9)  )</f>
        <v>92</v>
      </c>
      <c r="C1105" t="str">
        <f>IFERROR(   MID(A1105,  FIND("Row",A1105)+4, FIND("Plot",A1105)- FIND("Row",A1105)-6     ),     IFERROR( MID(A1105,  FIND("Row",A1105)+4, 10  ), "")    )</f>
        <v/>
      </c>
      <c r="D1105" t="str">
        <f>IFERROR(  MID(A1105, FIND("Plot",A1105)+4,10), "")</f>
        <v/>
      </c>
      <c r="F1105" s="1" t="s">
        <v>8269</v>
      </c>
      <c r="G1105" s="1" t="s">
        <v>6812</v>
      </c>
      <c r="H1105" s="8" t="s">
        <v>2463</v>
      </c>
      <c r="I1105" s="1" t="s">
        <v>2222</v>
      </c>
      <c r="K1105" s="1" t="s">
        <v>926</v>
      </c>
      <c r="L1105" s="1" t="s">
        <v>25</v>
      </c>
      <c r="M1105" s="1" t="s">
        <v>699</v>
      </c>
      <c r="Q1105" s="1" t="s">
        <v>6748</v>
      </c>
      <c r="R1105" s="3"/>
    </row>
    <row r="1106" spans="1:27" x14ac:dyDescent="0.25">
      <c r="A1106" s="1" t="s">
        <v>12408</v>
      </c>
      <c r="B1106" t="str">
        <f>IFERROR(  MID(A1106,9,    FIND(",",A1106)-FIND(" ",A1106)-1   ),  MID(A1106,9,9)  )</f>
        <v>5</v>
      </c>
      <c r="C1106" t="str">
        <f>IFERROR(   MID(A1106,  FIND("Row",A1106)+4, FIND("Plot",A1106)- FIND("Row",A1106)-6     ),     IFERROR( MID(A1106,  FIND("Row",A1106)+4, 10  ), "")    )</f>
        <v>4</v>
      </c>
      <c r="D1106" t="str">
        <f>IFERROR(  MID(A1106, FIND("Plot",A1106)+4,10), "")</f>
        <v xml:space="preserve"> 15</v>
      </c>
      <c r="F1106" s="1" t="s">
        <v>7007</v>
      </c>
      <c r="I1106" s="1" t="s">
        <v>17396</v>
      </c>
      <c r="K1106" s="1" t="s">
        <v>17744</v>
      </c>
      <c r="L1106" s="1"/>
      <c r="M1106" s="1" t="s">
        <v>121</v>
      </c>
      <c r="Q1106" s="31" t="s">
        <v>14539</v>
      </c>
      <c r="S1106" s="21"/>
      <c r="Y1106" s="1"/>
      <c r="Z1106" s="1"/>
      <c r="AA1106" s="1" t="s">
        <v>12409</v>
      </c>
    </row>
    <row r="1107" spans="1:27" ht="105" x14ac:dyDescent="0.25">
      <c r="A1107" s="1" t="s">
        <v>9291</v>
      </c>
      <c r="B1107" t="str">
        <f>IFERROR(  MID(A1107,9,    FIND(",",A1107)-FIND(" ",A1107)-1   ),  MID(A1107,9,9)  )</f>
        <v>8</v>
      </c>
      <c r="C1107" t="str">
        <f>IFERROR(   MID(A1107,  FIND("Row",A1107)+4, FIND("Plot",A1107)- FIND("Row",A1107)-6     ),     IFERROR( MID(A1107,  FIND("Row",A1107)+4, 10  ), "")    )</f>
        <v>11</v>
      </c>
      <c r="D1107" t="str">
        <f>IFERROR(  MID(A1107, FIND("Plot",A1107)+4,10), "")</f>
        <v xml:space="preserve"> 3</v>
      </c>
      <c r="F1107" s="1" t="s">
        <v>7176</v>
      </c>
      <c r="G1107" s="1" t="s">
        <v>6807</v>
      </c>
      <c r="H1107" s="8" t="s">
        <v>4099</v>
      </c>
      <c r="I1107" s="1" t="s">
        <v>11549</v>
      </c>
      <c r="K1107" t="s">
        <v>4097</v>
      </c>
      <c r="M1107" s="1" t="s">
        <v>4098</v>
      </c>
      <c r="Q1107" s="1" t="s">
        <v>9957</v>
      </c>
      <c r="S1107" s="1" t="s">
        <v>8397</v>
      </c>
    </row>
    <row r="1108" spans="1:27" x14ac:dyDescent="0.25">
      <c r="A1108" s="1" t="s">
        <v>9525</v>
      </c>
      <c r="B1108" t="str">
        <f>IFERROR(  MID(A1108,9,    FIND(",",A1108)-FIND(" ",A1108)-1   ),  MID(A1108,9,9)  )</f>
        <v>29</v>
      </c>
      <c r="C1108" t="str">
        <f>IFERROR(   MID(A1108,  FIND("Row",A1108)+4, FIND("Plot",A1108)- FIND("Row",A1108)-6     ),     IFERROR( MID(A1108,  FIND("Row",A1108)+4, 10  ), "")    )</f>
        <v>8</v>
      </c>
      <c r="D1108" t="str">
        <f>IFERROR(  MID(A1108, FIND("Plot",A1108)+4,10), "")</f>
        <v xml:space="preserve"> 18</v>
      </c>
      <c r="F1108" s="1" t="s">
        <v>7655</v>
      </c>
      <c r="G1108" s="1" t="s">
        <v>6807</v>
      </c>
      <c r="I1108" s="1" t="s">
        <v>1287</v>
      </c>
      <c r="K1108" t="s">
        <v>1286</v>
      </c>
      <c r="M1108" s="1" t="s">
        <v>197</v>
      </c>
      <c r="Q1108" s="1" t="s">
        <v>10671</v>
      </c>
      <c r="R1108" s="3"/>
      <c r="X1108" s="3"/>
    </row>
    <row r="1109" spans="1:27" x14ac:dyDescent="0.25">
      <c r="A1109" s="1" t="s">
        <v>4716</v>
      </c>
      <c r="B1109" t="str">
        <f>IFERROR(  MID(A1109,9,    FIND(",",A1109)-FIND(" ",A1109)-1   ),  MID(A1109,9,9)  )</f>
        <v>21</v>
      </c>
      <c r="C1109" t="str">
        <f>IFERROR(   MID(A1109,  FIND("Row",A1109)+4, FIND("Plot",A1109)- FIND("Row",A1109)-6     ),     IFERROR( MID(A1109,  FIND("Row",A1109)+4, 10  ), "")    )</f>
        <v>4</v>
      </c>
      <c r="D1109" t="str">
        <f>IFERROR(  MID(A1109, FIND("Plot",A1109)+4,10), "")</f>
        <v xml:space="preserve"> 3</v>
      </c>
      <c r="F1109" s="1" t="s">
        <v>7486</v>
      </c>
      <c r="G1109" s="1" t="s">
        <v>6807</v>
      </c>
      <c r="I1109" s="1" t="s">
        <v>17082</v>
      </c>
      <c r="K1109" s="1" t="s">
        <v>3688</v>
      </c>
      <c r="M1109" s="1" t="s">
        <v>75</v>
      </c>
      <c r="Q1109" s="1" t="s">
        <v>5328</v>
      </c>
    </row>
    <row r="1110" spans="1:27" ht="30" x14ac:dyDescent="0.25">
      <c r="A1110" s="1" t="s">
        <v>10064</v>
      </c>
      <c r="B1110" t="str">
        <f>IFERROR(  MID(A1110,9,    FIND(",",A1110)-FIND(" ",A1110)-1   ),  MID(A1110,9,9)  )</f>
        <v>21</v>
      </c>
      <c r="C1110" t="str">
        <f>IFERROR(   MID(A1110,  FIND("Row",A1110)+4, FIND("Plot",A1110)- FIND("Row",A1110)-6     ),     IFERROR( MID(A1110,  FIND("Row",A1110)+4, 10  ), "")    )</f>
        <v>9</v>
      </c>
      <c r="D1110" t="str">
        <f>IFERROR(  MID(A1110, FIND("Plot",A1110)+4,10), "")</f>
        <v xml:space="preserve"> 15</v>
      </c>
      <c r="F1110" s="1" t="s">
        <v>10088</v>
      </c>
      <c r="G1110" s="1" t="s">
        <v>6807</v>
      </c>
      <c r="I1110" s="1" t="s">
        <v>450</v>
      </c>
      <c r="K1110" s="1" t="s">
        <v>14</v>
      </c>
      <c r="L1110" s="1"/>
      <c r="M1110" s="1" t="s">
        <v>11</v>
      </c>
      <c r="Q1110" s="1" t="s">
        <v>5302</v>
      </c>
      <c r="R1110" s="1" t="s">
        <v>10087</v>
      </c>
      <c r="U1110" t="s">
        <v>10086</v>
      </c>
    </row>
    <row r="1111" spans="1:27" x14ac:dyDescent="0.25">
      <c r="A1111" s="1" t="s">
        <v>4988</v>
      </c>
      <c r="B1111" t="str">
        <f>IFERROR(  MID(A1111,9,    FIND(",",A1111)-FIND(" ",A1111)-1   ),  MID(A1111,9,9)  )</f>
        <v>70</v>
      </c>
      <c r="C1111" t="str">
        <f>IFERROR(   MID(A1111,  FIND("Row",A1111)+4, FIND("Plot",A1111)- FIND("Row",A1111)-6     ),     IFERROR( MID(A1111,  FIND("Row",A1111)+4, 10  ), "")    )</f>
        <v/>
      </c>
      <c r="D1111" t="str">
        <f>IFERROR(  MID(A1111, FIND("Plot",A1111)+4,10), "")</f>
        <v/>
      </c>
      <c r="F1111" s="1" t="s">
        <v>10814</v>
      </c>
      <c r="G1111" s="1" t="s">
        <v>6807</v>
      </c>
      <c r="H1111" s="8" t="s">
        <v>2819</v>
      </c>
      <c r="I1111" s="1" t="s">
        <v>1803</v>
      </c>
      <c r="K1111" s="1" t="s">
        <v>295</v>
      </c>
      <c r="L1111" s="1"/>
      <c r="M1111" s="1" t="s">
        <v>627</v>
      </c>
      <c r="Q1111" s="1" t="s">
        <v>10815</v>
      </c>
      <c r="R1111" s="5"/>
      <c r="T1111" s="1"/>
    </row>
    <row r="1112" spans="1:27" x14ac:dyDescent="0.25">
      <c r="A1112" s="1" t="s">
        <v>4428</v>
      </c>
      <c r="B1112" t="str">
        <f>IFERROR(  MID(A1112,9,    FIND(",",A1112)-FIND(" ",A1112)-1   ),  MID(A1112,9,9)  )</f>
        <v>10</v>
      </c>
      <c r="C1112" t="str">
        <f>IFERROR(   MID(A1112,  FIND("Row",A1112)+4, FIND("Plot",A1112)- FIND("Row",A1112)-6     ),     IFERROR( MID(A1112,  FIND("Row",A1112)+4, 10  ), "")    )</f>
        <v/>
      </c>
      <c r="D1112" t="str">
        <f>IFERROR(  MID(A1112, FIND("Plot",A1112)+4,10), "")</f>
        <v/>
      </c>
      <c r="F1112" s="1" t="s">
        <v>7202</v>
      </c>
      <c r="I1112" s="1" t="s">
        <v>769</v>
      </c>
      <c r="K1112" s="1" t="s">
        <v>15</v>
      </c>
      <c r="M1112" s="1" t="s">
        <v>480</v>
      </c>
      <c r="Q1112" s="20" t="s">
        <v>14737</v>
      </c>
      <c r="S1112" s="21"/>
      <c r="Y1112" s="1"/>
      <c r="Z1112" s="1"/>
    </row>
    <row r="1113" spans="1:27" x14ac:dyDescent="0.25">
      <c r="A1113" s="1" t="s">
        <v>12374</v>
      </c>
      <c r="B1113" t="str">
        <f>IFERROR(  MID(A1113,9,    FIND(",",A1113)-FIND(" ",A1113)-1   ),  MID(A1113,9,9)  )</f>
        <v>5</v>
      </c>
      <c r="C1113" t="str">
        <f>IFERROR(   MID(A1113,  FIND("Row",A1113)+4, FIND("Plot",A1113)- FIND("Row",A1113)-6     ),     IFERROR( MID(A1113,  FIND("Row",A1113)+4, 10  ), "")    )</f>
        <v>1</v>
      </c>
      <c r="D1113" t="str">
        <f>IFERROR(  MID(A1113, FIND("Plot",A1113)+4,10), "")</f>
        <v xml:space="preserve"> 13</v>
      </c>
      <c r="F1113" s="1" t="s">
        <v>12375</v>
      </c>
      <c r="I1113" s="1" t="s">
        <v>3406</v>
      </c>
      <c r="K1113" s="1" t="s">
        <v>10424</v>
      </c>
      <c r="L1113" s="1"/>
      <c r="M1113" s="1" t="s">
        <v>430</v>
      </c>
      <c r="Q1113" s="31" t="s">
        <v>14524</v>
      </c>
      <c r="S1113" s="21"/>
      <c r="Y1113" s="1"/>
      <c r="Z1113" s="1"/>
      <c r="AA1113" s="1" t="s">
        <v>12376</v>
      </c>
    </row>
    <row r="1114" spans="1:27" ht="30" x14ac:dyDescent="0.25">
      <c r="A1114" s="1" t="s">
        <v>5005</v>
      </c>
      <c r="B1114" t="str">
        <f>IFERROR(  MID(A1114,9,    FIND(",",A1114)-FIND(" ",A1114)-1   ),  MID(A1114,9,9)  )</f>
        <v>91</v>
      </c>
      <c r="C1114" t="str">
        <f>IFERROR(   MID(A1114,  FIND("Row",A1114)+4, FIND("Plot",A1114)- FIND("Row",A1114)-6     ),     IFERROR( MID(A1114,  FIND("Row",A1114)+4, 10  ), "")    )</f>
        <v/>
      </c>
      <c r="D1114" t="str">
        <f>IFERROR(  MID(A1114, FIND("Plot",A1114)+4,10), "")</f>
        <v/>
      </c>
      <c r="F1114" s="1" t="s">
        <v>8261</v>
      </c>
      <c r="G1114" s="1" t="s">
        <v>6807</v>
      </c>
      <c r="H1114" s="8" t="s">
        <v>2485</v>
      </c>
      <c r="I1114" s="1" t="s">
        <v>2180</v>
      </c>
      <c r="K1114" s="1" t="s">
        <v>2179</v>
      </c>
      <c r="L1114" s="1"/>
      <c r="M1114" s="1" t="s">
        <v>1736</v>
      </c>
      <c r="Q1114" s="1" t="s">
        <v>6720</v>
      </c>
      <c r="R1114" s="3"/>
    </row>
    <row r="1115" spans="1:27" x14ac:dyDescent="0.25">
      <c r="A1115" s="1" t="s">
        <v>5004</v>
      </c>
      <c r="B1115" t="str">
        <f>IFERROR(  MID(A1115,9,    FIND(",",A1115)-FIND(" ",A1115)-1   ),  MID(A1115,9,9)  )</f>
        <v>90</v>
      </c>
      <c r="C1115" t="str">
        <f>IFERROR(   MID(A1115,  FIND("Row",A1115)+4, FIND("Plot",A1115)- FIND("Row",A1115)-6     ),     IFERROR( MID(A1115,  FIND("Row",A1115)+4, 10  ), "")    )</f>
        <v/>
      </c>
      <c r="D1115" t="str">
        <f>IFERROR(  MID(A1115, FIND("Plot",A1115)+4,10), "")</f>
        <v/>
      </c>
      <c r="F1115" s="1" t="s">
        <v>8250</v>
      </c>
      <c r="G1115" s="1" t="s">
        <v>6807</v>
      </c>
      <c r="H1115" s="8" t="s">
        <v>2495</v>
      </c>
      <c r="I1115" s="1" t="s">
        <v>2177</v>
      </c>
      <c r="K1115" s="1" t="s">
        <v>10422</v>
      </c>
      <c r="L1115" s="1"/>
      <c r="M1115" s="1" t="s">
        <v>25</v>
      </c>
      <c r="Q1115" s="1" t="s">
        <v>6703</v>
      </c>
      <c r="R1115" s="3"/>
    </row>
    <row r="1116" spans="1:27" ht="30" x14ac:dyDescent="0.25">
      <c r="A1116" s="1" t="s">
        <v>4993</v>
      </c>
      <c r="B1116" t="str">
        <f>IFERROR(  MID(A1116,9,    FIND(",",A1116)-FIND(" ",A1116)-1   ),  MID(A1116,9,9)  )</f>
        <v>76</v>
      </c>
      <c r="C1116" t="str">
        <f>IFERROR(   MID(A1116,  FIND("Row",A1116)+4, FIND("Plot",A1116)- FIND("Row",A1116)-6     ),     IFERROR( MID(A1116,  FIND("Row",A1116)+4, 10  ), "")    )</f>
        <v/>
      </c>
      <c r="D1116" t="str">
        <f>IFERROR(  MID(A1116, FIND("Plot",A1116)+4,10), "")</f>
        <v/>
      </c>
      <c r="F1116" s="1" t="s">
        <v>8088</v>
      </c>
      <c r="G1116" s="1" t="s">
        <v>6807</v>
      </c>
      <c r="H1116" s="8" t="s">
        <v>2748</v>
      </c>
      <c r="I1116" s="1" t="s">
        <v>1891</v>
      </c>
      <c r="K1116" s="1" t="s">
        <v>9133</v>
      </c>
      <c r="L1116" s="1"/>
      <c r="M1116" s="1" t="s">
        <v>30</v>
      </c>
      <c r="Q1116" s="1" t="s">
        <v>6423</v>
      </c>
    </row>
    <row r="1117" spans="1:27" x14ac:dyDescent="0.25">
      <c r="A1117" s="1" t="s">
        <v>4358</v>
      </c>
      <c r="B1117" t="str">
        <f>IFERROR(  MID(A1117,9,    FIND(",",A1117)-FIND(" ",A1117)-1   ),  MID(A1117,9,9)  )</f>
        <v>7</v>
      </c>
      <c r="C1117" t="str">
        <f>IFERROR(   MID(A1117,  FIND("Row",A1117)+4, FIND("Plot",A1117)- FIND("Row",A1117)-6     ),     IFERROR( MID(A1117,  FIND("Row",A1117)+4, 10  ), "")    )</f>
        <v>6</v>
      </c>
      <c r="D1117" t="str">
        <f>IFERROR(  MID(A1117, FIND("Plot",A1117)+4,10), "")</f>
        <v xml:space="preserve"> 12</v>
      </c>
      <c r="F1117" s="1" t="s">
        <v>7008</v>
      </c>
      <c r="G1117" s="1" t="s">
        <v>6807</v>
      </c>
      <c r="I1117" s="1" t="s">
        <v>11532</v>
      </c>
      <c r="K1117" t="s">
        <v>550</v>
      </c>
      <c r="M1117" s="1" t="s">
        <v>10413</v>
      </c>
      <c r="Q1117" s="1" t="s">
        <v>9876</v>
      </c>
      <c r="S1117"/>
    </row>
    <row r="1118" spans="1:27" ht="46.35" customHeight="1" x14ac:dyDescent="0.25">
      <c r="A1118" s="1" t="s">
        <v>9508</v>
      </c>
      <c r="B1118" t="str">
        <f>IFERROR(  MID(A1118,9,    FIND(",",A1118)-FIND(" ",A1118)-1   ),  MID(A1118,9,9)  )</f>
        <v>8</v>
      </c>
      <c r="C1118" t="str">
        <f>IFERROR(   MID(A1118,  FIND("Row",A1118)+4, FIND("Plot",A1118)- FIND("Row",A1118)-6     ),     IFERROR( MID(A1118,  FIND("Row",A1118)+4, 10  ), "")    )</f>
        <v>7</v>
      </c>
      <c r="D1118" t="str">
        <f>IFERROR(  MID(A1118, FIND("Plot",A1118)+4,10), "")</f>
        <v xml:space="preserve"> 10</v>
      </c>
      <c r="F1118" s="1" t="s">
        <v>7008</v>
      </c>
      <c r="G1118" s="1" t="s">
        <v>6807</v>
      </c>
      <c r="I1118" s="1" t="s">
        <v>3393</v>
      </c>
      <c r="K1118" t="s">
        <v>22</v>
      </c>
      <c r="M1118" s="1" t="s">
        <v>416</v>
      </c>
      <c r="Q1118" s="1" t="s">
        <v>10526</v>
      </c>
      <c r="V1118" s="3"/>
      <c r="W1118" s="3"/>
      <c r="X1118" s="3"/>
      <c r="Y1118" t="s">
        <v>11652</v>
      </c>
    </row>
    <row r="1119" spans="1:27" ht="56.1" customHeight="1" x14ac:dyDescent="0.25">
      <c r="A1119" s="1" t="s">
        <v>4988</v>
      </c>
      <c r="B1119" t="str">
        <f>IFERROR(  MID(A1119,9,    FIND(",",A1119)-FIND(" ",A1119)-1   ),  MID(A1119,9,9)  )</f>
        <v>70</v>
      </c>
      <c r="C1119" t="str">
        <f>IFERROR(   MID(A1119,  FIND("Row",A1119)+4, FIND("Plot",A1119)- FIND("Row",A1119)-6     ),     IFERROR( MID(A1119,  FIND("Row",A1119)+4, 10  ), "")    )</f>
        <v/>
      </c>
      <c r="D1119" t="str">
        <f>IFERROR(  MID(A1119, FIND("Plot",A1119)+4,10), "")</f>
        <v/>
      </c>
      <c r="F1119" s="1" t="s">
        <v>7008</v>
      </c>
      <c r="G1119" s="1" t="s">
        <v>6807</v>
      </c>
      <c r="H1119" s="8" t="s">
        <v>2820</v>
      </c>
      <c r="I1119" s="1" t="s">
        <v>1802</v>
      </c>
      <c r="K1119" s="1" t="s">
        <v>10602</v>
      </c>
      <c r="L1119" s="1"/>
      <c r="M1119" s="1" t="s">
        <v>10474</v>
      </c>
      <c r="Q1119" s="1" t="s">
        <v>6320</v>
      </c>
      <c r="R1119" s="5"/>
    </row>
    <row r="1120" spans="1:27" ht="72.599999999999994" customHeight="1" x14ac:dyDescent="0.25">
      <c r="A1120" t="s">
        <v>15288</v>
      </c>
      <c r="B1120" t="str">
        <f>IFERROR(  MID(A1120,9,    FIND(",",A1120)-FIND(" ",A1120)-1   ),  MID(A1120,9,9)  )</f>
        <v>19</v>
      </c>
      <c r="C1120" t="str">
        <f>IFERROR(   MID(A1120,  FIND("Row",A1120)+4, FIND("Plot",A1120)- FIND("Row",A1120)-6     ),     IFERROR( MID(A1120,  FIND("Row",A1120)+4, 10  ), "")    )</f>
        <v>2</v>
      </c>
      <c r="D1120" t="str">
        <f>IFERROR(  MID(A1120, FIND("Plot",A1120)+4,10), "")</f>
        <v xml:space="preserve"> 15</v>
      </c>
      <c r="E1120" s="6"/>
      <c r="F1120" t="s">
        <v>15289</v>
      </c>
      <c r="H1120"/>
      <c r="I1120" s="1" t="s">
        <v>15290</v>
      </c>
      <c r="J1120"/>
      <c r="K1120" s="1" t="s">
        <v>10415</v>
      </c>
      <c r="L1120" s="1"/>
      <c r="M1120" s="1" t="s">
        <v>15291</v>
      </c>
      <c r="N1120"/>
      <c r="O1120"/>
      <c r="P1120"/>
      <c r="Q1120" t="s">
        <v>15292</v>
      </c>
      <c r="R1120"/>
      <c r="S1120"/>
      <c r="AA1120" s="1" t="s">
        <v>15293</v>
      </c>
    </row>
    <row r="1121" spans="1:28" x14ac:dyDescent="0.25">
      <c r="A1121" s="1" t="s">
        <v>9555</v>
      </c>
      <c r="B1121" t="str">
        <f>IFERROR(  MID(A1121,9,    FIND(",",A1121)-FIND(" ",A1121)-1   ),  MID(A1121,9,9)  )</f>
        <v>7</v>
      </c>
      <c r="C1121" t="str">
        <f>IFERROR(   MID(A1121,  FIND("Row",A1121)+4, FIND("Plot",A1121)- FIND("Row",A1121)-6     ),     IFERROR( MID(A1121,  FIND("Row",A1121)+4, 10  ), "")    )</f>
        <v>11</v>
      </c>
      <c r="D1121" t="str">
        <f>IFERROR(  MID(A1121, FIND("Plot",A1121)+4,10), "")</f>
        <v xml:space="preserve"> 18a</v>
      </c>
      <c r="F1121" s="1" t="s">
        <v>7081</v>
      </c>
      <c r="G1121" s="8">
        <v>1383</v>
      </c>
      <c r="H1121" s="8">
        <v>7791</v>
      </c>
      <c r="I1121" s="1" t="s">
        <v>11302</v>
      </c>
      <c r="K1121" t="s">
        <v>3717</v>
      </c>
      <c r="M1121" s="1" t="s">
        <v>25</v>
      </c>
      <c r="Q1121" s="1" t="s">
        <v>9806</v>
      </c>
      <c r="S1121"/>
    </row>
    <row r="1122" spans="1:28" ht="69.599999999999994" customHeight="1" x14ac:dyDescent="0.25">
      <c r="A1122" t="s">
        <v>4966</v>
      </c>
      <c r="B1122" t="str">
        <f>IFERROR(  MID(A1122,9,    FIND(",",A1122)-FIND(" ",A1122)-1   ),  MID(A1122,9,9)  )</f>
        <v>48</v>
      </c>
      <c r="C1122" t="str">
        <f>IFERROR(   MID(A1122,  FIND("Row",A1122)+4, FIND("Plot",A1122)- FIND("Row",A1122)-6     ),     IFERROR( MID(A1122,  FIND("Row",A1122)+4, 10  ), "")    )</f>
        <v/>
      </c>
      <c r="D1122" t="str">
        <f>IFERROR(  MID(A1122, FIND("Plot",A1122)+4,10), "")</f>
        <v/>
      </c>
      <c r="E1122" s="6"/>
      <c r="F1122" t="s">
        <v>16527</v>
      </c>
      <c r="H1122"/>
      <c r="I1122" s="1" t="s">
        <v>16528</v>
      </c>
      <c r="J1122"/>
      <c r="K1122" s="1" t="s">
        <v>4016</v>
      </c>
      <c r="M1122" s="1" t="s">
        <v>434</v>
      </c>
      <c r="N1122"/>
      <c r="O1122"/>
      <c r="P1122"/>
      <c r="Q1122" t="s">
        <v>16529</v>
      </c>
      <c r="R1122"/>
      <c r="S1122"/>
      <c r="AA1122" s="1" t="s">
        <v>16530</v>
      </c>
      <c r="AB1122" s="11"/>
    </row>
    <row r="1123" spans="1:28" ht="210" x14ac:dyDescent="0.25">
      <c r="A1123" s="1" t="s">
        <v>9332</v>
      </c>
      <c r="B1123" t="str">
        <f>IFERROR(  MID(A1123,9,    FIND(",",A1123)-FIND(" ",A1123)-1   ),  MID(A1123,9,9)  )</f>
        <v>7</v>
      </c>
      <c r="C1123" t="str">
        <f>IFERROR(   MID(A1123,  FIND("Row",A1123)+4, FIND("Plot",A1123)- FIND("Row",A1123)-6     ),     IFERROR( MID(A1123,  FIND("Row",A1123)+4, 10  ), "")    )</f>
        <v>1</v>
      </c>
      <c r="D1123" t="str">
        <f>IFERROR(  MID(A1123, FIND("Plot",A1123)+4,10), "")</f>
        <v xml:space="preserve"> 7</v>
      </c>
      <c r="F1123" s="1" t="s">
        <v>6970</v>
      </c>
      <c r="G1123" s="1" t="s">
        <v>6807</v>
      </c>
      <c r="H1123" s="8" t="s">
        <v>3987</v>
      </c>
      <c r="I1123" s="1" t="s">
        <v>3229</v>
      </c>
      <c r="K1123" t="s">
        <v>451</v>
      </c>
      <c r="M1123" s="1" t="s">
        <v>20</v>
      </c>
      <c r="Q1123" s="1" t="s">
        <v>9790</v>
      </c>
      <c r="R1123" s="1" t="s">
        <v>11275</v>
      </c>
      <c r="S1123"/>
      <c r="Y1123" t="s">
        <v>11783</v>
      </c>
    </row>
    <row r="1124" spans="1:28" ht="90.6" customHeight="1" x14ac:dyDescent="0.25">
      <c r="A1124" s="1" t="s">
        <v>12145</v>
      </c>
      <c r="B1124" t="str">
        <f>IFERROR(  MID(A1124,9,    FIND(",",A1124)-FIND(" ",A1124)-1   ),  MID(A1124,9,9)  )</f>
        <v>3</v>
      </c>
      <c r="C1124" t="str">
        <f>IFERROR(   MID(A1124,  FIND("Row",A1124)+4, FIND("Plot",A1124)- FIND("Row",A1124)-6     ),     IFERROR( MID(A1124,  FIND("Row",A1124)+4, 10  ), "")    )</f>
        <v>10</v>
      </c>
      <c r="D1124" t="str">
        <f>IFERROR(  MID(A1124, FIND("Plot",A1124)+4,10), "")</f>
        <v xml:space="preserve"> 4</v>
      </c>
      <c r="F1124" s="1" t="s">
        <v>6970</v>
      </c>
      <c r="G1124" s="1"/>
      <c r="I1124" s="1" t="s">
        <v>299</v>
      </c>
      <c r="J1124" s="1">
        <v>50</v>
      </c>
      <c r="K1124" s="1" t="s">
        <v>26</v>
      </c>
      <c r="L1124" s="1"/>
      <c r="M1124" s="1" t="s">
        <v>10931</v>
      </c>
      <c r="Q1124" t="s">
        <v>12146</v>
      </c>
      <c r="S1124" s="21"/>
      <c r="Y1124" s="1"/>
      <c r="Z1124" s="1"/>
    </row>
    <row r="1125" spans="1:28" ht="86.45" customHeight="1" x14ac:dyDescent="0.25">
      <c r="A1125" t="s">
        <v>4315</v>
      </c>
      <c r="B1125" t="str">
        <f>IFERROR(  MID(A1125,9,    FIND(",",A1125)-FIND(" ",A1125)-1   ),  MID(A1125,9,9)  )</f>
        <v>2</v>
      </c>
      <c r="C1125" t="str">
        <f>IFERROR(   MID(A1125,  FIND("Row",A1125)+4, FIND("Plot",A1125)- FIND("Row",A1125)-6     ),     IFERROR( MID(A1125,  FIND("Row",A1125)+4, 10  ), "")    )</f>
        <v>11</v>
      </c>
      <c r="D1125" t="str">
        <f>IFERROR(  MID(A1125, FIND("Plot",A1125)+4,10), "")</f>
        <v xml:space="preserve"> 12</v>
      </c>
      <c r="E1125" s="6"/>
      <c r="F1125" t="s">
        <v>6970</v>
      </c>
      <c r="H1125" s="17"/>
      <c r="I1125" t="s">
        <v>3502</v>
      </c>
      <c r="J1125"/>
      <c r="K1125" t="s">
        <v>67</v>
      </c>
      <c r="M1125" t="s">
        <v>9174</v>
      </c>
      <c r="N1125"/>
      <c r="O1125"/>
      <c r="P1125"/>
      <c r="Q1125" s="1" t="s">
        <v>9683</v>
      </c>
      <c r="R1125" s="1" t="s">
        <v>9175</v>
      </c>
      <c r="S1125" s="1" t="s">
        <v>11030</v>
      </c>
      <c r="T1125" s="1"/>
      <c r="U1125" s="1" t="s">
        <v>9176</v>
      </c>
      <c r="V1125" s="1" t="s">
        <v>8445</v>
      </c>
      <c r="W1125" s="1" t="s">
        <v>9177</v>
      </c>
    </row>
    <row r="1126" spans="1:28" ht="60" x14ac:dyDescent="0.25">
      <c r="A1126" s="1" t="s">
        <v>14437</v>
      </c>
      <c r="B1126" t="str">
        <f>IFERROR(  MID(A1126,9,    FIND(",",A1126)-FIND(" ",A1126)-1   ),  MID(A1126,9,9)  )</f>
        <v>4b</v>
      </c>
      <c r="C1126" t="str">
        <f>IFERROR(   MID(A1126,  FIND("Row",A1126)+4, FIND("Plot",A1126)- FIND("Row",A1126)-6     ),     IFERROR( MID(A1126,  FIND("Row",A1126)+4, 10  ), "")    )</f>
        <v>11</v>
      </c>
      <c r="D1126" t="str">
        <f>IFERROR(  MID(A1126, FIND("Plot",A1126)+4,10), "")</f>
        <v xml:space="preserve"> 3</v>
      </c>
      <c r="F1126" s="1" t="s">
        <v>6970</v>
      </c>
      <c r="H1126" s="8" t="s">
        <v>14438</v>
      </c>
      <c r="I1126" s="1" t="s">
        <v>341</v>
      </c>
      <c r="K1126" s="1" t="s">
        <v>251</v>
      </c>
      <c r="M1126" s="1" t="s">
        <v>20</v>
      </c>
      <c r="Q1126" t="s">
        <v>14439</v>
      </c>
      <c r="R1126" s="1" t="s">
        <v>14440</v>
      </c>
      <c r="S1126" s="21" t="s">
        <v>14441</v>
      </c>
      <c r="U1126" t="s">
        <v>9176</v>
      </c>
      <c r="V1126" t="s">
        <v>8693</v>
      </c>
      <c r="W1126" t="s">
        <v>8566</v>
      </c>
      <c r="Y1126" s="1" t="s">
        <v>11783</v>
      </c>
      <c r="Z1126" s="1"/>
    </row>
    <row r="1127" spans="1:28" ht="75" customHeight="1" x14ac:dyDescent="0.25">
      <c r="A1127" s="1" t="s">
        <v>4427</v>
      </c>
      <c r="B1127" t="str">
        <f>IFERROR(  MID(A1127,9,    FIND(",",A1127)-FIND(" ",A1127)-1   ),  MID(A1127,9,9)  )</f>
        <v>9</v>
      </c>
      <c r="C1127" t="str">
        <f>IFERROR(   MID(A1127,  FIND("Row",A1127)+4, FIND("Plot",A1127)- FIND("Row",A1127)-6     ),     IFERROR( MID(A1127,  FIND("Row",A1127)+4, 10  ), "")    )</f>
        <v/>
      </c>
      <c r="D1127" t="str">
        <f>IFERROR(  MID(A1127, FIND("Plot",A1127)+4,10), "")</f>
        <v/>
      </c>
      <c r="F1127" s="1" t="s">
        <v>6970</v>
      </c>
      <c r="I1127" s="1" t="s">
        <v>17473</v>
      </c>
      <c r="K1127" s="1" t="s">
        <v>63</v>
      </c>
      <c r="L1127" t="s">
        <v>40</v>
      </c>
      <c r="M1127" s="1" t="s">
        <v>12585</v>
      </c>
      <c r="O1127" s="1" t="s">
        <v>6992</v>
      </c>
      <c r="Q1127" s="31" t="s">
        <v>14638</v>
      </c>
      <c r="S1127" s="21"/>
      <c r="Y1127" s="1"/>
      <c r="Z1127" s="1"/>
      <c r="AA1127" s="1" t="s">
        <v>12409</v>
      </c>
    </row>
    <row r="1128" spans="1:28" ht="60.95" customHeight="1" x14ac:dyDescent="0.25">
      <c r="A1128" s="1" t="s">
        <v>4992</v>
      </c>
      <c r="B1128" t="str">
        <f>IFERROR(  MID(A1128,9,    FIND(",",A1128)-FIND(" ",A1128)-1   ),  MID(A1128,9,9)  )</f>
        <v>75</v>
      </c>
      <c r="C1128" t="str">
        <f>IFERROR(   MID(A1128,  FIND("Row",A1128)+4, FIND("Plot",A1128)- FIND("Row",A1128)-6     ),     IFERROR( MID(A1128,  FIND("Row",A1128)+4, 10  ), "")    )</f>
        <v/>
      </c>
      <c r="D1128" t="str">
        <f>IFERROR(  MID(A1128, FIND("Plot",A1128)+4,10), "")</f>
        <v/>
      </c>
      <c r="F1128" s="22" t="s">
        <v>6970</v>
      </c>
      <c r="G1128" s="1" t="s">
        <v>6807</v>
      </c>
      <c r="H1128" s="8" t="s">
        <v>2777</v>
      </c>
      <c r="I1128" s="1" t="s">
        <v>1860</v>
      </c>
      <c r="J1128" s="1">
        <v>55</v>
      </c>
      <c r="K1128" s="1" t="s">
        <v>678</v>
      </c>
      <c r="L1128" s="1"/>
      <c r="M1128" s="1" t="s">
        <v>251</v>
      </c>
      <c r="Q1128" s="1" t="s">
        <v>6369</v>
      </c>
      <c r="Y1128" t="s">
        <v>11783</v>
      </c>
    </row>
    <row r="1129" spans="1:28" ht="77.45" customHeight="1" x14ac:dyDescent="0.25">
      <c r="A1129" s="1" t="s">
        <v>4428</v>
      </c>
      <c r="B1129" t="str">
        <f>IFERROR(  MID(A1129,9,    FIND(",",A1129)-FIND(" ",A1129)-1   ),  MID(A1129,9,9)  )</f>
        <v>10</v>
      </c>
      <c r="C1129" t="str">
        <f>IFERROR(   MID(A1129,  FIND("Row",A1129)+4, FIND("Plot",A1129)- FIND("Row",A1129)-6     ),     IFERROR( MID(A1129,  FIND("Row",A1129)+4, 10  ), "")    )</f>
        <v/>
      </c>
      <c r="D1129" t="str">
        <f>IFERROR(  MID(A1129, FIND("Plot",A1129)+4,10), "")</f>
        <v/>
      </c>
      <c r="F1129" s="1" t="s">
        <v>6970</v>
      </c>
      <c r="G1129" t="s">
        <v>780</v>
      </c>
      <c r="I1129" s="1" t="s">
        <v>781</v>
      </c>
      <c r="K1129" s="1" t="s">
        <v>32</v>
      </c>
      <c r="M1129" s="1" t="s">
        <v>19545</v>
      </c>
      <c r="Q1129" s="20" t="s">
        <v>14720</v>
      </c>
      <c r="S1129" s="21"/>
      <c r="Y1129" s="1"/>
      <c r="Z1129" s="1"/>
    </row>
    <row r="1130" spans="1:28" ht="120.95" customHeight="1" x14ac:dyDescent="0.25">
      <c r="A1130" s="1" t="s">
        <v>5007</v>
      </c>
      <c r="B1130" t="str">
        <f>IFERROR(  MID(A1130,9,    FIND(",",A1130)-FIND(" ",A1130)-1   ),  MID(A1130,9,9)  )</f>
        <v>93</v>
      </c>
      <c r="C1130" t="str">
        <f>IFERROR(   MID(A1130,  FIND("Row",A1130)+4, FIND("Plot",A1130)- FIND("Row",A1130)-6     ),     IFERROR( MID(A1130,  FIND("Row",A1130)+4, 10  ), "")    )</f>
        <v/>
      </c>
      <c r="D1130" t="str">
        <f>IFERROR(  MID(A1130, FIND("Plot",A1130)+4,10), "")</f>
        <v/>
      </c>
      <c r="F1130" s="1" t="s">
        <v>6970</v>
      </c>
      <c r="G1130" s="1" t="s">
        <v>6866</v>
      </c>
      <c r="H1130" s="8" t="s">
        <v>2448</v>
      </c>
      <c r="I1130" s="1" t="s">
        <v>2241</v>
      </c>
      <c r="K1130" s="1" t="s">
        <v>10787</v>
      </c>
      <c r="L1130" s="1"/>
      <c r="M1130" s="1" t="s">
        <v>14</v>
      </c>
      <c r="Q1130" s="1" t="s">
        <v>10914</v>
      </c>
      <c r="Y1130" t="s">
        <v>11652</v>
      </c>
    </row>
    <row r="1131" spans="1:28" ht="59.1" customHeight="1" x14ac:dyDescent="0.25">
      <c r="A1131" s="1" t="s">
        <v>4428</v>
      </c>
      <c r="B1131" t="str">
        <f>IFERROR(  MID(A1131,9,    FIND(",",A1131)-FIND(" ",A1131)-1   ),  MID(A1131,9,9)  )</f>
        <v>10</v>
      </c>
      <c r="C1131" t="str">
        <f>IFERROR(   MID(A1131,  FIND("Row",A1131)+4, FIND("Plot",A1131)- FIND("Row",A1131)-6     ),     IFERROR( MID(A1131,  FIND("Row",A1131)+4, 10  ), "")    )</f>
        <v/>
      </c>
      <c r="D1131" t="str">
        <f>IFERROR(  MID(A1131, FIND("Plot",A1131)+4,10), "")</f>
        <v/>
      </c>
      <c r="F1131" s="1" t="s">
        <v>7203</v>
      </c>
      <c r="I1131" s="1" t="s">
        <v>766</v>
      </c>
      <c r="K1131" s="1" t="s">
        <v>434</v>
      </c>
      <c r="M1131" s="1" t="s">
        <v>42</v>
      </c>
      <c r="Q1131" s="20" t="s">
        <v>14654</v>
      </c>
      <c r="S1131" s="21"/>
      <c r="Y1131" s="1"/>
      <c r="Z1131" s="1"/>
    </row>
    <row r="1132" spans="1:28" ht="97.35" customHeight="1" x14ac:dyDescent="0.25">
      <c r="A1132" s="1" t="s">
        <v>11882</v>
      </c>
      <c r="B1132" t="str">
        <f>IFERROR(  MID(A1132,9,    FIND(",",A1132)-FIND(" ",A1132)-1   ),  MID(A1132,9,9)  )</f>
        <v>3</v>
      </c>
      <c r="C1132" t="str">
        <f>IFERROR(   MID(A1132,  FIND("Row",A1132)+4, FIND("Plot",A1132)- FIND("Row",A1132)-6     ),     IFERROR( MID(A1132,  FIND("Row",A1132)+4, 10  ), "")    )</f>
        <v>5</v>
      </c>
      <c r="D1132" t="str">
        <f>IFERROR(  MID(A1132, FIND("Plot",A1132)+4,10), "")</f>
        <v xml:space="preserve"> 13</v>
      </c>
      <c r="F1132" s="1" t="s">
        <v>11883</v>
      </c>
      <c r="G1132" s="1"/>
      <c r="I1132" s="1" t="s">
        <v>11884</v>
      </c>
      <c r="K1132" s="1" t="s">
        <v>11885</v>
      </c>
      <c r="L1132" s="1" t="s">
        <v>11886</v>
      </c>
      <c r="M1132" s="1" t="s">
        <v>11887</v>
      </c>
      <c r="O1132" s="1" t="s">
        <v>6879</v>
      </c>
      <c r="Q1132" t="s">
        <v>11888</v>
      </c>
      <c r="S1132" s="21"/>
      <c r="Y1132" s="1"/>
      <c r="Z1132" s="1"/>
    </row>
    <row r="1133" spans="1:28" ht="51" customHeight="1" x14ac:dyDescent="0.25">
      <c r="A1133" t="s">
        <v>15018</v>
      </c>
      <c r="B1133" t="str">
        <f>IFERROR(  MID(A1133,9,    FIND(",",A1133)-FIND(" ",A1133)-1   ),  MID(A1133,9,9)  )</f>
        <v>13</v>
      </c>
      <c r="C1133" t="str">
        <f>IFERROR(   MID(A1133,  FIND("Row",A1133)+4, FIND("Plot",A1133)- FIND("Row",A1133)-6     ),     IFERROR( MID(A1133,  FIND("Row",A1133)+4, 10  ), "")    )</f>
        <v>7</v>
      </c>
      <c r="D1133" t="str">
        <f>IFERROR(  MID(A1133, FIND("Plot",A1133)+4,10), "")</f>
        <v xml:space="preserve"> 12</v>
      </c>
      <c r="E1133" s="6"/>
      <c r="F1133" t="s">
        <v>11883</v>
      </c>
      <c r="H1133"/>
      <c r="I1133" s="1" t="s">
        <v>15019</v>
      </c>
      <c r="J1133"/>
      <c r="K1133" s="1" t="s">
        <v>14955</v>
      </c>
      <c r="L1133" s="1"/>
      <c r="M1133" s="1" t="s">
        <v>154</v>
      </c>
      <c r="N1133"/>
      <c r="O1133"/>
      <c r="P1133"/>
      <c r="Q1133" t="s">
        <v>15020</v>
      </c>
      <c r="R1133"/>
      <c r="T1133" s="1"/>
      <c r="U1133" s="1"/>
      <c r="V1133" s="1"/>
      <c r="W1133" s="1"/>
      <c r="X1133" s="1"/>
      <c r="Y1133" s="1"/>
      <c r="AA1133" s="1" t="s">
        <v>15004</v>
      </c>
    </row>
    <row r="1134" spans="1:28" ht="89.1" customHeight="1" x14ac:dyDescent="0.25">
      <c r="A1134" s="1" t="s">
        <v>4980</v>
      </c>
      <c r="B1134" t="str">
        <f>IFERROR(  MID(A1134,9,    FIND(",",A1134)-FIND(" ",A1134)-1   ),  MID(A1134,9,9)  )</f>
        <v>63</v>
      </c>
      <c r="C1134" t="str">
        <f>IFERROR(   MID(A1134,  FIND("Row",A1134)+4, FIND("Plot",A1134)- FIND("Row",A1134)-6     ),     IFERROR( MID(A1134,  FIND("Row",A1134)+4, 10  ), "")    )</f>
        <v/>
      </c>
      <c r="D1134" t="str">
        <f>IFERROR(  MID(A1134, FIND("Plot",A1134)+4,10), "")</f>
        <v/>
      </c>
      <c r="F1134" s="22" t="s">
        <v>7924</v>
      </c>
      <c r="G1134" s="1" t="s">
        <v>6807</v>
      </c>
      <c r="H1134" s="8" t="s">
        <v>2971</v>
      </c>
      <c r="I1134" s="1" t="s">
        <v>1641</v>
      </c>
      <c r="K1134" s="1"/>
      <c r="L1134" s="1"/>
      <c r="Q1134" s="1" t="s">
        <v>10757</v>
      </c>
    </row>
    <row r="1135" spans="1:28" ht="42.95" customHeight="1" x14ac:dyDescent="0.25">
      <c r="A1135" t="s">
        <v>19404</v>
      </c>
      <c r="B1135" t="str">
        <f>IFERROR(  MID(A1135,9,    FIND(",",A1135)-FIND(" ",A1135)-1   ),  MID(A1135,9,9)  )</f>
        <v>55</v>
      </c>
      <c r="C1135" t="str">
        <f>IFERROR(   MID(A1135,  FIND("Row",A1135)+4, FIND("Plot",A1135)- FIND("Row",A1135)-6     ),     IFERROR( MID(A1135,  FIND("Row",A1135)+4, 10  ), "")    )</f>
        <v>2</v>
      </c>
      <c r="D1135" t="str">
        <f>IFERROR(  MID(A1135, FIND("Plot",A1135)+4,10), "")</f>
        <v xml:space="preserve"> 23</v>
      </c>
      <c r="F1135" t="s">
        <v>19430</v>
      </c>
      <c r="G1135" s="1"/>
      <c r="H1135" s="8">
        <v>6741</v>
      </c>
      <c r="I1135" s="1" t="s">
        <v>19429</v>
      </c>
      <c r="K1135" s="1" t="s">
        <v>10595</v>
      </c>
      <c r="L1135" s="1"/>
      <c r="M1135" s="1" t="s">
        <v>204</v>
      </c>
      <c r="Q1135" s="50" t="s">
        <v>19425</v>
      </c>
      <c r="R1135" s="1" t="s">
        <v>19435</v>
      </c>
      <c r="S1135" s="1" t="s">
        <v>19426</v>
      </c>
      <c r="U1135" s="1" t="s">
        <v>19427</v>
      </c>
      <c r="V1135" s="1" t="s">
        <v>19428</v>
      </c>
      <c r="W1135" s="1" t="s">
        <v>8507</v>
      </c>
      <c r="AA1135" t="s">
        <v>19916</v>
      </c>
    </row>
    <row r="1136" spans="1:28" ht="145.5" customHeight="1" x14ac:dyDescent="0.25">
      <c r="A1136" t="s">
        <v>19892</v>
      </c>
      <c r="B1136" t="str">
        <f>IFERROR(  MID(A1136,9,    FIND(",",A1136)-FIND(" ",A1136)-1   ),  MID(A1136,9,9)  )</f>
        <v>55</v>
      </c>
      <c r="C1136" t="str">
        <f>IFERROR(   MID(A1136,  FIND("Row",A1136)+4, FIND("Plot",A1136)- FIND("Row",A1136)-6     ),     IFERROR( MID(A1136,  FIND("Row",A1136)+4, 10  ), "")    )</f>
        <v>9</v>
      </c>
      <c r="D1136" t="str">
        <f>IFERROR(  MID(A1136, FIND("Plot",A1136)+4,10), "")</f>
        <v xml:space="preserve"> 5</v>
      </c>
      <c r="E1136" s="6">
        <v>1</v>
      </c>
      <c r="F1136" t="s">
        <v>19430</v>
      </c>
      <c r="H1136" s="8">
        <v>5869</v>
      </c>
      <c r="I1136" t="s">
        <v>19915</v>
      </c>
      <c r="J1136"/>
      <c r="K1136" t="s">
        <v>14</v>
      </c>
      <c r="M1136" s="1" t="s">
        <v>11</v>
      </c>
      <c r="N1136"/>
      <c r="O1136" s="59"/>
      <c r="P1136"/>
      <c r="Q1136" s="50" t="s">
        <v>19906</v>
      </c>
      <c r="R1136" s="1" t="s">
        <v>20128</v>
      </c>
      <c r="S1136" s="1" t="s">
        <v>19914</v>
      </c>
      <c r="T1136" s="1"/>
      <c r="U1136" s="1" t="s">
        <v>19427</v>
      </c>
      <c r="V1136" s="1" t="s">
        <v>8507</v>
      </c>
      <c r="W1136" s="1" t="s">
        <v>8528</v>
      </c>
      <c r="X1136" s="1"/>
      <c r="Y1136" s="1"/>
      <c r="Z1136" s="1"/>
      <c r="AA1136" s="1" t="s">
        <v>19917</v>
      </c>
      <c r="AB1136" s="3"/>
    </row>
    <row r="1137" spans="1:33" ht="57.75" customHeight="1" x14ac:dyDescent="0.25">
      <c r="A1137" t="s">
        <v>4986</v>
      </c>
      <c r="B1137" t="str">
        <f>IFERROR(  MID(A1137,9,    FIND(",",A1137)-FIND(" ",A1137)-1   ),  MID(A1137,9,9)  )</f>
        <v>68</v>
      </c>
      <c r="C1137" t="str">
        <f>IFERROR(   MID(A1137,  FIND("Row",A1137)+4, FIND("Plot",A1137)- FIND("Row",A1137)-6     ),     IFERROR( MID(A1137,  FIND("Row",A1137)+4, 10  ), "")    )</f>
        <v/>
      </c>
      <c r="D1137" t="str">
        <f>IFERROR(  MID(A1137, FIND("Plot",A1137)+4,10), "")</f>
        <v/>
      </c>
      <c r="E1137" s="6"/>
      <c r="F1137" t="s">
        <v>16834</v>
      </c>
      <c r="H1137"/>
      <c r="I1137" s="1" t="s">
        <v>17426</v>
      </c>
      <c r="J1137">
        <v>30</v>
      </c>
      <c r="K1137" s="1" t="s">
        <v>105</v>
      </c>
      <c r="L1137" s="1"/>
      <c r="M1137" s="1" t="s">
        <v>10457</v>
      </c>
      <c r="N1137"/>
      <c r="O1137"/>
      <c r="P1137"/>
      <c r="Q1137" t="s">
        <v>18654</v>
      </c>
      <c r="R1137"/>
      <c r="T1137" s="1"/>
      <c r="U1137" s="1"/>
      <c r="V1137" s="1"/>
      <c r="W1137" s="1"/>
      <c r="X1137" s="1"/>
      <c r="Y1137" s="1" t="s">
        <v>11783</v>
      </c>
      <c r="AA1137" s="1" t="s">
        <v>16807</v>
      </c>
      <c r="AB1137" s="11"/>
    </row>
    <row r="1138" spans="1:33" ht="71.25" customHeight="1" x14ac:dyDescent="0.25">
      <c r="A1138" t="s">
        <v>4318</v>
      </c>
      <c r="B1138" t="str">
        <f>IFERROR(  MID(A1138,9,    FIND(",",A1138)-FIND(" ",A1138)-1   ),  MID(A1138,9,9)  )</f>
        <v>2</v>
      </c>
      <c r="C1138" t="str">
        <f>IFERROR(   MID(A1138,  FIND("Row",A1138)+4, FIND("Plot",A1138)- FIND("Row",A1138)-6     ),     IFERROR( MID(A1138,  FIND("Row",A1138)+4, 10  ), "")    )</f>
        <v>11</v>
      </c>
      <c r="D1138" t="str">
        <f>IFERROR(  MID(A1138, FIND("Plot",A1138)+4,10), "")</f>
        <v xml:space="preserve"> 15</v>
      </c>
      <c r="E1138" s="6"/>
      <c r="F1138" t="s">
        <v>6972</v>
      </c>
      <c r="H1138" s="17"/>
      <c r="I1138" t="s">
        <v>9192</v>
      </c>
      <c r="J1138"/>
      <c r="K1138" t="s">
        <v>9191</v>
      </c>
      <c r="M1138" t="s">
        <v>9193</v>
      </c>
      <c r="N1138"/>
      <c r="O1138"/>
      <c r="P1138"/>
      <c r="Q1138" s="1" t="s">
        <v>9686</v>
      </c>
      <c r="R1138" s="1" t="s">
        <v>9194</v>
      </c>
      <c r="S1138" s="1" t="s">
        <v>11013</v>
      </c>
      <c r="T1138" s="1" t="s">
        <v>9195</v>
      </c>
      <c r="U1138" s="1" t="s">
        <v>9196</v>
      </c>
      <c r="V1138" s="1" t="s">
        <v>9197</v>
      </c>
      <c r="W1138" s="1" t="s">
        <v>9198</v>
      </c>
    </row>
    <row r="1139" spans="1:33" ht="42.95" customHeight="1" x14ac:dyDescent="0.25">
      <c r="A1139" s="1" t="s">
        <v>4971</v>
      </c>
      <c r="B1139" t="str">
        <f>IFERROR(  MID(A1139,9,    FIND(",",A1139)-FIND(" ",A1139)-1   ),  MID(A1139,9,9)  )</f>
        <v>53</v>
      </c>
      <c r="C1139" t="str">
        <f>IFERROR(   MID(A1139,  FIND("Row",A1139)+4, FIND("Plot",A1139)- FIND("Row",A1139)-6     ),     IFERROR( MID(A1139,  FIND("Row",A1139)+4, 10  ), "")    )</f>
        <v/>
      </c>
      <c r="D1139" t="str">
        <f>IFERROR(  MID(A1139, FIND("Plot",A1139)+4,10), "")</f>
        <v/>
      </c>
      <c r="F1139" s="1" t="s">
        <v>6972</v>
      </c>
      <c r="G1139" s="1" t="s">
        <v>6807</v>
      </c>
      <c r="H1139" s="8" t="s">
        <v>3632</v>
      </c>
      <c r="I1139" s="1" t="s">
        <v>497</v>
      </c>
      <c r="K1139" s="1" t="s">
        <v>14</v>
      </c>
      <c r="L1139" s="1"/>
      <c r="M1139" s="1" t="s">
        <v>56</v>
      </c>
      <c r="Q1139" s="1"/>
      <c r="R1139" s="3"/>
    </row>
    <row r="1140" spans="1:33" ht="42.95" customHeight="1" x14ac:dyDescent="0.25">
      <c r="A1140" s="1" t="s">
        <v>4663</v>
      </c>
      <c r="B1140" t="str">
        <f>IFERROR(  MID(A1140,9,    FIND(",",A1140)-FIND(" ",A1140)-1   ),  MID(A1140,9,9)  )</f>
        <v>21</v>
      </c>
      <c r="C1140" t="str">
        <f>IFERROR(   MID(A1140,  FIND("Row",A1140)+4, FIND("Plot",A1140)- FIND("Row",A1140)-6     ),     IFERROR( MID(A1140,  FIND("Row",A1140)+4, 10  ), "")    )</f>
        <v>1</v>
      </c>
      <c r="D1140" t="str">
        <f>IFERROR(  MID(A1140, FIND("Plot",A1140)+4,10), "")</f>
        <v xml:space="preserve"> 15</v>
      </c>
      <c r="F1140" s="1" t="s">
        <v>7459</v>
      </c>
      <c r="G1140" s="1" t="s">
        <v>6807</v>
      </c>
      <c r="I1140" s="1" t="s">
        <v>3655</v>
      </c>
      <c r="K1140" s="1" t="s">
        <v>336</v>
      </c>
      <c r="M1140" s="1" t="s">
        <v>20482</v>
      </c>
      <c r="P1140" s="1" t="s">
        <v>11264</v>
      </c>
      <c r="Q1140" s="1" t="s">
        <v>5265</v>
      </c>
      <c r="R1140" s="1" t="s">
        <v>20483</v>
      </c>
      <c r="AB1140" t="s">
        <v>20481</v>
      </c>
    </row>
    <row r="1141" spans="1:33" ht="42.95" customHeight="1" x14ac:dyDescent="0.25">
      <c r="A1141" s="1" t="s">
        <v>11754</v>
      </c>
      <c r="B1141" t="str">
        <f>IFERROR(  MID(A1141,9,    FIND(",",A1141)-FIND(" ",A1141)-1   ),  MID(A1141,9,9)  )</f>
        <v>3</v>
      </c>
      <c r="C1141" t="str">
        <f>IFERROR(   MID(A1141,  FIND("Row",A1141)+4, FIND("Plot",A1141)- FIND("Row",A1141)-6     ),     IFERROR( MID(A1141,  FIND("Row",A1141)+4, 10  ), "")    )</f>
        <v>3</v>
      </c>
      <c r="D1141" t="str">
        <f>IFERROR(  MID(A1141, FIND("Plot",A1141)+4,10), "")</f>
        <v xml:space="preserve"> 15</v>
      </c>
      <c r="F1141" s="1" t="s">
        <v>7459</v>
      </c>
      <c r="G1141" s="1"/>
      <c r="H1141" s="8">
        <v>1920</v>
      </c>
      <c r="I1141" s="1" t="s">
        <v>11755</v>
      </c>
      <c r="K1141" s="1" t="s">
        <v>11387</v>
      </c>
      <c r="L1141" s="1"/>
      <c r="M1141" s="1" t="s">
        <v>11756</v>
      </c>
      <c r="O1141" s="1" t="s">
        <v>11757</v>
      </c>
      <c r="Q1141" t="s">
        <v>11758</v>
      </c>
      <c r="R1141" s="1" t="s">
        <v>11759</v>
      </c>
      <c r="S1141" s="21" t="s">
        <v>11760</v>
      </c>
      <c r="U1141" t="s">
        <v>11761</v>
      </c>
      <c r="V1141" t="s">
        <v>11762</v>
      </c>
      <c r="W1141" t="s">
        <v>11763</v>
      </c>
      <c r="Y1141" s="1"/>
      <c r="Z1141" s="1"/>
      <c r="AA1141" s="1" t="s">
        <v>11764</v>
      </c>
    </row>
    <row r="1142" spans="1:33" ht="42.95" customHeight="1" x14ac:dyDescent="0.25">
      <c r="A1142" s="1" t="s">
        <v>4951</v>
      </c>
      <c r="B1142" t="str">
        <f>IFERROR(  MID(A1142,9,    FIND(",",A1142)-FIND(" ",A1142)-1   ),  MID(A1142,9,9)  )</f>
        <v>30</v>
      </c>
      <c r="C1142" t="str">
        <f>IFERROR(   MID(A1142,  FIND("Row",A1142)+4, FIND("Plot",A1142)- FIND("Row",A1142)-6     ),     IFERROR( MID(A1142,  FIND("Row",A1142)+4, 10  ), "")    )</f>
        <v/>
      </c>
      <c r="D1142" t="str">
        <f>IFERROR(  MID(A1142, FIND("Plot",A1142)+4,10), "")</f>
        <v/>
      </c>
      <c r="F1142" s="1" t="s">
        <v>7459</v>
      </c>
      <c r="G1142" s="1" t="s">
        <v>6807</v>
      </c>
      <c r="I1142" s="1" t="s">
        <v>1333</v>
      </c>
      <c r="K1142" t="s">
        <v>76</v>
      </c>
      <c r="Q1142" s="1" t="s">
        <v>5700</v>
      </c>
      <c r="R1142" s="3"/>
      <c r="S1142" s="21"/>
    </row>
    <row r="1143" spans="1:33" ht="68.45" customHeight="1" x14ac:dyDescent="0.25">
      <c r="A1143" t="s">
        <v>4967</v>
      </c>
      <c r="B1143" t="str">
        <f>IFERROR(  MID(A1143,9,    FIND(",",A1143)-FIND(" ",A1143)-1   ),  MID(A1143,9,9)  )</f>
        <v>49</v>
      </c>
      <c r="C1143" t="str">
        <f>IFERROR(   MID(A1143,  FIND("Row",A1143)+4, FIND("Plot",A1143)- FIND("Row",A1143)-6     ),     IFERROR( MID(A1143,  FIND("Row",A1143)+4, 10  ), "")    )</f>
        <v/>
      </c>
      <c r="D1143" t="str">
        <f>IFERROR(  MID(A1143, FIND("Plot",A1143)+4,10), "")</f>
        <v/>
      </c>
      <c r="E1143" s="6"/>
      <c r="F1143" t="s">
        <v>7459</v>
      </c>
      <c r="H1143"/>
      <c r="I1143" s="1" t="s">
        <v>16582</v>
      </c>
      <c r="J1143"/>
      <c r="K1143" s="1" t="s">
        <v>8900</v>
      </c>
      <c r="M1143" t="s">
        <v>10417</v>
      </c>
      <c r="N1143"/>
      <c r="O1143"/>
      <c r="P1143"/>
      <c r="Q1143" t="s">
        <v>16583</v>
      </c>
      <c r="R1143"/>
      <c r="T1143" s="1"/>
      <c r="U1143" s="1"/>
      <c r="V1143" s="1"/>
      <c r="W1143" s="1"/>
      <c r="X1143" s="1"/>
      <c r="Y1143" s="1"/>
    </row>
    <row r="1144" spans="1:33" ht="42.95" customHeight="1" x14ac:dyDescent="0.25">
      <c r="A1144" s="1" t="s">
        <v>4967</v>
      </c>
      <c r="B1144" t="str">
        <f>IFERROR(  MID(A1144,9,    FIND(",",A1144)-FIND(" ",A1144)-1   ),  MID(A1144,9,9)  )</f>
        <v>49</v>
      </c>
      <c r="C1144" t="str">
        <f>IFERROR(   MID(A1144,  FIND("Row",A1144)+4, FIND("Plot",A1144)- FIND("Row",A1144)-6     ),     IFERROR( MID(A1144,  FIND("Row",A1144)+4, 10  ), "")    )</f>
        <v/>
      </c>
      <c r="D1144" t="str">
        <f>IFERROR(  MID(A1144, FIND("Plot",A1144)+4,10), "")</f>
        <v/>
      </c>
      <c r="F1144" s="1" t="s">
        <v>7669</v>
      </c>
      <c r="G1144" s="1" t="s">
        <v>6807</v>
      </c>
      <c r="H1144" s="8" t="s">
        <v>3576</v>
      </c>
      <c r="I1144" s="1" t="s">
        <v>16528</v>
      </c>
      <c r="K1144" s="1"/>
      <c r="L1144" s="1"/>
      <c r="M1144" s="1" t="s">
        <v>434</v>
      </c>
      <c r="Q1144" s="1"/>
      <c r="R1144" s="3"/>
      <c r="T1144" s="1"/>
    </row>
    <row r="1145" spans="1:33" ht="54" customHeight="1" x14ac:dyDescent="0.25">
      <c r="A1145" s="1" t="s">
        <v>4950</v>
      </c>
      <c r="B1145" t="str">
        <f>IFERROR(  MID(A1145,9,    FIND(",",A1145)-FIND(" ",A1145)-1   ),  MID(A1145,9,9)  )</f>
        <v>29</v>
      </c>
      <c r="C1145" t="str">
        <f>IFERROR(   MID(A1145,  FIND("Row",A1145)+4, FIND("Plot",A1145)- FIND("Row",A1145)-6     ),     IFERROR( MID(A1145,  FIND("Row",A1145)+4, 10  ), "")    )</f>
        <v/>
      </c>
      <c r="D1145" t="str">
        <f>IFERROR(  MID(A1145, FIND("Plot",A1145)+4,10), "")</f>
        <v/>
      </c>
      <c r="F1145" s="1" t="s">
        <v>7669</v>
      </c>
      <c r="G1145" s="1" t="s">
        <v>6807</v>
      </c>
      <c r="I1145" s="1" t="s">
        <v>1314</v>
      </c>
      <c r="K1145" t="s">
        <v>8540</v>
      </c>
      <c r="M1145" s="1" t="s">
        <v>18006</v>
      </c>
      <c r="Q1145" s="1" t="s">
        <v>5686</v>
      </c>
      <c r="R1145" s="3"/>
      <c r="Y1145" t="s">
        <v>11783</v>
      </c>
    </row>
    <row r="1146" spans="1:33" ht="78" customHeight="1" x14ac:dyDescent="0.25">
      <c r="A1146" s="1" t="s">
        <v>10097</v>
      </c>
      <c r="B1146" t="str">
        <f>IFERROR(  MID(A1146,9,    FIND(",",A1146)-FIND(" ",A1146)-1   ),  MID(A1146,9,9)  )</f>
        <v>21</v>
      </c>
      <c r="C1146" t="str">
        <f>IFERROR(   MID(A1146,  FIND("Row",A1146)+4, FIND("Plot",A1146)- FIND("Row",A1146)-6     ),     IFERROR( MID(A1146,  FIND("Row",A1146)+4, 10  ), "")    )</f>
        <v>9</v>
      </c>
      <c r="D1146" t="str">
        <f>IFERROR(  MID(A1146, FIND("Plot",A1146)+4,10), "")</f>
        <v xml:space="preserve"> 18</v>
      </c>
      <c r="F1146" s="1" t="s">
        <v>7476</v>
      </c>
      <c r="G1146" s="1" t="s">
        <v>6807</v>
      </c>
      <c r="I1146" s="1" t="s">
        <v>1086</v>
      </c>
      <c r="K1146" s="1" t="s">
        <v>79</v>
      </c>
      <c r="L1146" s="1"/>
      <c r="M1146" s="1" t="s">
        <v>8763</v>
      </c>
      <c r="Q1146" s="1" t="s">
        <v>5303</v>
      </c>
      <c r="R1146" s="1" t="s">
        <v>10290</v>
      </c>
      <c r="U1146" t="s">
        <v>10101</v>
      </c>
    </row>
    <row r="1147" spans="1:33" s="13" customFormat="1" ht="78" customHeight="1" x14ac:dyDescent="0.25">
      <c r="A1147" s="1" t="s">
        <v>4427</v>
      </c>
      <c r="B1147" t="str">
        <f>IFERROR(  MID(A1147,9,    FIND(",",A1147)-FIND(" ",A1147)-1   ),  MID(A1147,9,9)  )</f>
        <v>9</v>
      </c>
      <c r="C1147" t="str">
        <f>IFERROR(   MID(A1147,  FIND("Row",A1147)+4, FIND("Plot",A1147)- FIND("Row",A1147)-6     ),     IFERROR( MID(A1147,  FIND("Row",A1147)+4, 10  ), "")    )</f>
        <v/>
      </c>
      <c r="D1147" t="str">
        <f>IFERROR(  MID(A1147, FIND("Plot",A1147)+4,10), "")</f>
        <v/>
      </c>
      <c r="E1147" s="23"/>
      <c r="F1147" s="1" t="s">
        <v>7182</v>
      </c>
      <c r="G1147"/>
      <c r="H1147" s="8"/>
      <c r="I1147" s="1" t="s">
        <v>679</v>
      </c>
      <c r="J1147" s="1"/>
      <c r="K1147" s="1" t="s">
        <v>218</v>
      </c>
      <c r="L1147"/>
      <c r="M1147" s="1" t="s">
        <v>12571</v>
      </c>
      <c r="N1147" s="1"/>
      <c r="O1147" s="1" t="s">
        <v>7219</v>
      </c>
      <c r="P1147" s="1"/>
      <c r="Q1147" s="31" t="s">
        <v>14621</v>
      </c>
      <c r="R1147" s="1"/>
      <c r="S1147" s="21"/>
      <c r="T1147"/>
      <c r="U1147"/>
      <c r="V1147"/>
      <c r="W1147"/>
      <c r="X1147"/>
      <c r="Y1147" s="1"/>
      <c r="Z1147" s="1"/>
      <c r="AA1147" s="1"/>
      <c r="AB1147"/>
      <c r="AC1147"/>
      <c r="AD1147"/>
      <c r="AE1147"/>
      <c r="AF1147"/>
      <c r="AG1147"/>
    </row>
    <row r="1148" spans="1:33" ht="54" customHeight="1" x14ac:dyDescent="0.25">
      <c r="A1148" s="1" t="s">
        <v>12477</v>
      </c>
      <c r="B1148" t="str">
        <f>IFERROR(  MID(A1148,9,    FIND(",",A1148)-FIND(" ",A1148)-1   ),  MID(A1148,9,9)  )</f>
        <v>5</v>
      </c>
      <c r="C1148" t="str">
        <f>IFERROR(   MID(A1148,  FIND("Row",A1148)+4, FIND("Plot",A1148)- FIND("Row",A1148)-6     ),     IFERROR( MID(A1148,  FIND("Row",A1148)+4, 10  ), "")    )</f>
        <v>8</v>
      </c>
      <c r="D1148" t="str">
        <f>IFERROR(  MID(A1148, FIND("Plot",A1148)+4,10), "")</f>
        <v xml:space="preserve"> 12</v>
      </c>
      <c r="F1148" s="1" t="s">
        <v>12478</v>
      </c>
      <c r="I1148" s="1" t="s">
        <v>11408</v>
      </c>
      <c r="K1148" s="1" t="s">
        <v>8738</v>
      </c>
      <c r="L1148" s="1"/>
      <c r="M1148" s="1" t="s">
        <v>10854</v>
      </c>
      <c r="Q1148" s="50" t="s">
        <v>18098</v>
      </c>
      <c r="S1148" s="21"/>
      <c r="Y1148" s="1"/>
      <c r="Z1148" s="1"/>
      <c r="AA1148" s="1" t="s">
        <v>12479</v>
      </c>
      <c r="AC1148" s="13"/>
      <c r="AD1148" s="13"/>
      <c r="AE1148" s="13"/>
      <c r="AF1148" s="13"/>
      <c r="AG1148" s="13"/>
    </row>
    <row r="1149" spans="1:33" ht="54" customHeight="1" x14ac:dyDescent="0.25">
      <c r="A1149" s="1" t="s">
        <v>4619</v>
      </c>
      <c r="B1149" t="str">
        <f>IFERROR(  MID(A1149,9,    FIND(",",A1149)-FIND(" ",A1149)-1   ),  MID(A1149,9,9)  )</f>
        <v>18</v>
      </c>
      <c r="C1149" t="str">
        <f>IFERROR(   MID(A1149,  FIND("Row",A1149)+4, FIND("Plot",A1149)- FIND("Row",A1149)-6     ),     IFERROR( MID(A1149,  FIND("Row",A1149)+4, 10  ), "")    )</f>
        <v/>
      </c>
      <c r="D1149" t="str">
        <f>IFERROR(  MID(A1149, FIND("Plot",A1149)+4,10), "")</f>
        <v/>
      </c>
      <c r="F1149" s="1" t="s">
        <v>12478</v>
      </c>
      <c r="H1149" s="8">
        <v>7589</v>
      </c>
      <c r="I1149" s="1" t="s">
        <v>12750</v>
      </c>
      <c r="K1149" s="1" t="s">
        <v>12751</v>
      </c>
      <c r="M1149" s="1" t="s">
        <v>8412</v>
      </c>
      <c r="Q1149" s="20" t="s">
        <v>14911</v>
      </c>
      <c r="R1149" s="1" t="s">
        <v>12752</v>
      </c>
      <c r="S1149" s="21" t="s">
        <v>12753</v>
      </c>
      <c r="U1149" t="s">
        <v>12754</v>
      </c>
      <c r="V1149" t="s">
        <v>12755</v>
      </c>
      <c r="W1149" t="s">
        <v>8416</v>
      </c>
      <c r="Y1149" s="1" t="s">
        <v>11783</v>
      </c>
      <c r="Z1149" s="1"/>
    </row>
    <row r="1150" spans="1:33" ht="54" customHeight="1" x14ac:dyDescent="0.25">
      <c r="A1150" t="s">
        <v>15383</v>
      </c>
      <c r="B1150" t="str">
        <f>IFERROR(  MID(A1150,9,    FIND(",",A1150)-FIND(" ",A1150)-1   ),  MID(A1150,9,9)  )</f>
        <v>20</v>
      </c>
      <c r="C1150" t="str">
        <f>IFERROR(   MID(A1150,  FIND("Row",A1150)+4, FIND("Plot",A1150)- FIND("Row",A1150)-6     ),     IFERROR( MID(A1150,  FIND("Row",A1150)+4, 10  ), "")    )</f>
        <v>4</v>
      </c>
      <c r="D1150" t="str">
        <f>IFERROR(  MID(A1150, FIND("Plot",A1150)+4,10), "")</f>
        <v xml:space="preserve"> 5</v>
      </c>
      <c r="E1150" s="6"/>
      <c r="F1150" t="s">
        <v>11600</v>
      </c>
      <c r="G1150" s="1"/>
      <c r="J1150"/>
      <c r="K1150" s="1" t="s">
        <v>15384</v>
      </c>
      <c r="L1150" s="1"/>
      <c r="M1150" s="1" t="s">
        <v>11328</v>
      </c>
      <c r="N1150"/>
      <c r="O1150"/>
      <c r="P1150" s="1" t="s">
        <v>11329</v>
      </c>
      <c r="Q1150" t="s">
        <v>15385</v>
      </c>
      <c r="R1150" s="3"/>
      <c r="T1150" s="1"/>
      <c r="U1150" s="1"/>
      <c r="V1150" s="1"/>
      <c r="W1150" s="1"/>
      <c r="X1150" s="1"/>
      <c r="Y1150" s="1"/>
      <c r="AA1150" s="1" t="s">
        <v>17255</v>
      </c>
    </row>
    <row r="1151" spans="1:33" ht="54" customHeight="1" x14ac:dyDescent="0.25">
      <c r="A1151" s="1" t="s">
        <v>12410</v>
      </c>
      <c r="B1151" t="str">
        <f>IFERROR(  MID(A1151,9,    FIND(",",A1151)-FIND(" ",A1151)-1   ),  MID(A1151,9,9)  )</f>
        <v>5</v>
      </c>
      <c r="C1151" t="str">
        <f>IFERROR(   MID(A1151,  FIND("Row",A1151)+4, FIND("Plot",A1151)- FIND("Row",A1151)-6     ),     IFERROR( MID(A1151,  FIND("Row",A1151)+4, 10  ), "")    )</f>
        <v>5</v>
      </c>
      <c r="D1151" t="str">
        <f>IFERROR(  MID(A1151, FIND("Plot",A1151)+4,10), "")</f>
        <v xml:space="preserve"> 4</v>
      </c>
      <c r="F1151" s="1" t="s">
        <v>12411</v>
      </c>
      <c r="I1151" s="1" t="s">
        <v>17226</v>
      </c>
      <c r="K1151" s="1" t="s">
        <v>391</v>
      </c>
      <c r="L1151" s="1"/>
      <c r="M1151" s="1" t="s">
        <v>92</v>
      </c>
      <c r="Q1151" s="31" t="s">
        <v>14540</v>
      </c>
      <c r="S1151" s="21"/>
      <c r="Y1151" s="1"/>
      <c r="Z1151" s="1"/>
    </row>
    <row r="1152" spans="1:33" ht="54" customHeight="1" x14ac:dyDescent="0.25">
      <c r="A1152" t="s">
        <v>19448</v>
      </c>
      <c r="B1152" t="str">
        <f>IFERROR(  MID(A1152,9,    FIND(",",A1152)-FIND(" ",A1152)-1   ),  MID(A1152,9,9)  )</f>
        <v>55</v>
      </c>
      <c r="C1152" t="str">
        <f>IFERROR(   MID(A1152,  FIND("Row",A1152)+4, FIND("Plot",A1152)- FIND("Row",A1152)-6     ),     IFERROR( MID(A1152,  FIND("Row",A1152)+4, 10  ), "")    )</f>
        <v>6</v>
      </c>
      <c r="D1152" t="str">
        <f>IFERROR(  MID(A1152, FIND("Plot",A1152)+4,10), "")</f>
        <v xml:space="preserve"> 6</v>
      </c>
      <c r="E1152" s="6"/>
      <c r="F1152" t="s">
        <v>12411</v>
      </c>
      <c r="H1152" s="8">
        <v>5300</v>
      </c>
      <c r="I1152" t="s">
        <v>16760</v>
      </c>
      <c r="J1152"/>
      <c r="K1152" s="1" t="s">
        <v>18298</v>
      </c>
      <c r="M1152" s="1" t="s">
        <v>8900</v>
      </c>
      <c r="N1152"/>
      <c r="O1152"/>
      <c r="P1152"/>
      <c r="Q1152" s="50" t="s">
        <v>19771</v>
      </c>
      <c r="R1152" s="1" t="s">
        <v>20113</v>
      </c>
      <c r="S1152" s="1" t="s">
        <v>19772</v>
      </c>
      <c r="T1152" s="1"/>
      <c r="U1152" s="1" t="s">
        <v>19773</v>
      </c>
      <c r="V1152" s="1" t="s">
        <v>19774</v>
      </c>
      <c r="W1152" s="1" t="s">
        <v>8772</v>
      </c>
      <c r="X1152" s="1"/>
      <c r="Y1152" s="1"/>
      <c r="Z1152" s="1"/>
      <c r="AA1152" s="1" t="s">
        <v>19770</v>
      </c>
    </row>
    <row r="1153" spans="1:33" ht="75.599999999999994" customHeight="1" x14ac:dyDescent="0.25">
      <c r="A1153" s="1" t="s">
        <v>4980</v>
      </c>
      <c r="B1153" t="str">
        <f>IFERROR(  MID(A1153,9,    FIND(",",A1153)-FIND(" ",A1153)-1   ),  MID(A1153,9,9)  )</f>
        <v>63</v>
      </c>
      <c r="C1153" t="str">
        <f>IFERROR(   MID(A1153,  FIND("Row",A1153)+4, FIND("Plot",A1153)- FIND("Row",A1153)-6     ),     IFERROR( MID(A1153,  FIND("Row",A1153)+4, 10  ), "")    )</f>
        <v/>
      </c>
      <c r="D1153" t="str">
        <f>IFERROR(  MID(A1153, FIND("Plot",A1153)+4,10), "")</f>
        <v/>
      </c>
      <c r="F1153" s="1" t="s">
        <v>7925</v>
      </c>
      <c r="G1153" s="1" t="s">
        <v>2959</v>
      </c>
      <c r="H1153" s="8" t="s">
        <v>2960</v>
      </c>
      <c r="I1153" s="1" t="s">
        <v>11517</v>
      </c>
      <c r="J1153" s="1">
        <v>10</v>
      </c>
      <c r="K1153" s="1" t="s">
        <v>18989</v>
      </c>
      <c r="L1153" s="1"/>
      <c r="M1153" s="1" t="s">
        <v>11266</v>
      </c>
      <c r="P1153" s="1" t="s">
        <v>18994</v>
      </c>
      <c r="Q1153" s="1" t="s">
        <v>6121</v>
      </c>
      <c r="R1153" s="1" t="s">
        <v>18996</v>
      </c>
      <c r="S1153" s="1" t="s">
        <v>18997</v>
      </c>
      <c r="U1153" t="s">
        <v>18991</v>
      </c>
      <c r="V1153" t="s">
        <v>18992</v>
      </c>
      <c r="W1153" t="s">
        <v>18993</v>
      </c>
      <c r="AA1153" s="1" t="s">
        <v>18990</v>
      </c>
    </row>
    <row r="1154" spans="1:33" ht="63" customHeight="1" x14ac:dyDescent="0.25">
      <c r="A1154" s="1" t="s">
        <v>4843</v>
      </c>
      <c r="B1154" t="str">
        <f>IFERROR(  MID(A1154,9,    FIND(",",A1154)-FIND(" ",A1154)-1   ),  MID(A1154,9,9)  )</f>
        <v>26</v>
      </c>
      <c r="C1154" t="str">
        <f>IFERROR(   MID(A1154,  FIND("Row",A1154)+4, FIND("Plot",A1154)- FIND("Row",A1154)-6     ),     IFERROR( MID(A1154,  FIND("Row",A1154)+4, 10  ), "")    )</f>
        <v/>
      </c>
      <c r="D1154" t="str">
        <f>IFERROR(  MID(A1154, FIND("Plot",A1154)+4,10), "")</f>
        <v/>
      </c>
      <c r="F1154" s="1" t="s">
        <v>7598</v>
      </c>
      <c r="G1154" s="1" t="s">
        <v>6807</v>
      </c>
      <c r="I1154" s="1">
        <v>5669</v>
      </c>
      <c r="K1154" s="1" t="s">
        <v>1210</v>
      </c>
      <c r="L1154" s="1"/>
      <c r="Q1154" s="1" t="s">
        <v>5524</v>
      </c>
    </row>
    <row r="1155" spans="1:33" ht="54" customHeight="1" x14ac:dyDescent="0.25">
      <c r="A1155" s="1" t="s">
        <v>4378</v>
      </c>
      <c r="B1155" t="str">
        <f>IFERROR(  MID(A1155,9,    FIND(",",A1155)-FIND(" ",A1155)-1   ),  MID(A1155,9,9)  )</f>
        <v>7</v>
      </c>
      <c r="C1155" t="str">
        <f>IFERROR(   MID(A1155,  FIND("Row",A1155)+4, FIND("Plot",A1155)- FIND("Row",A1155)-6     ),     IFERROR( MID(A1155,  FIND("Row",A1155)+4, 10  ), "")    )</f>
        <v>7</v>
      </c>
      <c r="D1155" t="str">
        <f>IFERROR(  MID(A1155, FIND("Plot",A1155)+4,10), "")</f>
        <v xml:space="preserve"> 15</v>
      </c>
      <c r="F1155" s="1" t="s">
        <v>7106</v>
      </c>
      <c r="G1155" s="1" t="s">
        <v>6807</v>
      </c>
      <c r="I1155" s="1" t="s">
        <v>146</v>
      </c>
      <c r="K1155" t="s">
        <v>10972</v>
      </c>
      <c r="M1155" s="1" t="s">
        <v>40</v>
      </c>
      <c r="Q1155" s="1" t="s">
        <v>9899</v>
      </c>
      <c r="S1155"/>
    </row>
    <row r="1156" spans="1:33" ht="54" customHeight="1" x14ac:dyDescent="0.25">
      <c r="A1156" t="s">
        <v>4966</v>
      </c>
      <c r="B1156" t="str">
        <f>IFERROR(  MID(A1156,9,    FIND(",",A1156)-FIND(" ",A1156)-1   ),  MID(A1156,9,9)  )</f>
        <v>48</v>
      </c>
      <c r="C1156" t="str">
        <f>IFERROR(   MID(A1156,  FIND("Row",A1156)+4, FIND("Plot",A1156)- FIND("Row",A1156)-6     ),     IFERROR( MID(A1156,  FIND("Row",A1156)+4, 10  ), "")    )</f>
        <v/>
      </c>
      <c r="D1156" t="str">
        <f>IFERROR(  MID(A1156, FIND("Plot",A1156)+4,10), "")</f>
        <v/>
      </c>
      <c r="E1156" s="6"/>
      <c r="F1156" t="s">
        <v>7106</v>
      </c>
      <c r="H1156"/>
      <c r="I1156" s="1" t="s">
        <v>2331</v>
      </c>
      <c r="J1156"/>
      <c r="K1156" s="1" t="s">
        <v>14</v>
      </c>
      <c r="M1156" s="1" t="s">
        <v>22</v>
      </c>
      <c r="N1156"/>
      <c r="O1156"/>
      <c r="P1156"/>
      <c r="Q1156" t="s">
        <v>16464</v>
      </c>
      <c r="R1156"/>
      <c r="T1156" s="1"/>
      <c r="U1156" s="1"/>
      <c r="V1156" s="1"/>
      <c r="W1156" s="1"/>
      <c r="X1156" s="1"/>
      <c r="Y1156" s="1"/>
      <c r="AA1156" s="1" t="s">
        <v>19174</v>
      </c>
      <c r="AB1156" s="11"/>
    </row>
    <row r="1157" spans="1:33" ht="54" customHeight="1" x14ac:dyDescent="0.25">
      <c r="A1157" s="1" t="s">
        <v>4989</v>
      </c>
      <c r="B1157" t="str">
        <f>IFERROR(  MID(A1157,9,    FIND(",",A1157)-FIND(" ",A1157)-1   ),  MID(A1157,9,9)  )</f>
        <v>71</v>
      </c>
      <c r="C1157" t="str">
        <f>IFERROR(   MID(A1157,  FIND("Row",A1157)+4, FIND("Plot",A1157)- FIND("Row",A1157)-6     ),     IFERROR( MID(A1157,  FIND("Row",A1157)+4, 10  ), "")    )</f>
        <v/>
      </c>
      <c r="D1157" t="str">
        <f>IFERROR(  MID(A1157, FIND("Plot",A1157)+4,10), "")</f>
        <v/>
      </c>
      <c r="F1157" s="1" t="s">
        <v>7106</v>
      </c>
      <c r="G1157" s="1" t="s">
        <v>6807</v>
      </c>
      <c r="H1157" s="8" t="s">
        <v>2809</v>
      </c>
      <c r="I1157" s="1" t="s">
        <v>17443</v>
      </c>
      <c r="K1157" s="1" t="s">
        <v>3717</v>
      </c>
      <c r="L1157" s="1"/>
      <c r="M1157" s="1" t="s">
        <v>75</v>
      </c>
      <c r="Q1157" s="1" t="s">
        <v>6345</v>
      </c>
      <c r="R1157" s="3"/>
    </row>
    <row r="1158" spans="1:33" ht="54" customHeight="1" x14ac:dyDescent="0.25">
      <c r="A1158" s="1" t="s">
        <v>5000</v>
      </c>
      <c r="B1158" t="str">
        <f>IFERROR(  MID(A1158,9,    FIND(",",A1158)-FIND(" ",A1158)-1   ),  MID(A1158,9,9)  )</f>
        <v>84</v>
      </c>
      <c r="C1158" t="str">
        <f>IFERROR(   MID(A1158,  FIND("Row",A1158)+4, FIND("Plot",A1158)- FIND("Row",A1158)-6     ),     IFERROR( MID(A1158,  FIND("Row",A1158)+4, 10  ), "")    )</f>
        <v/>
      </c>
      <c r="D1158" t="str">
        <f>IFERROR(  MID(A1158, FIND("Plot",A1158)+4,10), "")</f>
        <v/>
      </c>
      <c r="F1158" s="22" t="s">
        <v>8147</v>
      </c>
      <c r="G1158" s="1" t="s">
        <v>6807</v>
      </c>
      <c r="I1158" s="1" t="s">
        <v>273</v>
      </c>
      <c r="K1158" s="1" t="s">
        <v>9570</v>
      </c>
      <c r="L1158" s="1"/>
      <c r="M1158" s="1" t="s">
        <v>14</v>
      </c>
      <c r="Q1158" s="1" t="s">
        <v>6540</v>
      </c>
      <c r="R1158" s="3"/>
    </row>
    <row r="1159" spans="1:33" ht="54" customHeight="1" x14ac:dyDescent="0.25">
      <c r="A1159" t="s">
        <v>9388</v>
      </c>
      <c r="B1159" t="str">
        <f>IFERROR(  MID(A1159,9,    FIND(",",A1159)-FIND(" ",A1159)-1   ),  MID(A1159,9,9)  )</f>
        <v>29</v>
      </c>
      <c r="C1159" t="str">
        <f>IFERROR(   MID(A1159,  FIND("Row",A1159)+4, FIND("Plot",A1159)- FIND("Row",A1159)-6     ),     IFERROR( MID(A1159,  FIND("Row",A1159)+4, 10  ), "")    )</f>
        <v>3</v>
      </c>
      <c r="D1159" t="str">
        <f>IFERROR(  MID(A1159, FIND("Plot",A1159)+4,10), "")</f>
        <v xml:space="preserve"> 10</v>
      </c>
      <c r="E1159" s="6"/>
      <c r="F1159" t="s">
        <v>15827</v>
      </c>
      <c r="H1159"/>
      <c r="J1159"/>
      <c r="K1159" s="1" t="s">
        <v>8540</v>
      </c>
      <c r="L1159" s="1"/>
      <c r="N1159"/>
      <c r="O1159"/>
      <c r="P1159"/>
      <c r="Q1159" t="s">
        <v>15828</v>
      </c>
      <c r="R1159"/>
      <c r="S1159"/>
      <c r="AA1159" s="1" t="s">
        <v>12351</v>
      </c>
    </row>
    <row r="1160" spans="1:33" s="11" customFormat="1" ht="71.099999999999994" customHeight="1" x14ac:dyDescent="0.25">
      <c r="A1160" t="s">
        <v>8994</v>
      </c>
      <c r="B1160" t="str">
        <f>IFERROR(  MID(A1160,9,    FIND(",",A1160)-FIND(" ",A1160)-1   ),  MID(A1160,9,9)  )</f>
        <v>2</v>
      </c>
      <c r="C1160" t="str">
        <f>IFERROR(   MID(A1160,  FIND("Row",A1160)+4, FIND("Plot",A1160)- FIND("Row",A1160)-6     ),     IFERROR( MID(A1160,  FIND("Row",A1160)+4, 10  ), "")    )</f>
        <v>7</v>
      </c>
      <c r="D1160" t="str">
        <f>IFERROR(  MID(A1160, FIND("Plot",A1160)+4,10), "")</f>
        <v xml:space="preserve"> 17</v>
      </c>
      <c r="E1160" s="6"/>
      <c r="F1160" t="s">
        <v>6958</v>
      </c>
      <c r="G1160"/>
      <c r="H1160" s="17"/>
      <c r="I1160" t="s">
        <v>8995</v>
      </c>
      <c r="J1160"/>
      <c r="K1160" t="s">
        <v>11</v>
      </c>
      <c r="L1160"/>
      <c r="M1160" t="s">
        <v>2413</v>
      </c>
      <c r="N1160"/>
      <c r="O1160"/>
      <c r="P1160"/>
      <c r="Q1160" s="1" t="s">
        <v>9750</v>
      </c>
      <c r="R1160" s="1" t="s">
        <v>8996</v>
      </c>
      <c r="S1160" s="1" t="s">
        <v>11174</v>
      </c>
      <c r="T1160" s="1"/>
      <c r="U1160" s="1" t="s">
        <v>8997</v>
      </c>
      <c r="V1160" s="1" t="s">
        <v>8528</v>
      </c>
      <c r="W1160" s="1" t="s">
        <v>8998</v>
      </c>
      <c r="X1160"/>
      <c r="Y1160"/>
      <c r="Z1160"/>
      <c r="AA1160" s="1"/>
      <c r="AB1160"/>
      <c r="AC1160"/>
      <c r="AD1160"/>
      <c r="AE1160"/>
      <c r="AF1160"/>
      <c r="AG1160"/>
    </row>
    <row r="1161" spans="1:33" s="13" customFormat="1" ht="54" customHeight="1" x14ac:dyDescent="0.25">
      <c r="A1161" t="s">
        <v>9207</v>
      </c>
      <c r="B1161" t="str">
        <f>IFERROR(  MID(A1161,9,    FIND(",",A1161)-FIND(" ",A1161)-1   ),  MID(A1161,9,9)  )</f>
        <v>2</v>
      </c>
      <c r="C1161" t="str">
        <f>IFERROR(   MID(A1161,  FIND("Row",A1161)+4, FIND("Plot",A1161)- FIND("Row",A1161)-6     ),     IFERROR( MID(A1161,  FIND("Row",A1161)+4, 10  ), "")    )</f>
        <v>8</v>
      </c>
      <c r="D1161" t="str">
        <f>IFERROR(  MID(A1161, FIND("Plot",A1161)+4,10), "")</f>
        <v xml:space="preserve"> 14</v>
      </c>
      <c r="E1161" s="6"/>
      <c r="F1161" t="s">
        <v>6958</v>
      </c>
      <c r="G1161"/>
      <c r="H1161" s="17"/>
      <c r="I1161" t="s">
        <v>1206</v>
      </c>
      <c r="J1161"/>
      <c r="K1161" t="s">
        <v>2413</v>
      </c>
      <c r="L1161"/>
      <c r="M1161" t="s">
        <v>8763</v>
      </c>
      <c r="N1161"/>
      <c r="O1161"/>
      <c r="P1161"/>
      <c r="Q1161" s="1" t="s">
        <v>10640</v>
      </c>
      <c r="R1161" s="1" t="s">
        <v>18746</v>
      </c>
      <c r="S1161" s="1" t="s">
        <v>18745</v>
      </c>
      <c r="T1161" s="1"/>
      <c r="U1161" s="1" t="s">
        <v>8997</v>
      </c>
      <c r="V1161" s="1" t="s">
        <v>8998</v>
      </c>
      <c r="W1161" s="1" t="s">
        <v>8767</v>
      </c>
      <c r="X1161"/>
      <c r="Y1161"/>
      <c r="Z1161"/>
      <c r="AA1161" s="1" t="s">
        <v>18744</v>
      </c>
      <c r="AB1161" s="6"/>
      <c r="AC1161" s="11"/>
      <c r="AD1161" s="11"/>
      <c r="AE1161" s="11"/>
      <c r="AF1161" s="11"/>
      <c r="AG1161" s="11"/>
    </row>
    <row r="1162" spans="1:33" s="13" customFormat="1" ht="54" customHeight="1" x14ac:dyDescent="0.25">
      <c r="A1162" s="1" t="s">
        <v>4322</v>
      </c>
      <c r="B1162" t="str">
        <f>IFERROR(  MID(A1162,9,    FIND(",",A1162)-FIND(" ",A1162)-1   ),  MID(A1162,9,9)  )</f>
        <v>6</v>
      </c>
      <c r="C1162" t="str">
        <f>IFERROR(   MID(A1162,  FIND("Row",A1162)+4, FIND("Plot",A1162)- FIND("Row",A1162)-6     ),     IFERROR( MID(A1162,  FIND("Row",A1162)+4, 10  ), "")    )</f>
        <v/>
      </c>
      <c r="D1162" t="str">
        <f>IFERROR(  MID(A1162, FIND("Plot",A1162)+4,10), "")</f>
        <v/>
      </c>
      <c r="E1162" s="23"/>
      <c r="F1162" s="1" t="s">
        <v>12546</v>
      </c>
      <c r="G1162"/>
      <c r="H1162" s="8" t="s">
        <v>17229</v>
      </c>
      <c r="I1162" s="1"/>
      <c r="J1162" s="1"/>
      <c r="K1162" s="1" t="s">
        <v>8900</v>
      </c>
      <c r="L1162"/>
      <c r="M1162" s="1"/>
      <c r="N1162" s="1"/>
      <c r="O1162" s="1"/>
      <c r="P1162" s="1"/>
      <c r="Q1162" s="31" t="s">
        <v>14581</v>
      </c>
      <c r="R1162" s="1"/>
      <c r="S1162" s="21"/>
      <c r="T1162"/>
      <c r="U1162"/>
      <c r="V1162"/>
      <c r="W1162"/>
      <c r="X1162"/>
      <c r="Y1162" s="1"/>
      <c r="Z1162" s="1"/>
      <c r="AA1162" s="1" t="s">
        <v>12547</v>
      </c>
      <c r="AB1162"/>
    </row>
    <row r="1163" spans="1:33" ht="54" customHeight="1" x14ac:dyDescent="0.25">
      <c r="A1163" t="s">
        <v>16438</v>
      </c>
      <c r="B1163" t="str">
        <f>IFERROR(  MID(A1163,9,    FIND(",",A1163)-FIND(" ",A1163)-1   ),  MID(A1163,9,9)  )</f>
        <v>40</v>
      </c>
      <c r="C1163" t="str">
        <f>IFERROR(   MID(A1163,  FIND("Row",A1163)+4, FIND("Plot",A1163)- FIND("Row",A1163)-6     ),     IFERROR( MID(A1163,  FIND("Row",A1163)+4, 10  ), "")    )</f>
        <v>3</v>
      </c>
      <c r="D1163" t="str">
        <f>IFERROR(  MID(A1163, FIND("Plot",A1163)+4,10), "")</f>
        <v xml:space="preserve"> 10</v>
      </c>
      <c r="E1163" s="6"/>
      <c r="F1163" t="s">
        <v>19176</v>
      </c>
      <c r="H1163"/>
      <c r="I1163" s="1" t="s">
        <v>2377</v>
      </c>
      <c r="J1163"/>
      <c r="K1163" s="1" t="s">
        <v>16439</v>
      </c>
      <c r="M1163" t="s">
        <v>16440</v>
      </c>
      <c r="N1163"/>
      <c r="O1163"/>
      <c r="P1163"/>
      <c r="Q1163" t="s">
        <v>16441</v>
      </c>
      <c r="R1163"/>
      <c r="T1163" s="1"/>
      <c r="U1163" s="1"/>
      <c r="V1163" s="1"/>
      <c r="W1163" s="1"/>
      <c r="X1163" s="1"/>
      <c r="Y1163" s="1"/>
      <c r="AC1163" s="13"/>
      <c r="AD1163" s="13"/>
      <c r="AE1163" s="13"/>
      <c r="AF1163" s="13"/>
      <c r="AG1163" s="13"/>
    </row>
    <row r="1164" spans="1:33" ht="66" customHeight="1" x14ac:dyDescent="0.25">
      <c r="A1164" s="1" t="s">
        <v>4982</v>
      </c>
      <c r="B1164" t="str">
        <f>IFERROR(  MID(A1164,9,    FIND(",",A1164)-FIND(" ",A1164)-1   ),  MID(A1164,9,9)  )</f>
        <v>65</v>
      </c>
      <c r="C1164" t="str">
        <f>IFERROR(   MID(A1164,  FIND("Row",A1164)+4, FIND("Plot",A1164)- FIND("Row",A1164)-6     ),     IFERROR( MID(A1164,  FIND("Row",A1164)+4, 10  ), "")    )</f>
        <v/>
      </c>
      <c r="D1164" t="str">
        <f>IFERROR(  MID(A1164, FIND("Plot",A1164)+4,10), "")</f>
        <v/>
      </c>
      <c r="F1164" s="1" t="s">
        <v>19175</v>
      </c>
      <c r="G1164" s="1" t="s">
        <v>6807</v>
      </c>
      <c r="H1164" s="8" t="s">
        <v>2925</v>
      </c>
      <c r="I1164" s="1" t="s">
        <v>1676</v>
      </c>
      <c r="K1164" s="1" t="s">
        <v>1675</v>
      </c>
      <c r="L1164" s="1"/>
      <c r="M1164" s="1" t="s">
        <v>45</v>
      </c>
      <c r="Q1164" s="1" t="s">
        <v>6174</v>
      </c>
      <c r="R1164" s="3"/>
      <c r="Y1164" t="s">
        <v>11652</v>
      </c>
    </row>
    <row r="1165" spans="1:33" ht="54" customHeight="1" x14ac:dyDescent="0.25">
      <c r="A1165" s="1" t="s">
        <v>4996</v>
      </c>
      <c r="B1165" t="str">
        <f>IFERROR(  MID(A1165,9,    FIND(",",A1165)-FIND(" ",A1165)-1   ),  MID(A1165,9,9)  )</f>
        <v>79</v>
      </c>
      <c r="C1165" t="str">
        <f>IFERROR(   MID(A1165,  FIND("Row",A1165)+4, FIND("Plot",A1165)- FIND("Row",A1165)-6     ),     IFERROR( MID(A1165,  FIND("Row",A1165)+4, 10  ), "")    )</f>
        <v/>
      </c>
      <c r="D1165" t="str">
        <f>IFERROR(  MID(A1165, FIND("Plot",A1165)+4,10), "")</f>
        <v/>
      </c>
      <c r="F1165" s="1" t="s">
        <v>19175</v>
      </c>
      <c r="G1165" s="1" t="s">
        <v>6807</v>
      </c>
      <c r="H1165" s="8" t="s">
        <v>2688</v>
      </c>
      <c r="I1165" s="1" t="s">
        <v>1952</v>
      </c>
      <c r="K1165" s="1" t="s">
        <v>1076</v>
      </c>
      <c r="L1165" s="1"/>
      <c r="M1165" s="1" t="s">
        <v>30</v>
      </c>
      <c r="Q1165" s="1" t="s">
        <v>6493</v>
      </c>
      <c r="R1165" s="3"/>
    </row>
    <row r="1166" spans="1:33" ht="54" customHeight="1" x14ac:dyDescent="0.25">
      <c r="A1166" s="1" t="s">
        <v>4702</v>
      </c>
      <c r="B1166" t="str">
        <f>IFERROR(  MID(A1166,9,    FIND(",",A1166)-FIND(" ",A1166)-1   ),  MID(A1166,9,9)  )</f>
        <v>21</v>
      </c>
      <c r="C1166" t="str">
        <f>IFERROR(   MID(A1166,  FIND("Row",A1166)+4, FIND("Plot",A1166)- FIND("Row",A1166)-6     ),     IFERROR( MID(A1166,  FIND("Row",A1166)+4, 10  ), "")    )</f>
        <v>3</v>
      </c>
      <c r="D1166" t="str">
        <f>IFERROR(  MID(A1166, FIND("Plot",A1166)+4,10), "")</f>
        <v xml:space="preserve"> 4</v>
      </c>
      <c r="F1166" s="1" t="s">
        <v>6944</v>
      </c>
      <c r="G1166" s="1" t="s">
        <v>6807</v>
      </c>
      <c r="K1166" s="1" t="s">
        <v>10230</v>
      </c>
      <c r="Q1166" s="1"/>
    </row>
    <row r="1167" spans="1:33" ht="54" customHeight="1" x14ac:dyDescent="0.25">
      <c r="A1167" s="1" t="s">
        <v>9313</v>
      </c>
      <c r="B1167" t="str">
        <f>IFERROR(  MID(A1167,9,    FIND(",",A1167)-FIND(" ",A1167)-1   ),  MID(A1167,9,9)  )</f>
        <v>2</v>
      </c>
      <c r="C1167" t="str">
        <f>IFERROR(   MID(A1167,  FIND("Row",A1167)+4, FIND("Plot",A1167)- FIND("Row",A1167)-6     ),     IFERROR( MID(A1167,  FIND("Row",A1167)+4, 10  ), "")    )</f>
        <v>5</v>
      </c>
      <c r="D1167" t="str">
        <f>IFERROR(  MID(A1167, FIND("Plot",A1167)+4,10), "")</f>
        <v xml:space="preserve"> 8</v>
      </c>
      <c r="F1167" s="1" t="s">
        <v>6944</v>
      </c>
      <c r="G1167" s="1" t="s">
        <v>6807</v>
      </c>
      <c r="I1167" s="1" t="s">
        <v>113</v>
      </c>
      <c r="K1167" t="s">
        <v>93</v>
      </c>
      <c r="M1167" s="1" t="s">
        <v>112</v>
      </c>
      <c r="Q1167" s="1" t="s">
        <v>9733</v>
      </c>
    </row>
    <row r="1168" spans="1:33" ht="54" customHeight="1" x14ac:dyDescent="0.25">
      <c r="A1168" t="s">
        <v>15859</v>
      </c>
      <c r="B1168" t="str">
        <f>IFERROR(  MID(A1168,9,    FIND(",",A1168)-FIND(" ",A1168)-1   ),  MID(A1168,9,9)  )</f>
        <v>29</v>
      </c>
      <c r="C1168" t="str">
        <f>IFERROR(   MID(A1168,  FIND("Row",A1168)+4, FIND("Plot",A1168)- FIND("Row",A1168)-6     ),     IFERROR( MID(A1168,  FIND("Row",A1168)+4, 10  ), "")    )</f>
        <v>8</v>
      </c>
      <c r="D1168" t="str">
        <f>IFERROR(  MID(A1168, FIND("Plot",A1168)+4,10), "")</f>
        <v xml:space="preserve"> 12</v>
      </c>
      <c r="E1168" s="6"/>
      <c r="F1168" t="s">
        <v>15860</v>
      </c>
      <c r="H1168"/>
      <c r="I1168" s="1" t="s">
        <v>17361</v>
      </c>
      <c r="J1168"/>
      <c r="K1168" s="1" t="s">
        <v>17539</v>
      </c>
      <c r="L1168" s="1"/>
      <c r="M1168" s="1" t="s">
        <v>3977</v>
      </c>
      <c r="N1168"/>
      <c r="O1168"/>
      <c r="P1168"/>
      <c r="Q1168" t="s">
        <v>15861</v>
      </c>
      <c r="R1168"/>
      <c r="T1168" s="1"/>
      <c r="U1168" s="1"/>
      <c r="V1168" s="1"/>
      <c r="W1168" s="1"/>
      <c r="X1168" s="1"/>
      <c r="Y1168" s="1"/>
      <c r="AA1168" s="1" t="s">
        <v>15669</v>
      </c>
    </row>
    <row r="1169" spans="1:27" ht="54" customHeight="1" x14ac:dyDescent="0.25">
      <c r="A1169" s="1" t="s">
        <v>9309</v>
      </c>
      <c r="B1169" t="str">
        <f>IFERROR(  MID(A1169,9,    FIND(",",A1169)-FIND(" ",A1169)-1   ),  MID(A1169,9,9)  )</f>
        <v>29</v>
      </c>
      <c r="C1169" t="str">
        <f>IFERROR(   MID(A1169,  FIND("Row",A1169)+4, FIND("Plot",A1169)- FIND("Row",A1169)-6     ),     IFERROR( MID(A1169,  FIND("Row",A1169)+4, 10  ), "")    )</f>
        <v>10</v>
      </c>
      <c r="D1169" t="str">
        <f>IFERROR(  MID(A1169, FIND("Plot",A1169)+4,10), "")</f>
        <v xml:space="preserve"> 6</v>
      </c>
      <c r="F1169" s="1" t="s">
        <v>7430</v>
      </c>
      <c r="G1169" s="1" t="s">
        <v>6807</v>
      </c>
      <c r="H1169" s="8" t="s">
        <v>3974</v>
      </c>
      <c r="I1169" s="1" t="s">
        <v>1303</v>
      </c>
      <c r="K1169" t="s">
        <v>10778</v>
      </c>
      <c r="M1169" s="1" t="s">
        <v>18009</v>
      </c>
      <c r="O1169" s="1" t="s">
        <v>10099</v>
      </c>
      <c r="Q1169" s="1" t="s">
        <v>5671</v>
      </c>
      <c r="R1169" s="1" t="s">
        <v>19179</v>
      </c>
      <c r="S1169" s="1" t="s">
        <v>19178</v>
      </c>
      <c r="U1169" t="s">
        <v>8434</v>
      </c>
      <c r="V1169" t="s">
        <v>19180</v>
      </c>
      <c r="W1169" t="s">
        <v>19181</v>
      </c>
      <c r="X1169" s="3"/>
      <c r="AA1169" s="1" t="s">
        <v>19177</v>
      </c>
    </row>
    <row r="1170" spans="1:27" ht="54" customHeight="1" x14ac:dyDescent="0.25">
      <c r="A1170" s="1" t="s">
        <v>4658</v>
      </c>
      <c r="B1170" t="str">
        <f>IFERROR(  MID(A1170,9,    FIND(",",A1170)-FIND(" ",A1170)-1   ),  MID(A1170,9,9)  )</f>
        <v>19</v>
      </c>
      <c r="C1170" t="str">
        <f>IFERROR(   MID(A1170,  FIND("Row",A1170)+4, FIND("Plot",A1170)- FIND("Row",A1170)-6     ),     IFERROR( MID(A1170,  FIND("Row",A1170)+4, 10  ), "")    )</f>
        <v/>
      </c>
      <c r="D1170" t="str">
        <f>IFERROR(  MID(A1170, FIND("Plot",A1170)+4,10), "")</f>
        <v/>
      </c>
      <c r="F1170" s="1" t="s">
        <v>7430</v>
      </c>
      <c r="G1170" s="1" t="s">
        <v>6807</v>
      </c>
      <c r="I1170" s="1" t="s">
        <v>1030</v>
      </c>
      <c r="K1170" s="1" t="s">
        <v>19182</v>
      </c>
      <c r="M1170" s="1" t="s">
        <v>1228</v>
      </c>
      <c r="Q1170" s="1" t="s">
        <v>5215</v>
      </c>
      <c r="Z1170" s="6"/>
      <c r="AA1170" s="23"/>
    </row>
    <row r="1171" spans="1:27" ht="54" customHeight="1" x14ac:dyDescent="0.25">
      <c r="A1171" s="1" t="s">
        <v>4454</v>
      </c>
      <c r="B1171" t="str">
        <f>IFERROR(  MID(A1171,9,    FIND(",",A1171)-FIND(" ",A1171)-1   ),  MID(A1171,9,9)  )</f>
        <v>12</v>
      </c>
      <c r="C1171" t="str">
        <f>IFERROR(   MID(A1171,  FIND("Row",A1171)+4, FIND("Plot",A1171)- FIND("Row",A1171)-6     ),     IFERROR( MID(A1171,  FIND("Row",A1171)+4, 10  ), "")    )</f>
        <v>2</v>
      </c>
      <c r="D1171" t="str">
        <f>IFERROR(  MID(A1171, FIND("Plot",A1171)+4,10), "")</f>
        <v xml:space="preserve"> 3</v>
      </c>
      <c r="F1171" s="1" t="s">
        <v>7270</v>
      </c>
      <c r="G1171" s="1" t="s">
        <v>6807</v>
      </c>
      <c r="I1171" s="1" t="s">
        <v>827</v>
      </c>
      <c r="K1171" s="1" t="s">
        <v>2390</v>
      </c>
      <c r="M1171" s="1" t="s">
        <v>826</v>
      </c>
      <c r="Q1171" s="1" t="s">
        <v>5052</v>
      </c>
      <c r="S1171"/>
    </row>
    <row r="1172" spans="1:27" ht="54" customHeight="1" x14ac:dyDescent="0.25">
      <c r="A1172" s="1" t="s">
        <v>9357</v>
      </c>
      <c r="B1172" t="str">
        <f>IFERROR(  MID(A1172,9,    FIND(",",A1172)-FIND(" ",A1172)-1   ),  MID(A1172,9,9)  )</f>
        <v>7</v>
      </c>
      <c r="C1172" t="str">
        <f>IFERROR(   MID(A1172,  FIND("Row",A1172)+4, FIND("Plot",A1172)- FIND("Row",A1172)-6     ),     IFERROR( MID(A1172,  FIND("Row",A1172)+4, 10  ), "")    )</f>
        <v>2</v>
      </c>
      <c r="D1172" t="str">
        <f>IFERROR(  MID(A1172, FIND("Plot",A1172)+4,10), "")</f>
        <v xml:space="preserve"> 20</v>
      </c>
      <c r="F1172" s="1" t="s">
        <v>6888</v>
      </c>
      <c r="G1172" s="1" t="s">
        <v>6807</v>
      </c>
      <c r="I1172" s="1" t="s">
        <v>481</v>
      </c>
      <c r="K1172" t="s">
        <v>479</v>
      </c>
      <c r="M1172" s="1" t="s">
        <v>480</v>
      </c>
      <c r="Q1172" s="1" t="s">
        <v>9822</v>
      </c>
      <c r="S1172"/>
    </row>
    <row r="1173" spans="1:27" x14ac:dyDescent="0.25">
      <c r="A1173" s="1" t="s">
        <v>5002</v>
      </c>
      <c r="B1173" t="str">
        <f>IFERROR(  MID(A1173,9,    FIND(",",A1173)-FIND(" ",A1173)-1   ),  MID(A1173,9,9)  )</f>
        <v>86</v>
      </c>
      <c r="C1173" t="str">
        <f>IFERROR(   MID(A1173,  FIND("Row",A1173)+4, FIND("Plot",A1173)- FIND("Row",A1173)-6     ),     IFERROR( MID(A1173,  FIND("Row",A1173)+4, 10  ), "")    )</f>
        <v/>
      </c>
      <c r="D1173" t="str">
        <f>IFERROR(  MID(A1173, FIND("Plot",A1173)+4,10), "")</f>
        <v/>
      </c>
      <c r="F1173" s="1" t="s">
        <v>8213</v>
      </c>
      <c r="G1173" s="1" t="s">
        <v>6807</v>
      </c>
      <c r="H1173" s="8" t="s">
        <v>2648</v>
      </c>
      <c r="I1173" s="1" t="s">
        <v>11562</v>
      </c>
      <c r="K1173" s="1" t="s">
        <v>13</v>
      </c>
      <c r="L1173" s="1"/>
      <c r="Q1173" s="1" t="s">
        <v>6652</v>
      </c>
      <c r="R1173" s="3"/>
    </row>
    <row r="1174" spans="1:27" x14ac:dyDescent="0.25">
      <c r="A1174" s="1" t="s">
        <v>5002</v>
      </c>
      <c r="B1174" t="str">
        <f>IFERROR(  MID(A1174,9,    FIND(",",A1174)-FIND(" ",A1174)-1   ),  MID(A1174,9,9)  )</f>
        <v>86</v>
      </c>
      <c r="C1174" t="str">
        <f>IFERROR(   MID(A1174,  FIND("Row",A1174)+4, FIND("Plot",A1174)- FIND("Row",A1174)-6     ),     IFERROR( MID(A1174,  FIND("Row",A1174)+4, 10  ), "")    )</f>
        <v/>
      </c>
      <c r="D1174" t="str">
        <f>IFERROR(  MID(A1174, FIND("Plot",A1174)+4,10), "")</f>
        <v/>
      </c>
      <c r="F1174" s="1" t="s">
        <v>8213</v>
      </c>
      <c r="G1174" s="1" t="s">
        <v>6841</v>
      </c>
      <c r="H1174" s="8" t="s">
        <v>2640</v>
      </c>
      <c r="I1174" s="1" t="s">
        <v>2138</v>
      </c>
      <c r="K1174" s="1"/>
      <c r="L1174" s="1"/>
      <c r="M1174" s="1" t="s">
        <v>20</v>
      </c>
      <c r="Q1174" s="1" t="s">
        <v>6651</v>
      </c>
      <c r="R1174" s="3"/>
    </row>
    <row r="1175" spans="1:27" x14ac:dyDescent="0.25">
      <c r="A1175" t="s">
        <v>15979</v>
      </c>
      <c r="B1175" t="str">
        <f>IFERROR(  MID(A1175,9,    FIND(",",A1175)-FIND(" ",A1175)-1   ),  MID(A1175,9,9)  )</f>
        <v>31</v>
      </c>
      <c r="C1175" t="str">
        <f>IFERROR(   MID(A1175,  FIND("Row",A1175)+4, FIND("Plot",A1175)- FIND("Row",A1175)-6     ),     IFERROR( MID(A1175,  FIND("Row",A1175)+4, 10  ), "")    )</f>
        <v>1</v>
      </c>
      <c r="D1175" t="str">
        <f>IFERROR(  MID(A1175, FIND("Plot",A1175)+4,10), "")</f>
        <v xml:space="preserve"> 4</v>
      </c>
      <c r="E1175" s="6"/>
      <c r="F1175" t="s">
        <v>7732</v>
      </c>
      <c r="H1175" s="1"/>
      <c r="I1175" s="1" t="s">
        <v>1430</v>
      </c>
      <c r="K1175" t="s">
        <v>93</v>
      </c>
      <c r="L1175" s="1"/>
      <c r="M1175" s="1" t="s">
        <v>10267</v>
      </c>
      <c r="Q1175" t="s">
        <v>5797</v>
      </c>
      <c r="T1175" s="1"/>
      <c r="U1175" s="1"/>
      <c r="V1175" s="1"/>
      <c r="W1175" s="1"/>
      <c r="X1175" s="1"/>
      <c r="Y1175" s="1"/>
    </row>
    <row r="1176" spans="1:27" ht="225" x14ac:dyDescent="0.25">
      <c r="A1176" t="s">
        <v>4232</v>
      </c>
      <c r="B1176" t="str">
        <f>IFERROR(  MID(A1176,9,    FIND(",",A1176)-FIND(" ",A1176)-1   ),  MID(A1176,9,9)  )</f>
        <v>1</v>
      </c>
      <c r="C1176" t="str">
        <f>IFERROR(   MID(A1176,  FIND("Row",A1176)+4, FIND("Plot",A1176)- FIND("Row",A1176)-6     ),     IFERROR( MID(A1176,  FIND("Row",A1176)+4, 10  ), "")    )</f>
        <v>2</v>
      </c>
      <c r="D1176" t="str">
        <f>IFERROR(  MID(A1176, FIND("Plot",A1176)+4,10), "")</f>
        <v xml:space="preserve"> 14</v>
      </c>
      <c r="E1176" s="6"/>
      <c r="F1176" t="s">
        <v>7732</v>
      </c>
      <c r="H1176" s="17"/>
      <c r="I1176" t="s">
        <v>3193</v>
      </c>
      <c r="J1176"/>
      <c r="K1176" t="s">
        <v>222</v>
      </c>
      <c r="L1176" t="s">
        <v>15</v>
      </c>
      <c r="M1176" t="s">
        <v>17658</v>
      </c>
      <c r="N1176"/>
      <c r="O1176"/>
      <c r="P1176"/>
      <c r="Q1176" s="1" t="s">
        <v>9595</v>
      </c>
      <c r="R1176" s="1" t="s">
        <v>17663</v>
      </c>
      <c r="S1176" s="1" t="s">
        <v>17659</v>
      </c>
      <c r="T1176" s="1" t="s">
        <v>8433</v>
      </c>
      <c r="U1176" s="1" t="s">
        <v>8434</v>
      </c>
      <c r="V1176" t="s">
        <v>8435</v>
      </c>
      <c r="W1176" s="1" t="s">
        <v>8436</v>
      </c>
      <c r="X1176" s="1" t="s">
        <v>8437</v>
      </c>
      <c r="AA1176" s="1" t="s">
        <v>17664</v>
      </c>
    </row>
    <row r="1177" spans="1:27" x14ac:dyDescent="0.25">
      <c r="A1177" t="s">
        <v>16021</v>
      </c>
      <c r="B1177" t="str">
        <f>IFERROR(  MID(A1177,9,    FIND(",",A1177)-FIND(" ",A1177)-1   ),  MID(A1177,9,9)  )</f>
        <v>31</v>
      </c>
      <c r="C1177" t="str">
        <f>IFERROR(   MID(A1177,  FIND("Row",A1177)+4, FIND("Plot",A1177)- FIND("Row",A1177)-6     ),     IFERROR( MID(A1177,  FIND("Row",A1177)+4, 10  ), "")    )</f>
        <v>8</v>
      </c>
      <c r="D1177" t="str">
        <f>IFERROR(  MID(A1177, FIND("Plot",A1177)+4,10), "")</f>
        <v xml:space="preserve"> 7</v>
      </c>
      <c r="E1177" s="6"/>
      <c r="F1177" t="s">
        <v>7732</v>
      </c>
      <c r="I1177" s="1" t="s">
        <v>1440</v>
      </c>
      <c r="K1177" t="s">
        <v>358</v>
      </c>
      <c r="L1177" s="1"/>
      <c r="M1177" s="1" t="s">
        <v>480</v>
      </c>
      <c r="Q1177" t="s">
        <v>5798</v>
      </c>
      <c r="T1177" s="3"/>
      <c r="U1177" s="3"/>
      <c r="V1177" s="3"/>
      <c r="W1177" s="3"/>
      <c r="X1177" s="3"/>
    </row>
    <row r="1178" spans="1:27" x14ac:dyDescent="0.25">
      <c r="A1178" s="1" t="s">
        <v>4569</v>
      </c>
      <c r="B1178" t="str">
        <f>IFERROR(  MID(A1178,9,    FIND(",",A1178)-FIND(" ",A1178)-1   ),  MID(A1178,9,9)  )</f>
        <v>13</v>
      </c>
      <c r="C1178" t="str">
        <f>IFERROR(   MID(A1178,  FIND("Row",A1178)+4, FIND("Plot",A1178)- FIND("Row",A1178)-6     ),     IFERROR( MID(A1178,  FIND("Row",A1178)+4, 10  ), "")    )</f>
        <v>4</v>
      </c>
      <c r="D1178" t="str">
        <f>IFERROR(  MID(A1178, FIND("Plot",A1178)+4,10), "")</f>
        <v xml:space="preserve"> 7</v>
      </c>
      <c r="F1178" s="1" t="s">
        <v>7333</v>
      </c>
      <c r="G1178" s="1" t="s">
        <v>6807</v>
      </c>
      <c r="K1178" t="s">
        <v>377</v>
      </c>
      <c r="M1178" s="1" t="s">
        <v>8763</v>
      </c>
      <c r="Q1178" s="1"/>
      <c r="S1178"/>
    </row>
    <row r="1179" spans="1:27" x14ac:dyDescent="0.25">
      <c r="A1179" s="1" t="s">
        <v>4842</v>
      </c>
      <c r="B1179" t="str">
        <f>IFERROR(  MID(A1179,9,    FIND(",",A1179)-FIND(" ",A1179)-1   ),  MID(A1179,9,9)  )</f>
        <v>26</v>
      </c>
      <c r="C1179" t="str">
        <f>IFERROR(   MID(A1179,  FIND("Row",A1179)+4, FIND("Plot",A1179)- FIND("Row",A1179)-6     ),     IFERROR( MID(A1179,  FIND("Row",A1179)+4, 10  ), "")    )</f>
        <v>7</v>
      </c>
      <c r="D1179" t="str">
        <f>IFERROR(  MID(A1179, FIND("Plot",A1179)+4,10), "")</f>
        <v xml:space="preserve"> 3</v>
      </c>
      <c r="F1179" s="1" t="s">
        <v>7597</v>
      </c>
      <c r="G1179" s="1" t="s">
        <v>6807</v>
      </c>
      <c r="I1179" s="1" t="s">
        <v>4072</v>
      </c>
      <c r="K1179" s="1" t="s">
        <v>10234</v>
      </c>
      <c r="L1179" s="1"/>
      <c r="M1179" s="1" t="s">
        <v>139</v>
      </c>
      <c r="Q1179" s="1"/>
    </row>
    <row r="1180" spans="1:27" ht="18.75" x14ac:dyDescent="0.3">
      <c r="A1180" s="1" t="s">
        <v>12241</v>
      </c>
      <c r="B1180" t="str">
        <f>IFERROR(  MID(A1180,9,    FIND(",",A1180)-FIND(" ",A1180)-1   ),  MID(A1180,9,9)  )</f>
        <v>3</v>
      </c>
      <c r="C1180" t="str">
        <f>IFERROR(   MID(A1180,  FIND("Row",A1180)+4, FIND("Plot",A1180)- FIND("Row",A1180)-6     ),     IFERROR( MID(A1180,  FIND("Row",A1180)+4, 10  ), "")    )</f>
        <v>11</v>
      </c>
      <c r="D1180" t="str">
        <f>IFERROR(  MID(A1180, FIND("Plot",A1180)+4,10), "")</f>
        <v xml:space="preserve"> 9</v>
      </c>
      <c r="F1180" s="1" t="s">
        <v>12242</v>
      </c>
      <c r="G1180" s="1"/>
      <c r="I1180" s="1" t="s">
        <v>333</v>
      </c>
      <c r="K1180" s="1" t="s">
        <v>12243</v>
      </c>
      <c r="L1180" s="1" t="s">
        <v>11</v>
      </c>
      <c r="M1180" s="1" t="s">
        <v>10434</v>
      </c>
      <c r="Q1180" t="s">
        <v>9776</v>
      </c>
      <c r="S1180" s="32" t="s">
        <v>12244</v>
      </c>
      <c r="U1180" t="s">
        <v>12245</v>
      </c>
      <c r="V1180" t="s">
        <v>12246</v>
      </c>
      <c r="W1180" t="s">
        <v>12247</v>
      </c>
      <c r="X1180" t="s">
        <v>8528</v>
      </c>
      <c r="Y1180" s="1"/>
      <c r="Z1180" s="1"/>
      <c r="AA1180" s="1" t="s">
        <v>12248</v>
      </c>
    </row>
    <row r="1181" spans="1:27" x14ac:dyDescent="0.25">
      <c r="A1181" s="1" t="s">
        <v>4749</v>
      </c>
      <c r="B1181" t="str">
        <f>IFERROR(  MID(A1181,9,    FIND(",",A1181)-FIND(" ",A1181)-1   ),  MID(A1181,9,9)  )</f>
        <v>21</v>
      </c>
      <c r="C1181" t="str">
        <f>IFERROR(   MID(A1181,  FIND("Row",A1181)+4, FIND("Plot",A1181)- FIND("Row",A1181)-6     ),     IFERROR( MID(A1181,  FIND("Row",A1181)+4, 10  ), "")    )</f>
        <v>7</v>
      </c>
      <c r="D1181" t="str">
        <f>IFERROR(  MID(A1181, FIND("Plot",A1181)+4,10), "")</f>
        <v xml:space="preserve"> 1</v>
      </c>
      <c r="F1181" s="1" t="s">
        <v>7501</v>
      </c>
      <c r="G1181" s="1" t="s">
        <v>6807</v>
      </c>
      <c r="H1181" s="8">
        <v>1916</v>
      </c>
      <c r="I1181" s="1" t="s">
        <v>806</v>
      </c>
      <c r="K1181" s="1" t="s">
        <v>79</v>
      </c>
      <c r="L1181" s="1"/>
      <c r="M1181" s="1" t="s">
        <v>68</v>
      </c>
      <c r="Q1181" s="1" t="s">
        <v>11228</v>
      </c>
      <c r="AA1181" s="1" t="s">
        <v>18821</v>
      </c>
    </row>
    <row r="1182" spans="1:27" ht="75" x14ac:dyDescent="0.25">
      <c r="A1182" t="s">
        <v>13212</v>
      </c>
      <c r="B1182" t="str">
        <f>IFERROR(  MID(A1182,9,    FIND(",",A1182)-FIND(" ",A1182)-1   ),  MID(A1182,9,9)  )</f>
        <v>4a</v>
      </c>
      <c r="C1182" t="str">
        <f>IFERROR(   MID(A1182,  FIND("Row",A1182)+4, FIND("Plot",A1182)- FIND("Row",A1182)-6     ),     IFERROR( MID(A1182,  FIND("Row",A1182)+4, 10  ), "")    )</f>
        <v>6</v>
      </c>
      <c r="D1182" t="str">
        <f>IFERROR(  MID(A1182, FIND("Plot",A1182)+4,10), "")</f>
        <v xml:space="preserve"> 9</v>
      </c>
      <c r="E1182" s="6"/>
      <c r="F1182" s="1" t="s">
        <v>11601</v>
      </c>
      <c r="H1182" s="8" t="s">
        <v>13213</v>
      </c>
      <c r="I1182" s="1" t="s">
        <v>13214</v>
      </c>
      <c r="K1182" t="s">
        <v>13215</v>
      </c>
      <c r="L1182" t="s">
        <v>10254</v>
      </c>
      <c r="Q1182" t="s">
        <v>13216</v>
      </c>
      <c r="R1182" s="1" t="s">
        <v>13217</v>
      </c>
      <c r="S1182" s="21" t="s">
        <v>13218</v>
      </c>
      <c r="U1182" t="s">
        <v>13219</v>
      </c>
      <c r="V1182" t="s">
        <v>13220</v>
      </c>
      <c r="W1182" t="s">
        <v>13221</v>
      </c>
      <c r="Y1182" s="1"/>
      <c r="Z1182" s="1"/>
    </row>
    <row r="1183" spans="1:27" x14ac:dyDescent="0.25">
      <c r="A1183" s="1" t="s">
        <v>4619</v>
      </c>
      <c r="B1183" t="str">
        <f>IFERROR(  MID(A1183,9,    FIND(",",A1183)-FIND(" ",A1183)-1   ),  MID(A1183,9,9)  )</f>
        <v>18</v>
      </c>
      <c r="C1183" t="str">
        <f>IFERROR(   MID(A1183,  FIND("Row",A1183)+4, FIND("Plot",A1183)- FIND("Row",A1183)-6     ),     IFERROR( MID(A1183,  FIND("Row",A1183)+4, 10  ), "")    )</f>
        <v/>
      </c>
      <c r="D1183" t="str">
        <f>IFERROR(  MID(A1183, FIND("Plot",A1183)+4,10), "")</f>
        <v/>
      </c>
      <c r="F1183" s="22" t="s">
        <v>11601</v>
      </c>
      <c r="G1183" s="1"/>
      <c r="K1183" s="1" t="s">
        <v>17256</v>
      </c>
      <c r="L1183" s="1"/>
      <c r="M1183" s="1" t="s">
        <v>1545</v>
      </c>
      <c r="Q1183" s="1" t="s">
        <v>17257</v>
      </c>
    </row>
    <row r="1184" spans="1:27" x14ac:dyDescent="0.25">
      <c r="A1184" s="1" t="s">
        <v>4967</v>
      </c>
      <c r="B1184" t="str">
        <f>IFERROR(  MID(A1184,9,    FIND(",",A1184)-FIND(" ",A1184)-1   ),  MID(A1184,9,9)  )</f>
        <v>49</v>
      </c>
      <c r="C1184" t="str">
        <f>IFERROR(   MID(A1184,  FIND("Row",A1184)+4, FIND("Plot",A1184)- FIND("Row",A1184)-6     ),     IFERROR( MID(A1184,  FIND("Row",A1184)+4, 10  ), "")    )</f>
        <v/>
      </c>
      <c r="D1184" t="str">
        <f>IFERROR(  MID(A1184, FIND("Plot",A1184)+4,10), "")</f>
        <v/>
      </c>
      <c r="F1184" s="1" t="s">
        <v>7795</v>
      </c>
      <c r="G1184" s="1" t="s">
        <v>6807</v>
      </c>
      <c r="I1184" s="1" t="s">
        <v>2380</v>
      </c>
      <c r="K1184" s="1" t="s">
        <v>15</v>
      </c>
      <c r="L1184" s="1"/>
      <c r="M1184" s="1" t="s">
        <v>2379</v>
      </c>
      <c r="Q1184" s="1"/>
      <c r="R1184" s="3"/>
      <c r="T1184" s="1"/>
    </row>
    <row r="1185" spans="1:27" ht="30" x14ac:dyDescent="0.25">
      <c r="A1185" s="1" t="s">
        <v>4992</v>
      </c>
      <c r="B1185" t="str">
        <f>IFERROR(  MID(A1185,9,    FIND(",",A1185)-FIND(" ",A1185)-1   ),  MID(A1185,9,9)  )</f>
        <v>75</v>
      </c>
      <c r="C1185" t="str">
        <f>IFERROR(   MID(A1185,  FIND("Row",A1185)+4, FIND("Plot",A1185)- FIND("Row",A1185)-6     ),     IFERROR( MID(A1185,  FIND("Row",A1185)+4, 10  ), "")    )</f>
        <v/>
      </c>
      <c r="D1185" t="str">
        <f>IFERROR(  MID(A1185, FIND("Plot",A1185)+4,10), "")</f>
        <v/>
      </c>
      <c r="F1185" s="1" t="s">
        <v>8057</v>
      </c>
      <c r="G1185" s="1" t="s">
        <v>6807</v>
      </c>
      <c r="H1185" s="8" t="s">
        <v>2760</v>
      </c>
      <c r="I1185" s="1" t="s">
        <v>1876</v>
      </c>
      <c r="K1185" s="1" t="s">
        <v>257</v>
      </c>
      <c r="L1185" s="1"/>
      <c r="M1185" s="1" t="s">
        <v>20</v>
      </c>
      <c r="Q1185" s="1" t="s">
        <v>6370</v>
      </c>
      <c r="Y1185" t="s">
        <v>11652</v>
      </c>
    </row>
    <row r="1186" spans="1:27" x14ac:dyDescent="0.25">
      <c r="A1186" s="1" t="s">
        <v>5004</v>
      </c>
      <c r="B1186" t="str">
        <f>IFERROR(  MID(A1186,9,    FIND(",",A1186)-FIND(" ",A1186)-1   ),  MID(A1186,9,9)  )</f>
        <v>90</v>
      </c>
      <c r="C1186" t="str">
        <f>IFERROR(   MID(A1186,  FIND("Row",A1186)+4, FIND("Plot",A1186)- FIND("Row",A1186)-6     ),     IFERROR( MID(A1186,  FIND("Row",A1186)+4, 10  ), "")    )</f>
        <v/>
      </c>
      <c r="D1186" t="str">
        <f>IFERROR(  MID(A1186, FIND("Plot",A1186)+4,10), "")</f>
        <v/>
      </c>
      <c r="F1186" s="1" t="s">
        <v>7796</v>
      </c>
      <c r="G1186" s="1" t="s">
        <v>6860</v>
      </c>
      <c r="H1186" s="8" t="s">
        <v>2488</v>
      </c>
      <c r="I1186" s="1" t="s">
        <v>2168</v>
      </c>
      <c r="K1186" s="1" t="s">
        <v>8738</v>
      </c>
      <c r="L1186" s="1"/>
      <c r="M1186" s="1" t="s">
        <v>369</v>
      </c>
      <c r="Q1186" s="1" t="s">
        <v>6704</v>
      </c>
      <c r="R1186" s="3"/>
    </row>
    <row r="1187" spans="1:27" x14ac:dyDescent="0.25">
      <c r="A1187" s="1" t="s">
        <v>4967</v>
      </c>
      <c r="B1187" t="str">
        <f>IFERROR(  MID(A1187,9,    FIND(",",A1187)-FIND(" ",A1187)-1   ),  MID(A1187,9,9)  )</f>
        <v>49</v>
      </c>
      <c r="C1187" t="str">
        <f>IFERROR(   MID(A1187,  FIND("Row",A1187)+4, FIND("Plot",A1187)- FIND("Row",A1187)-6     ),     IFERROR( MID(A1187,  FIND("Row",A1187)+4, 10  ), "")    )</f>
        <v/>
      </c>
      <c r="D1187" t="str">
        <f>IFERROR(  MID(A1187, FIND("Plot",A1187)+4,10), "")</f>
        <v/>
      </c>
      <c r="F1187" s="1" t="s">
        <v>7796</v>
      </c>
      <c r="G1187" s="1" t="s">
        <v>6807</v>
      </c>
      <c r="H1187" s="8" t="s">
        <v>3588</v>
      </c>
      <c r="I1187" s="1" t="s">
        <v>2385</v>
      </c>
      <c r="J1187" s="1">
        <v>29</v>
      </c>
      <c r="K1187" s="1" t="s">
        <v>10783</v>
      </c>
      <c r="L1187" s="1"/>
      <c r="M1187" s="1" t="s">
        <v>77</v>
      </c>
      <c r="Q1187" s="1"/>
      <c r="R1187" s="3"/>
      <c r="T1187" s="1"/>
    </row>
    <row r="1188" spans="1:27" x14ac:dyDescent="0.25">
      <c r="A1188" s="1" t="s">
        <v>4992</v>
      </c>
      <c r="B1188" t="str">
        <f>IFERROR(  MID(A1188,9,    FIND(",",A1188)-FIND(" ",A1188)-1   ),  MID(A1188,9,9)  )</f>
        <v>75</v>
      </c>
      <c r="C1188" t="str">
        <f>IFERROR(   MID(A1188,  FIND("Row",A1188)+4, FIND("Plot",A1188)- FIND("Row",A1188)-6     ),     IFERROR( MID(A1188,  FIND("Row",A1188)+4, 10  ), "")    )</f>
        <v/>
      </c>
      <c r="D1188" t="str">
        <f>IFERROR(  MID(A1188, FIND("Plot",A1188)+4,10), "")</f>
        <v/>
      </c>
      <c r="F1188" s="1" t="s">
        <v>8058</v>
      </c>
      <c r="G1188" s="1" t="s">
        <v>6807</v>
      </c>
      <c r="H1188" s="8" t="s">
        <v>2762</v>
      </c>
      <c r="I1188" s="1" t="s">
        <v>19183</v>
      </c>
      <c r="J1188" s="1">
        <v>28</v>
      </c>
      <c r="K1188" s="1" t="s">
        <v>1873</v>
      </c>
      <c r="L1188" s="1"/>
      <c r="M1188" s="1" t="s">
        <v>11</v>
      </c>
      <c r="Q1188" s="1" t="s">
        <v>6371</v>
      </c>
    </row>
    <row r="1189" spans="1:27" x14ac:dyDescent="0.25">
      <c r="A1189" s="1" t="s">
        <v>5002</v>
      </c>
      <c r="B1189" t="str">
        <f>IFERROR(  MID(A1189,9,    FIND(",",A1189)-FIND(" ",A1189)-1   ),  MID(A1189,9,9)  )</f>
        <v>86</v>
      </c>
      <c r="C1189" t="str">
        <f>IFERROR(   MID(A1189,  FIND("Row",A1189)+4, FIND("Plot",A1189)- FIND("Row",A1189)-6     ),     IFERROR( MID(A1189,  FIND("Row",A1189)+4, 10  ), "")    )</f>
        <v/>
      </c>
      <c r="D1189" t="str">
        <f>IFERROR(  MID(A1189, FIND("Plot",A1189)+4,10), "")</f>
        <v/>
      </c>
      <c r="F1189" s="1" t="s">
        <v>8214</v>
      </c>
      <c r="G1189" s="1" t="s">
        <v>6807</v>
      </c>
      <c r="H1189" s="8" t="s">
        <v>2643</v>
      </c>
      <c r="I1189" s="1" t="s">
        <v>2143</v>
      </c>
      <c r="K1189" s="1" t="s">
        <v>48</v>
      </c>
      <c r="L1189" s="1"/>
      <c r="M1189" s="1" t="s">
        <v>11</v>
      </c>
      <c r="Q1189" s="1" t="s">
        <v>10907</v>
      </c>
      <c r="R1189" s="3"/>
    </row>
    <row r="1190" spans="1:27" x14ac:dyDescent="0.25">
      <c r="A1190" s="1" t="s">
        <v>4385</v>
      </c>
      <c r="B1190" t="str">
        <f>IFERROR(  MID(A1190,9,    FIND(",",A1190)-FIND(" ",A1190)-1   ),  MID(A1190,9,9)  )</f>
        <v>7</v>
      </c>
      <c r="C1190" t="str">
        <f>IFERROR(   MID(A1190,  FIND("Row",A1190)+4, FIND("Plot",A1190)- FIND("Row",A1190)-6     ),     IFERROR( MID(A1190,  FIND("Row",A1190)+4, 10  ), "")    )</f>
        <v>7</v>
      </c>
      <c r="D1190" t="str">
        <f>IFERROR(  MID(A1190, FIND("Plot",A1190)+4,10), "")</f>
        <v xml:space="preserve"> 7</v>
      </c>
      <c r="F1190" s="1" t="s">
        <v>7108</v>
      </c>
      <c r="G1190" s="1" t="s">
        <v>565</v>
      </c>
      <c r="I1190" s="1" t="s">
        <v>566</v>
      </c>
      <c r="K1190" t="s">
        <v>11</v>
      </c>
      <c r="M1190" s="1" t="s">
        <v>728</v>
      </c>
      <c r="Q1190" s="1" t="s">
        <v>9906</v>
      </c>
    </row>
    <row r="1191" spans="1:27" ht="75" x14ac:dyDescent="0.25">
      <c r="A1191" t="s">
        <v>13094</v>
      </c>
      <c r="B1191" t="str">
        <f>IFERROR(  MID(A1191,9,    FIND(",",A1191)-FIND(" ",A1191)-1   ),  MID(A1191,9,9)  )</f>
        <v>4a</v>
      </c>
      <c r="C1191" t="str">
        <f>IFERROR(   MID(A1191,  FIND("Row",A1191)+4, FIND("Plot",A1191)- FIND("Row",A1191)-6     ),     IFERROR( MID(A1191,  FIND("Row",A1191)+4, 10  ), "")    )</f>
        <v>5</v>
      </c>
      <c r="D1191" t="str">
        <f>IFERROR(  MID(A1191, FIND("Plot",A1191)+4,10), "")</f>
        <v xml:space="preserve"> 8</v>
      </c>
      <c r="E1191" s="6"/>
      <c r="F1191" s="1" t="s">
        <v>13095</v>
      </c>
      <c r="H1191" s="8" t="s">
        <v>13096</v>
      </c>
      <c r="I1191" s="1" t="s">
        <v>13097</v>
      </c>
      <c r="K1191" t="s">
        <v>12566</v>
      </c>
      <c r="L1191" t="s">
        <v>10136</v>
      </c>
      <c r="M1191" s="1" t="s">
        <v>26</v>
      </c>
      <c r="Q1191" t="s">
        <v>13098</v>
      </c>
      <c r="R1191" s="1" t="s">
        <v>13099</v>
      </c>
      <c r="S1191" s="21" t="s">
        <v>13100</v>
      </c>
      <c r="U1191" t="s">
        <v>13101</v>
      </c>
      <c r="V1191" t="s">
        <v>13102</v>
      </c>
      <c r="W1191" t="s">
        <v>12839</v>
      </c>
      <c r="X1191" t="s">
        <v>13067</v>
      </c>
      <c r="Y1191" s="1"/>
      <c r="Z1191" s="1"/>
    </row>
    <row r="1192" spans="1:27" x14ac:dyDescent="0.25">
      <c r="A1192" s="1" t="s">
        <v>4428</v>
      </c>
      <c r="B1192" t="str">
        <f>IFERROR(  MID(A1192,9,    FIND(",",A1192)-FIND(" ",A1192)-1   ),  MID(A1192,9,9)  )</f>
        <v>10</v>
      </c>
      <c r="C1192" t="str">
        <f>IFERROR(   MID(A1192,  FIND("Row",A1192)+4, FIND("Plot",A1192)- FIND("Row",A1192)-6     ),     IFERROR( MID(A1192,  FIND("Row",A1192)+4, 10  ), "")    )</f>
        <v/>
      </c>
      <c r="D1192" t="str">
        <f>IFERROR(  MID(A1192, FIND("Plot",A1192)+4,10), "")</f>
        <v/>
      </c>
      <c r="F1192" s="1" t="s">
        <v>7204</v>
      </c>
      <c r="K1192" s="1" t="s">
        <v>45</v>
      </c>
      <c r="M1192" s="1" t="s">
        <v>434</v>
      </c>
      <c r="Q1192" s="20" t="s">
        <v>14658</v>
      </c>
      <c r="S1192" s="21"/>
      <c r="Y1192" s="1"/>
      <c r="Z1192" s="1"/>
      <c r="AA1192" s="1" t="s">
        <v>12590</v>
      </c>
    </row>
    <row r="1193" spans="1:27" ht="45" x14ac:dyDescent="0.25">
      <c r="A1193" t="s">
        <v>14018</v>
      </c>
      <c r="B1193" t="str">
        <f>IFERROR(  MID(A1193,9,    FIND(",",A1193)-FIND(" ",A1193)-1   ),  MID(A1193,9,9)  )</f>
        <v>4b</v>
      </c>
      <c r="C1193" t="str">
        <f>IFERROR(   MID(A1193,  FIND("Row",A1193)+4, FIND("Plot",A1193)- FIND("Row",A1193)-6     ),     IFERROR( MID(A1193,  FIND("Row",A1193)+4, 10  ), "")    )</f>
        <v>7</v>
      </c>
      <c r="D1193" t="str">
        <f>IFERROR(  MID(A1193, FIND("Plot",A1193)+4,10), "")</f>
        <v xml:space="preserve"> 2</v>
      </c>
      <c r="E1193" s="6"/>
      <c r="F1193" s="1" t="s">
        <v>14019</v>
      </c>
      <c r="H1193" s="8" t="s">
        <v>14020</v>
      </c>
      <c r="I1193" s="1" t="s">
        <v>14021</v>
      </c>
      <c r="K1193" t="s">
        <v>550</v>
      </c>
      <c r="M1193" s="1" t="s">
        <v>87</v>
      </c>
      <c r="Q1193" t="s">
        <v>14022</v>
      </c>
      <c r="S1193" s="21" t="s">
        <v>14023</v>
      </c>
      <c r="U1193" t="s">
        <v>14024</v>
      </c>
      <c r="V1193" t="s">
        <v>14025</v>
      </c>
      <c r="W1193" t="s">
        <v>8766</v>
      </c>
      <c r="Y1193" s="1"/>
      <c r="Z1193" s="1"/>
    </row>
    <row r="1194" spans="1:27" x14ac:dyDescent="0.25">
      <c r="A1194" s="1" t="s">
        <v>5001</v>
      </c>
      <c r="B1194" t="str">
        <f>IFERROR(  MID(A1194,9,    FIND(",",A1194)-FIND(" ",A1194)-1   ),  MID(A1194,9,9)  )</f>
        <v>85</v>
      </c>
      <c r="C1194" t="str">
        <f>IFERROR(   MID(A1194,  FIND("Row",A1194)+4, FIND("Plot",A1194)- FIND("Row",A1194)-6     ),     IFERROR( MID(A1194,  FIND("Row",A1194)+4, 10  ), "")    )</f>
        <v/>
      </c>
      <c r="D1194" t="str">
        <f>IFERROR(  MID(A1194, FIND("Plot",A1194)+4,10), "")</f>
        <v/>
      </c>
      <c r="F1194" s="22" t="s">
        <v>8175</v>
      </c>
      <c r="G1194" s="1" t="s">
        <v>6807</v>
      </c>
      <c r="H1194" s="8" t="s">
        <v>2559</v>
      </c>
      <c r="I1194" s="1" t="s">
        <v>2048</v>
      </c>
      <c r="K1194" s="1" t="s">
        <v>2047</v>
      </c>
      <c r="L1194" s="1"/>
      <c r="M1194" s="1" t="s">
        <v>15</v>
      </c>
      <c r="Q1194" s="1" t="s">
        <v>10897</v>
      </c>
    </row>
    <row r="1195" spans="1:27" x14ac:dyDescent="0.25">
      <c r="A1195" s="1" t="s">
        <v>4950</v>
      </c>
      <c r="B1195" t="str">
        <f>IFERROR(  MID(A1195,9,    FIND(",",A1195)-FIND(" ",A1195)-1   ),  MID(A1195,9,9)  )</f>
        <v>29</v>
      </c>
      <c r="C1195" t="str">
        <f>IFERROR(   MID(A1195,  FIND("Row",A1195)+4, FIND("Plot",A1195)- FIND("Row",A1195)-6     ),     IFERROR( MID(A1195,  FIND("Row",A1195)+4, 10  ), "")    )</f>
        <v/>
      </c>
      <c r="D1195" t="str">
        <f>IFERROR(  MID(A1195, FIND("Plot",A1195)+4,10), "")</f>
        <v/>
      </c>
      <c r="F1195" s="1" t="s">
        <v>7670</v>
      </c>
      <c r="G1195" s="1" t="s">
        <v>6807</v>
      </c>
      <c r="I1195" s="1" t="s">
        <v>11478</v>
      </c>
      <c r="K1195" t="s">
        <v>8508</v>
      </c>
      <c r="M1195" s="1" t="s">
        <v>87</v>
      </c>
      <c r="Q1195" s="1" t="s">
        <v>5687</v>
      </c>
      <c r="R1195" s="3"/>
    </row>
    <row r="1196" spans="1:27" x14ac:dyDescent="0.25">
      <c r="A1196" s="1" t="s">
        <v>4575</v>
      </c>
      <c r="B1196" t="str">
        <f>IFERROR(  MID(A1196,9,    FIND(",",A1196)-FIND(" ",A1196)-1   ),  MID(A1196,9,9)  )</f>
        <v>15</v>
      </c>
      <c r="C1196" t="str">
        <f>IFERROR(   MID(A1196,  FIND("Row",A1196)+4, FIND("Plot",A1196)- FIND("Row",A1196)-6     ),     IFERROR( MID(A1196,  FIND("Row",A1196)+4, 10  ), "")    )</f>
        <v/>
      </c>
      <c r="D1196" t="str">
        <f>IFERROR(  MID(A1196, FIND("Plot",A1196)+4,10), "")</f>
        <v/>
      </c>
      <c r="F1196" s="1" t="s">
        <v>7356</v>
      </c>
      <c r="I1196" s="1" t="s">
        <v>966</v>
      </c>
      <c r="K1196" s="1" t="s">
        <v>321</v>
      </c>
      <c r="M1196" s="1" t="s">
        <v>12680</v>
      </c>
      <c r="O1196" s="1" t="s">
        <v>12681</v>
      </c>
      <c r="Q1196" s="20" t="s">
        <v>14825</v>
      </c>
      <c r="S1196" s="21"/>
      <c r="T1196" s="3"/>
      <c r="U1196" s="3"/>
      <c r="V1196" s="3"/>
      <c r="W1196" s="3"/>
      <c r="X1196" s="3"/>
      <c r="Y1196" s="1"/>
      <c r="Z1196" s="1"/>
      <c r="AA1196" s="1" t="s">
        <v>12639</v>
      </c>
    </row>
    <row r="1197" spans="1:27" ht="45" x14ac:dyDescent="0.25">
      <c r="A1197" t="s">
        <v>4276</v>
      </c>
      <c r="B1197" t="str">
        <f>IFERROR(  MID(A1197,9,    FIND(",",A1197)-FIND(" ",A1197)-1   ),  MID(A1197,9,9)  )</f>
        <v>1</v>
      </c>
      <c r="C1197" t="str">
        <f>IFERROR(   MID(A1197,  FIND("Row",A1197)+4, FIND("Plot",A1197)- FIND("Row",A1197)-6     ),     IFERROR( MID(A1197,  FIND("Row",A1197)+4, 10  ), "")    )</f>
        <v>6</v>
      </c>
      <c r="D1197" t="str">
        <f>IFERROR(  MID(A1197, FIND("Plot",A1197)+4,10), "")</f>
        <v xml:space="preserve"> 7</v>
      </c>
      <c r="E1197" s="6"/>
      <c r="F1197" t="s">
        <v>6911</v>
      </c>
      <c r="H1197" s="17"/>
      <c r="I1197" t="s">
        <v>242</v>
      </c>
      <c r="J1197"/>
      <c r="K1197" t="s">
        <v>8578</v>
      </c>
      <c r="L1197" t="s">
        <v>241</v>
      </c>
      <c r="M1197" t="s">
        <v>10926</v>
      </c>
      <c r="N1197"/>
      <c r="O1197" t="s">
        <v>10925</v>
      </c>
      <c r="P1197"/>
      <c r="Q1197" s="1" t="s">
        <v>9637</v>
      </c>
      <c r="R1197" s="1" t="s">
        <v>8579</v>
      </c>
      <c r="S1197" s="1" t="s">
        <v>11058</v>
      </c>
      <c r="T1197" s="1"/>
      <c r="U1197" s="1" t="s">
        <v>8580</v>
      </c>
      <c r="V1197" s="1" t="s">
        <v>8581</v>
      </c>
      <c r="W1197" s="1" t="s">
        <v>8582</v>
      </c>
      <c r="X1197" s="1" t="s">
        <v>8583</v>
      </c>
    </row>
    <row r="1198" spans="1:27" ht="105" x14ac:dyDescent="0.25">
      <c r="A1198" t="s">
        <v>9042</v>
      </c>
      <c r="B1198" t="str">
        <f>IFERROR(  MID(A1198,9,    FIND(",",A1198)-FIND(" ",A1198)-1   ),  MID(A1198,9,9)  )</f>
        <v>2</v>
      </c>
      <c r="C1198" t="str">
        <f>IFERROR(   MID(A1198,  FIND("Row",A1198)+4, FIND("Plot",A1198)- FIND("Row",A1198)-6     ),     IFERROR( MID(A1198,  FIND("Row",A1198)+4, 10  ), "")    )</f>
        <v>8</v>
      </c>
      <c r="D1198" t="str">
        <f>IFERROR(  MID(A1198, FIND("Plot",A1198)+4,10), "")</f>
        <v xml:space="preserve"> 18</v>
      </c>
      <c r="E1198" s="6"/>
      <c r="F1198" t="s">
        <v>6911</v>
      </c>
      <c r="H1198" s="17"/>
      <c r="I1198" t="s">
        <v>3493</v>
      </c>
      <c r="J1198">
        <v>27</v>
      </c>
      <c r="K1198" t="s">
        <v>405</v>
      </c>
      <c r="M1198" t="s">
        <v>154</v>
      </c>
      <c r="N1198"/>
      <c r="O1198"/>
      <c r="P1198"/>
      <c r="Q1198" s="1" t="s">
        <v>9760</v>
      </c>
      <c r="R1198" s="1" t="s">
        <v>9043</v>
      </c>
      <c r="S1198" s="1" t="s">
        <v>11181</v>
      </c>
      <c r="T1198" s="1" t="s">
        <v>9044</v>
      </c>
      <c r="U1198" s="1" t="s">
        <v>8580</v>
      </c>
      <c r="V1198" s="1" t="s">
        <v>9045</v>
      </c>
      <c r="W1198" s="1" t="s">
        <v>8934</v>
      </c>
    </row>
    <row r="1199" spans="1:27" ht="270" x14ac:dyDescent="0.25">
      <c r="A1199" t="s">
        <v>4298</v>
      </c>
      <c r="B1199" t="str">
        <f>IFERROR(  MID(A1199,9,    FIND(",",A1199)-FIND(" ",A1199)-1   ),  MID(A1199,9,9)  )</f>
        <v>1</v>
      </c>
      <c r="C1199" t="str">
        <f>IFERROR(   MID(A1199,  FIND("Row",A1199)+4, FIND("Plot",A1199)- FIND("Row",A1199)-6     ),     IFERROR( MID(A1199,  FIND("Row",A1199)+4, 10  ), "")    )</f>
        <v>8</v>
      </c>
      <c r="D1199" t="str">
        <f>IFERROR(  MID(A1199, FIND("Plot",A1199)+4,10), "")</f>
        <v xml:space="preserve"> 8</v>
      </c>
      <c r="E1199" s="6"/>
      <c r="F1199" t="s">
        <v>6911</v>
      </c>
      <c r="H1199" s="51" t="s">
        <v>19008</v>
      </c>
      <c r="I1199" t="s">
        <v>3724</v>
      </c>
      <c r="J1199"/>
      <c r="K1199" t="s">
        <v>138</v>
      </c>
      <c r="L1199" t="s">
        <v>54</v>
      </c>
      <c r="M1199" t="s">
        <v>55</v>
      </c>
      <c r="N1199"/>
      <c r="O1199"/>
      <c r="P1199" t="s">
        <v>19009</v>
      </c>
      <c r="Q1199" s="1" t="s">
        <v>9656</v>
      </c>
      <c r="R1199" s="1" t="s">
        <v>19007</v>
      </c>
      <c r="S1199" s="1" t="s">
        <v>19006</v>
      </c>
      <c r="T1199" s="1"/>
      <c r="U1199" s="1" t="s">
        <v>8580</v>
      </c>
      <c r="V1199" s="1" t="s">
        <v>8666</v>
      </c>
      <c r="W1199" s="1" t="s">
        <v>8667</v>
      </c>
      <c r="X1199" s="1" t="s">
        <v>8668</v>
      </c>
      <c r="AA1199" s="1" t="s">
        <v>19005</v>
      </c>
    </row>
    <row r="1200" spans="1:27" ht="75" x14ac:dyDescent="0.25">
      <c r="A1200" s="1" t="s">
        <v>13466</v>
      </c>
      <c r="B1200" t="str">
        <f>IFERROR(  MID(A1200,9,    FIND(",",A1200)-FIND(" ",A1200)-1   ),  MID(A1200,9,9)  )</f>
        <v>4a</v>
      </c>
      <c r="C1200" t="str">
        <f>IFERROR(   MID(A1200,  FIND("Row",A1200)+4, FIND("Plot",A1200)- FIND("Row",A1200)-6     ),     IFERROR( MID(A1200,  FIND("Row",A1200)+4, 10  ), "")    )</f>
        <v>10</v>
      </c>
      <c r="D1200" t="str">
        <f>IFERROR(  MID(A1200, FIND("Plot",A1200)+4,10), "")</f>
        <v xml:space="preserve"> 11</v>
      </c>
      <c r="F1200" s="1" t="s">
        <v>6911</v>
      </c>
      <c r="H1200" s="35" t="s">
        <v>13467</v>
      </c>
      <c r="I1200" s="1" t="s">
        <v>382</v>
      </c>
      <c r="K1200" s="1" t="s">
        <v>56</v>
      </c>
      <c r="M1200" s="1" t="s">
        <v>10854</v>
      </c>
      <c r="Q1200" t="s">
        <v>13468</v>
      </c>
      <c r="R1200" s="1" t="s">
        <v>13469</v>
      </c>
      <c r="S1200" s="21" t="s">
        <v>13470</v>
      </c>
      <c r="U1200" t="s">
        <v>8580</v>
      </c>
      <c r="V1200" t="s">
        <v>9097</v>
      </c>
      <c r="W1200" t="s">
        <v>10860</v>
      </c>
      <c r="Y1200" s="1"/>
      <c r="Z1200" s="1"/>
      <c r="AA1200" s="1" t="s">
        <v>13471</v>
      </c>
    </row>
    <row r="1201" spans="1:28" ht="75" x14ac:dyDescent="0.25">
      <c r="A1201" s="1" t="s">
        <v>13472</v>
      </c>
      <c r="B1201" t="str">
        <f>IFERROR(  MID(A1201,9,    FIND(",",A1201)-FIND(" ",A1201)-1   ),  MID(A1201,9,9)  )</f>
        <v>4a</v>
      </c>
      <c r="C1201" t="str">
        <f>IFERROR(   MID(A1201,  FIND("Row",A1201)+4, FIND("Plot",A1201)- FIND("Row",A1201)-6     ),     IFERROR( MID(A1201,  FIND("Row",A1201)+4, 10  ), "")    )</f>
        <v>10</v>
      </c>
      <c r="D1201" t="str">
        <f>IFERROR(  MID(A1201, FIND("Plot",A1201)+4,10), "")</f>
        <v xml:space="preserve"> 12</v>
      </c>
      <c r="F1201" s="1" t="s">
        <v>6911</v>
      </c>
      <c r="H1201" s="8">
        <v>3</v>
      </c>
      <c r="I1201" s="1" t="s">
        <v>13473</v>
      </c>
      <c r="K1201" s="1" t="s">
        <v>13474</v>
      </c>
      <c r="M1201" s="1" t="s">
        <v>10222</v>
      </c>
      <c r="Q1201" t="s">
        <v>13475</v>
      </c>
      <c r="R1201" s="1" t="s">
        <v>13476</v>
      </c>
      <c r="S1201" s="21" t="s">
        <v>13477</v>
      </c>
      <c r="U1201" t="s">
        <v>8580</v>
      </c>
      <c r="V1201" t="s">
        <v>8929</v>
      </c>
      <c r="W1201" t="s">
        <v>8539</v>
      </c>
      <c r="Y1201" s="1"/>
      <c r="Z1201" s="1"/>
      <c r="AA1201" s="1" t="s">
        <v>13478</v>
      </c>
    </row>
    <row r="1202" spans="1:28" ht="135" x14ac:dyDescent="0.25">
      <c r="A1202" t="s">
        <v>13422</v>
      </c>
      <c r="B1202" t="str">
        <f>IFERROR(  MID(A1202,9,    FIND(",",A1202)-FIND(" ",A1202)-1   ),  MID(A1202,9,9)  )</f>
        <v>4a</v>
      </c>
      <c r="C1202" t="str">
        <f>IFERROR(   MID(A1202,  FIND("Row",A1202)+4, FIND("Plot",A1202)- FIND("Row",A1202)-6     ),     IFERROR( MID(A1202,  FIND("Row",A1202)+4, 10  ), "")    )</f>
        <v>10</v>
      </c>
      <c r="D1202" t="str">
        <f>IFERROR(  MID(A1202, FIND("Plot",A1202)+4,10), "")</f>
        <v xml:space="preserve"> 5</v>
      </c>
      <c r="E1202" s="6"/>
      <c r="F1202" s="1" t="s">
        <v>6911</v>
      </c>
      <c r="G1202" t="s">
        <v>13423</v>
      </c>
      <c r="H1202" s="35" t="s">
        <v>13424</v>
      </c>
      <c r="I1202" s="1" t="s">
        <v>13425</v>
      </c>
      <c r="K1202" t="s">
        <v>763</v>
      </c>
      <c r="M1202" s="1" t="s">
        <v>13426</v>
      </c>
      <c r="Q1202" t="s">
        <v>13427</v>
      </c>
      <c r="R1202" s="1" t="s">
        <v>13428</v>
      </c>
      <c r="S1202" s="21" t="s">
        <v>13429</v>
      </c>
      <c r="U1202" t="s">
        <v>8580</v>
      </c>
      <c r="V1202" t="s">
        <v>13430</v>
      </c>
      <c r="W1202" t="s">
        <v>13431</v>
      </c>
      <c r="Y1202" s="1"/>
      <c r="Z1202" s="1"/>
      <c r="AA1202" s="1" t="s">
        <v>13432</v>
      </c>
    </row>
    <row r="1203" spans="1:28" x14ac:dyDescent="0.25">
      <c r="A1203" s="1" t="s">
        <v>4517</v>
      </c>
      <c r="B1203" t="str">
        <f>IFERROR(  MID(A1203,9,    FIND(",",A1203)-FIND(" ",A1203)-1   ),  MID(A1203,9,9)  )</f>
        <v>13</v>
      </c>
      <c r="C1203" t="str">
        <f>IFERROR(   MID(A1203,  FIND("Row",A1203)+4, FIND("Plot",A1203)- FIND("Row",A1203)-6     ),     IFERROR( MID(A1203,  FIND("Row",A1203)+4, 10  ), "")    )</f>
        <v>10</v>
      </c>
      <c r="D1203" t="str">
        <f>IFERROR(  MID(A1203, FIND("Plot",A1203)+4,10), "")</f>
        <v xml:space="preserve"> 6</v>
      </c>
      <c r="F1203" s="1" t="s">
        <v>6911</v>
      </c>
      <c r="G1203" s="1" t="s">
        <v>6807</v>
      </c>
      <c r="I1203" s="1" t="s">
        <v>17035</v>
      </c>
      <c r="K1203" t="s">
        <v>10574</v>
      </c>
      <c r="L1203" t="s">
        <v>1024</v>
      </c>
      <c r="M1203" s="1" t="s">
        <v>18071</v>
      </c>
      <c r="O1203" s="1" t="s">
        <v>6898</v>
      </c>
      <c r="Q1203" s="1" t="s">
        <v>5118</v>
      </c>
      <c r="S1203"/>
    </row>
    <row r="1204" spans="1:28" x14ac:dyDescent="0.25">
      <c r="A1204" s="1" t="s">
        <v>4575</v>
      </c>
      <c r="B1204" t="str">
        <f>IFERROR(  MID(A1204,9,    FIND(",",A1204)-FIND(" ",A1204)-1   ),  MID(A1204,9,9)  )</f>
        <v>15</v>
      </c>
      <c r="C1204" t="str">
        <f>IFERROR(   MID(A1204,  FIND("Row",A1204)+4, FIND("Plot",A1204)- FIND("Row",A1204)-6     ),     IFERROR( MID(A1204,  FIND("Row",A1204)+4, 10  ), "")    )</f>
        <v/>
      </c>
      <c r="D1204" t="str">
        <f>IFERROR(  MID(A1204, FIND("Plot",A1204)+4,10), "")</f>
        <v/>
      </c>
      <c r="F1204" s="1" t="s">
        <v>6911</v>
      </c>
      <c r="I1204" s="1" t="s">
        <v>908</v>
      </c>
      <c r="K1204" s="1" t="s">
        <v>140</v>
      </c>
      <c r="M1204" s="1" t="s">
        <v>10222</v>
      </c>
      <c r="P1204" s="1" t="s">
        <v>11267</v>
      </c>
      <c r="Q1204" s="20" t="s">
        <v>14822</v>
      </c>
      <c r="S1204" s="21"/>
      <c r="T1204" s="3"/>
      <c r="U1204" s="3"/>
      <c r="V1204" s="3"/>
      <c r="W1204" s="3"/>
      <c r="X1204" s="3"/>
      <c r="Y1204" s="1"/>
      <c r="Z1204" s="1"/>
      <c r="AA1204" s="1" t="s">
        <v>19189</v>
      </c>
    </row>
    <row r="1205" spans="1:28" x14ac:dyDescent="0.25">
      <c r="A1205" s="1" t="s">
        <v>4428</v>
      </c>
      <c r="B1205" t="str">
        <f>IFERROR(  MID(A1205,9,    FIND(",",A1205)-FIND(" ",A1205)-1   ),  MID(A1205,9,9)  )</f>
        <v>10</v>
      </c>
      <c r="C1205" t="str">
        <f>IFERROR(   MID(A1205,  FIND("Row",A1205)+4, FIND("Plot",A1205)- FIND("Row",A1205)-6     ),     IFERROR( MID(A1205,  FIND("Row",A1205)+4, 10  ), "")    )</f>
        <v/>
      </c>
      <c r="D1205" t="str">
        <f>IFERROR(  MID(A1205, FIND("Plot",A1205)+4,10), "")</f>
        <v/>
      </c>
      <c r="F1205" s="1" t="s">
        <v>6911</v>
      </c>
      <c r="I1205" s="1" t="s">
        <v>17021</v>
      </c>
      <c r="K1205" s="1" t="s">
        <v>9227</v>
      </c>
      <c r="M1205" s="1" t="s">
        <v>763</v>
      </c>
      <c r="Q1205" s="20" t="s">
        <v>14664</v>
      </c>
      <c r="S1205" s="21"/>
      <c r="Y1205" s="1"/>
      <c r="Z1205" s="1"/>
      <c r="AA1205" s="1" t="s">
        <v>12593</v>
      </c>
    </row>
    <row r="1206" spans="1:28" x14ac:dyDescent="0.25">
      <c r="A1206" t="s">
        <v>4967</v>
      </c>
      <c r="B1206" t="str">
        <f>IFERROR(  MID(A1206,9,    FIND(",",A1206)-FIND(" ",A1206)-1   ),  MID(A1206,9,9)  )</f>
        <v>49</v>
      </c>
      <c r="C1206" t="str">
        <f>IFERROR(   MID(A1206,  FIND("Row",A1206)+4, FIND("Plot",A1206)- FIND("Row",A1206)-6     ),     IFERROR( MID(A1206,  FIND("Row",A1206)+4, 10  ), "")    )</f>
        <v/>
      </c>
      <c r="D1206" t="str">
        <f>IFERROR(  MID(A1206, FIND("Plot",A1206)+4,10), "")</f>
        <v/>
      </c>
      <c r="E1206" s="6"/>
      <c r="F1206" t="s">
        <v>6911</v>
      </c>
      <c r="H1206"/>
      <c r="J1206"/>
      <c r="K1206" s="1" t="s">
        <v>48</v>
      </c>
      <c r="M1206" t="s">
        <v>1024</v>
      </c>
      <c r="N1206"/>
      <c r="O1206"/>
      <c r="P1206"/>
      <c r="Q1206" t="s">
        <v>16587</v>
      </c>
      <c r="R1206"/>
      <c r="S1206"/>
      <c r="AA1206" s="1" t="s">
        <v>12409</v>
      </c>
    </row>
    <row r="1207" spans="1:28" ht="90" x14ac:dyDescent="0.25">
      <c r="A1207" s="1" t="s">
        <v>4898</v>
      </c>
      <c r="B1207" t="str">
        <f>IFERROR(  MID(A1207,9,    FIND(",",A1207)-FIND(" ",A1207)-1   ),  MID(A1207,9,9)  )</f>
        <v>26</v>
      </c>
      <c r="C1207" t="str">
        <f>IFERROR(   MID(A1207,  FIND("Row",A1207)+4, FIND("Plot",A1207)- FIND("Row",A1207)-6     ),     IFERROR( MID(A1207,  FIND("Row",A1207)+4, 10  ), "")    )</f>
        <v>5</v>
      </c>
      <c r="D1207" t="str">
        <f>IFERROR(  MID(A1207, FIND("Plot",A1207)+4,10), "")</f>
        <v xml:space="preserve"> 10</v>
      </c>
      <c r="F1207" s="1" t="s">
        <v>7599</v>
      </c>
      <c r="G1207" s="1" t="s">
        <v>6807</v>
      </c>
      <c r="H1207" s="8">
        <v>2952</v>
      </c>
      <c r="I1207" s="1" t="s">
        <v>1234</v>
      </c>
      <c r="K1207" s="1" t="s">
        <v>45</v>
      </c>
      <c r="L1207" s="1"/>
      <c r="M1207" s="1" t="s">
        <v>14</v>
      </c>
      <c r="Q1207" s="1" t="s">
        <v>5525</v>
      </c>
      <c r="R1207" s="1" t="s">
        <v>18471</v>
      </c>
      <c r="S1207" s="1" t="s">
        <v>18469</v>
      </c>
      <c r="U1207" t="s">
        <v>18470</v>
      </c>
      <c r="V1207" t="s">
        <v>8432</v>
      </c>
      <c r="W1207" t="s">
        <v>8507</v>
      </c>
      <c r="AA1207" s="1" t="s">
        <v>18472</v>
      </c>
    </row>
    <row r="1208" spans="1:28" x14ac:dyDescent="0.25">
      <c r="A1208" t="s">
        <v>11330</v>
      </c>
      <c r="B1208" t="str">
        <f>IFERROR(  MID(A1208,9,    FIND(",",A1208)-FIND(" ",A1208)-1   ),  MID(A1208,9,9)  )</f>
        <v>20</v>
      </c>
      <c r="C1208" t="str">
        <f>IFERROR(   MID(A1208,  FIND("Row",A1208)+4, FIND("Plot",A1208)- FIND("Row",A1208)-6     ),     IFERROR( MID(A1208,  FIND("Row",A1208)+4, 10  ), "")    )</f>
        <v>5</v>
      </c>
      <c r="D1208" t="str">
        <f>IFERROR(  MID(A1208, FIND("Plot",A1208)+4,10), "")</f>
        <v/>
      </c>
      <c r="E1208" s="6"/>
      <c r="F1208" s="1" t="s">
        <v>11602</v>
      </c>
      <c r="G1208" s="1"/>
      <c r="H1208"/>
      <c r="I1208" s="1" t="s">
        <v>829</v>
      </c>
      <c r="J1208"/>
      <c r="K1208" s="1"/>
      <c r="L1208" s="1"/>
      <c r="M1208" s="1" t="s">
        <v>3658</v>
      </c>
      <c r="Q1208" s="1"/>
    </row>
    <row r="1209" spans="1:28" x14ac:dyDescent="0.25">
      <c r="A1209" s="1" t="s">
        <v>4620</v>
      </c>
      <c r="B1209" t="str">
        <f>IFERROR(  MID(A1209,9,    FIND(",",A1209)-FIND(" ",A1209)-1   ),  MID(A1209,9,9)  )</f>
        <v>18</v>
      </c>
      <c r="C1209" t="str">
        <f>IFERROR(   MID(A1209,  FIND("Row",A1209)+4, FIND("Plot",A1209)- FIND("Row",A1209)-6     ),     IFERROR( MID(A1209,  FIND("Row",A1209)+4, 10  ), "")    )</f>
        <v>6</v>
      </c>
      <c r="D1209" t="str">
        <f>IFERROR(  MID(A1209, FIND("Plot",A1209)+4,10), "")</f>
        <v xml:space="preserve"> 16</v>
      </c>
      <c r="F1209" s="1" t="s">
        <v>7408</v>
      </c>
      <c r="I1209" s="1" t="s">
        <v>10686</v>
      </c>
      <c r="J1209" s="1">
        <v>15</v>
      </c>
      <c r="K1209" s="1" t="s">
        <v>1005</v>
      </c>
      <c r="M1209" s="1" t="s">
        <v>32</v>
      </c>
      <c r="Q1209" s="20" t="s">
        <v>14891</v>
      </c>
      <c r="S1209" s="21"/>
      <c r="Y1209" s="1"/>
      <c r="Z1209" s="1"/>
      <c r="AA1209" s="1" t="s">
        <v>12731</v>
      </c>
    </row>
    <row r="1210" spans="1:28" x14ac:dyDescent="0.25">
      <c r="A1210" s="1" t="s">
        <v>5004</v>
      </c>
      <c r="B1210" t="str">
        <f>IFERROR(  MID(A1210,9,    FIND(",",A1210)-FIND(" ",A1210)-1   ),  MID(A1210,9,9)  )</f>
        <v>90</v>
      </c>
      <c r="C1210" t="str">
        <f>IFERROR(   MID(A1210,  FIND("Row",A1210)+4, FIND("Plot",A1210)- FIND("Row",A1210)-6     ),     IFERROR( MID(A1210,  FIND("Row",A1210)+4, 10  ), "")    )</f>
        <v/>
      </c>
      <c r="D1210" t="str">
        <f>IFERROR(  MID(A1210, FIND("Plot",A1210)+4,10), "")</f>
        <v/>
      </c>
      <c r="F1210" s="1" t="s">
        <v>7408</v>
      </c>
      <c r="G1210" s="1" t="s">
        <v>6807</v>
      </c>
      <c r="H1210" s="8" t="s">
        <v>2493</v>
      </c>
      <c r="I1210" s="1" t="s">
        <v>2172</v>
      </c>
      <c r="K1210" t="s">
        <v>52</v>
      </c>
      <c r="L1210" s="1"/>
      <c r="M1210" s="1" t="s">
        <v>369</v>
      </c>
      <c r="Q1210" s="1" t="s">
        <v>6705</v>
      </c>
      <c r="R1210" s="3"/>
    </row>
    <row r="1211" spans="1:28" ht="30" x14ac:dyDescent="0.25">
      <c r="A1211" s="1" t="s">
        <v>9275</v>
      </c>
      <c r="B1211" t="str">
        <f>IFERROR(  MID(A1211,9,    FIND(",",A1211)-FIND(" ",A1211)-1   ),  MID(A1211,9,9)  )</f>
        <v>2</v>
      </c>
      <c r="C1211" t="str">
        <f>IFERROR(   MID(A1211,  FIND("Row",A1211)+4, FIND("Plot",A1211)- FIND("Row",A1211)-6     ),     IFERROR( MID(A1211,  FIND("Row",A1211)+4, 10  ), "")    )</f>
        <v>5</v>
      </c>
      <c r="D1211" t="str">
        <f>IFERROR(  MID(A1211, FIND("Plot",A1211)+4,10), "")</f>
        <v xml:space="preserve"> 17</v>
      </c>
      <c r="F1211" s="1" t="s">
        <v>6914</v>
      </c>
      <c r="G1211" s="1" t="s">
        <v>6807</v>
      </c>
      <c r="H1211" s="8">
        <v>376</v>
      </c>
      <c r="I1211" s="1" t="s">
        <v>17316</v>
      </c>
      <c r="J1211" s="1" t="s">
        <v>1638</v>
      </c>
      <c r="K1211" t="s">
        <v>52</v>
      </c>
      <c r="L1211" t="s">
        <v>292</v>
      </c>
      <c r="M1211" s="1" t="s">
        <v>10922</v>
      </c>
      <c r="O1211" s="1" t="s">
        <v>7116</v>
      </c>
      <c r="Q1211" s="1" t="s">
        <v>9724</v>
      </c>
    </row>
    <row r="1212" spans="1:28" ht="195" x14ac:dyDescent="0.25">
      <c r="A1212" t="s">
        <v>4281</v>
      </c>
      <c r="B1212" t="str">
        <f>IFERROR(  MID(A1212,9,    FIND(",",A1212)-FIND(" ",A1212)-1   ),  MID(A1212,9,9)  )</f>
        <v>1</v>
      </c>
      <c r="C1212" t="str">
        <f>IFERROR(   MID(A1212,  FIND("Row",A1212)+4, FIND("Plot",A1212)- FIND("Row",A1212)-6     ),     IFERROR( MID(A1212,  FIND("Row",A1212)+4, 10  ), "")    )</f>
        <v>7</v>
      </c>
      <c r="D1212" t="str">
        <f>IFERROR(  MID(A1212, FIND("Plot",A1212)+4,10), "")</f>
        <v xml:space="preserve"> 15</v>
      </c>
      <c r="E1212" s="6"/>
      <c r="F1212" t="s">
        <v>6914</v>
      </c>
      <c r="H1212" s="17"/>
      <c r="I1212" t="s">
        <v>24</v>
      </c>
      <c r="J1212"/>
      <c r="K1212" t="s">
        <v>332</v>
      </c>
      <c r="M1212" t="s">
        <v>137</v>
      </c>
      <c r="N1212"/>
      <c r="O1212"/>
      <c r="P1212"/>
      <c r="Q1212" s="1" t="s">
        <v>19003</v>
      </c>
      <c r="S1212" s="1" t="s">
        <v>18999</v>
      </c>
      <c r="T1212" s="1"/>
      <c r="U1212" s="1" t="s">
        <v>8647</v>
      </c>
      <c r="V1212" s="1" t="s">
        <v>8648</v>
      </c>
      <c r="W1212" s="1" t="s">
        <v>8649</v>
      </c>
      <c r="AA1212" s="1" t="s">
        <v>19002</v>
      </c>
    </row>
    <row r="1213" spans="1:28" ht="75" x14ac:dyDescent="0.25">
      <c r="A1213" s="1" t="s">
        <v>20176</v>
      </c>
      <c r="B1213" t="str">
        <f>IFERROR(  MID(A1213,9,    FIND(",",A1213)-FIND(" ",A1213)-1   ),  MID(A1213,9,9)  )</f>
        <v>56</v>
      </c>
      <c r="C1213" t="str">
        <f>IFERROR(   MID(A1213,  FIND("Row",A1213)+4, FIND("Plot",A1213)- FIND("Row",A1213)-6     ),     IFERROR( MID(A1213,  FIND("Row",A1213)+4, 10  ), "")    )</f>
        <v>2</v>
      </c>
      <c r="D1213" t="str">
        <f>IFERROR(  MID(A1213, FIND("Plot",A1213)+4,10), "")</f>
        <v xml:space="preserve"> 3</v>
      </c>
      <c r="F1213" s="1" t="s">
        <v>19184</v>
      </c>
      <c r="G1213" s="1" t="s">
        <v>6807</v>
      </c>
      <c r="H1213" s="8">
        <v>5929</v>
      </c>
      <c r="I1213" s="1" t="s">
        <v>1502</v>
      </c>
      <c r="K1213" s="1" t="s">
        <v>18263</v>
      </c>
      <c r="L1213" s="1"/>
      <c r="M1213" s="1" t="s">
        <v>10464</v>
      </c>
      <c r="P1213" s="1" t="s">
        <v>19187</v>
      </c>
      <c r="Q1213" s="50" t="s">
        <v>20177</v>
      </c>
      <c r="R1213" s="22" t="s">
        <v>19186</v>
      </c>
      <c r="S1213" s="1" t="s">
        <v>19185</v>
      </c>
      <c r="U1213" t="s">
        <v>19050</v>
      </c>
      <c r="V1213" t="s">
        <v>18266</v>
      </c>
      <c r="W1213" t="s">
        <v>18620</v>
      </c>
      <c r="AA1213" s="1" t="s">
        <v>20228</v>
      </c>
    </row>
    <row r="1214" spans="1:28" ht="16.5" customHeight="1" x14ac:dyDescent="0.25">
      <c r="A1214" t="s">
        <v>14119</v>
      </c>
      <c r="B1214" t="str">
        <f>IFERROR(  MID(A1214,9,    FIND(",",A1214)-FIND(" ",A1214)-1   ),  MID(A1214,9,9)  )</f>
        <v>4b</v>
      </c>
      <c r="C1214" t="str">
        <f>IFERROR(   MID(A1214,  FIND("Row",A1214)+4, FIND("Plot",A1214)- FIND("Row",A1214)-6     ),     IFERROR( MID(A1214,  FIND("Row",A1214)+4, 10  ), "")    )</f>
        <v>7</v>
      </c>
      <c r="D1214" t="str">
        <f>IFERROR(  MID(A1214, FIND("Plot",A1214)+4,10), "")</f>
        <v xml:space="preserve"> 19</v>
      </c>
      <c r="E1214" s="6"/>
      <c r="F1214" s="1" t="s">
        <v>19184</v>
      </c>
      <c r="H1214" s="8">
        <v>573</v>
      </c>
      <c r="I1214" s="1" t="s">
        <v>14120</v>
      </c>
      <c r="K1214" t="s">
        <v>14121</v>
      </c>
      <c r="M1214" s="1" t="s">
        <v>14122</v>
      </c>
      <c r="Q1214" t="s">
        <v>14123</v>
      </c>
      <c r="S1214" s="21" t="s">
        <v>19049</v>
      </c>
      <c r="U1214" t="s">
        <v>19050</v>
      </c>
      <c r="V1214" t="s">
        <v>19051</v>
      </c>
      <c r="W1214" t="s">
        <v>8645</v>
      </c>
      <c r="Y1214" s="1"/>
      <c r="Z1214" s="1"/>
      <c r="AA1214" s="1" t="s">
        <v>17821</v>
      </c>
    </row>
    <row r="1215" spans="1:28" x14ac:dyDescent="0.25">
      <c r="A1215" s="1" t="s">
        <v>4977</v>
      </c>
      <c r="B1215" t="str">
        <f>IFERROR(  MID(A1215,9,    FIND(",",A1215)-FIND(" ",A1215)-1   ),  MID(A1215,9,9)  )</f>
        <v>60</v>
      </c>
      <c r="C1215" t="str">
        <f>IFERROR(   MID(A1215,  FIND("Row",A1215)+4, FIND("Plot",A1215)- FIND("Row",A1215)-6     ),     IFERROR( MID(A1215,  FIND("Row",A1215)+4, 10  ), "")    )</f>
        <v/>
      </c>
      <c r="D1215" t="str">
        <f>IFERROR(  MID(A1215, FIND("Plot",A1215)+4,10), "")</f>
        <v/>
      </c>
      <c r="F1215" s="1" t="s">
        <v>7882</v>
      </c>
      <c r="G1215" s="1" t="s">
        <v>6807</v>
      </c>
      <c r="K1215" s="1" t="s">
        <v>19190</v>
      </c>
      <c r="L1215" s="1"/>
      <c r="Q1215" s="1" t="s">
        <v>6048</v>
      </c>
      <c r="R1215" s="3"/>
    </row>
    <row r="1216" spans="1:28" ht="60" x14ac:dyDescent="0.25">
      <c r="A1216" t="s">
        <v>19895</v>
      </c>
      <c r="B1216" t="str">
        <f>IFERROR(  MID(A1216,9,    FIND(",",A1216)-FIND(" ",A1216)-1   ),  MID(A1216,9,9)  )</f>
        <v>55</v>
      </c>
      <c r="C1216" t="str">
        <f>IFERROR(   MID(A1216,  FIND("Row",A1216)+4, FIND("Plot",A1216)- FIND("Row",A1216)-6     ),     IFERROR( MID(A1216,  FIND("Row",A1216)+4, 10  ), "")    )</f>
        <v>9</v>
      </c>
      <c r="D1216" t="str">
        <f>IFERROR(  MID(A1216, FIND("Plot",A1216)+4,10), "")</f>
        <v xml:space="preserve"> 9</v>
      </c>
      <c r="E1216" s="6">
        <v>1</v>
      </c>
      <c r="F1216" t="s">
        <v>19933</v>
      </c>
      <c r="I1216"/>
      <c r="J1216"/>
      <c r="K1216" s="1" t="s">
        <v>19932</v>
      </c>
      <c r="M1216" s="1" t="s">
        <v>15</v>
      </c>
      <c r="N1216"/>
      <c r="O1216" s="59"/>
      <c r="P1216"/>
      <c r="Q1216" s="50" t="s">
        <v>19909</v>
      </c>
      <c r="R1216" s="1" t="s">
        <v>19928</v>
      </c>
      <c r="S1216" s="1" t="s">
        <v>19927</v>
      </c>
      <c r="T1216" s="1"/>
      <c r="U1216" s="1" t="s">
        <v>19930</v>
      </c>
      <c r="V1216" s="1" t="s">
        <v>19931</v>
      </c>
      <c r="W1216" s="1" t="s">
        <v>8437</v>
      </c>
      <c r="X1216" s="1"/>
      <c r="Y1216" s="1"/>
      <c r="Z1216" s="1"/>
      <c r="AA1216" s="1" t="s">
        <v>19929</v>
      </c>
      <c r="AB1216" s="50"/>
    </row>
    <row r="1217" spans="1:28" x14ac:dyDescent="0.25">
      <c r="A1217" s="1" t="s">
        <v>4621</v>
      </c>
      <c r="B1217" t="str">
        <f>IFERROR(  MID(A1217,9,    FIND(",",A1217)-FIND(" ",A1217)-1   ),  MID(A1217,9,9)  )</f>
        <v>18</v>
      </c>
      <c r="C1217" t="str">
        <f>IFERROR(   MID(A1217,  FIND("Row",A1217)+4, FIND("Plot",A1217)- FIND("Row",A1217)-6     ),     IFERROR( MID(A1217,  FIND("Row",A1217)+4, 10  ), "")    )</f>
        <v>1</v>
      </c>
      <c r="D1217" t="str">
        <f>IFERROR(  MID(A1217, FIND("Plot",A1217)+4,10), "")</f>
        <v xml:space="preserve"> 17</v>
      </c>
      <c r="F1217" s="1" t="s">
        <v>9074</v>
      </c>
      <c r="I1217" s="1" t="s">
        <v>17059</v>
      </c>
      <c r="J1217" s="1">
        <v>63</v>
      </c>
      <c r="K1217" s="1" t="s">
        <v>37</v>
      </c>
      <c r="L1217" t="s">
        <v>3251</v>
      </c>
      <c r="M1217" s="1" t="s">
        <v>14</v>
      </c>
      <c r="Q1217" s="20" t="s">
        <v>14875</v>
      </c>
      <c r="S1217" s="21"/>
      <c r="Y1217" s="1"/>
      <c r="Z1217" s="1"/>
    </row>
    <row r="1218" spans="1:28" ht="105" x14ac:dyDescent="0.25">
      <c r="A1218" t="s">
        <v>14938</v>
      </c>
      <c r="B1218" t="str">
        <f>IFERROR(  MID(A1218,9,    FIND(",",A1218)-FIND(" ",A1218)-1   ),  MID(A1218,9,9)  )</f>
        <v>9</v>
      </c>
      <c r="C1218" t="str">
        <f>IFERROR(   MID(A1218,  FIND("Row",A1218)+4, FIND("Plot",A1218)- FIND("Row",A1218)-6     ),     IFERROR( MID(A1218,  FIND("Row",A1218)+4, 10  ), "")    )</f>
        <v>5</v>
      </c>
      <c r="D1218" t="str">
        <f>IFERROR(  MID(A1218, FIND("Plot",A1218)+4,10), "")</f>
        <v xml:space="preserve"> 11</v>
      </c>
      <c r="E1218" s="6"/>
      <c r="F1218" t="s">
        <v>9074</v>
      </c>
      <c r="H1218"/>
      <c r="I1218" s="1" t="s">
        <v>18759</v>
      </c>
      <c r="J1218"/>
      <c r="K1218" s="1" t="s">
        <v>18763</v>
      </c>
      <c r="L1218" s="1"/>
      <c r="M1218" s="1" t="s">
        <v>725</v>
      </c>
      <c r="N1218"/>
      <c r="O1218"/>
      <c r="P1218"/>
      <c r="Q1218" t="s">
        <v>14939</v>
      </c>
      <c r="R1218" s="1" t="s">
        <v>18982</v>
      </c>
      <c r="S1218" s="1" t="s">
        <v>18760</v>
      </c>
      <c r="U1218" t="s">
        <v>18761</v>
      </c>
      <c r="V1218" t="s">
        <v>18762</v>
      </c>
      <c r="W1218" t="s">
        <v>8441</v>
      </c>
    </row>
    <row r="1219" spans="1:28" x14ac:dyDescent="0.25">
      <c r="A1219" s="1" t="s">
        <v>4428</v>
      </c>
      <c r="B1219" t="str">
        <f>IFERROR(  MID(A1219,9,    FIND(",",A1219)-FIND(" ",A1219)-1   ),  MID(A1219,9,9)  )</f>
        <v>10</v>
      </c>
      <c r="C1219" t="str">
        <f>IFERROR(   MID(A1219,  FIND("Row",A1219)+4, FIND("Plot",A1219)- FIND("Row",A1219)-6     ),     IFERROR( MID(A1219,  FIND("Row",A1219)+4, 10  ), "")    )</f>
        <v/>
      </c>
      <c r="D1219" t="str">
        <f>IFERROR(  MID(A1219, FIND("Plot",A1219)+4,10), "")</f>
        <v/>
      </c>
      <c r="F1219" s="1" t="s">
        <v>9074</v>
      </c>
      <c r="I1219" s="1" t="s">
        <v>748</v>
      </c>
      <c r="K1219" s="1" t="s">
        <v>10266</v>
      </c>
      <c r="M1219" s="1" t="s">
        <v>20</v>
      </c>
      <c r="Q1219" s="20" t="s">
        <v>14676</v>
      </c>
      <c r="S1219" s="21"/>
      <c r="Y1219" s="1"/>
      <c r="Z1219" s="1"/>
    </row>
    <row r="1220" spans="1:28" x14ac:dyDescent="0.25">
      <c r="A1220" t="s">
        <v>15446</v>
      </c>
      <c r="B1220" t="str">
        <f>IFERROR(  MID(A1220,9,    FIND(",",A1220)-FIND(" ",A1220)-1   ),  MID(A1220,9,9)  )</f>
        <v>20</v>
      </c>
      <c r="C1220" t="str">
        <f>IFERROR(   MID(A1220,  FIND("Row",A1220)+4, FIND("Plot",A1220)- FIND("Row",A1220)-6     ),     IFERROR( MID(A1220,  FIND("Row",A1220)+4, 10  ), "")    )</f>
        <v>5</v>
      </c>
      <c r="D1220" t="str">
        <f>IFERROR(  MID(A1220, FIND("Plot",A1220)+4,10), "")</f>
        <v xml:space="preserve"> 12</v>
      </c>
      <c r="E1220" s="6"/>
      <c r="F1220" t="s">
        <v>15447</v>
      </c>
      <c r="G1220" s="1"/>
      <c r="H1220"/>
      <c r="I1220" s="1" t="s">
        <v>15448</v>
      </c>
      <c r="J1220"/>
      <c r="K1220" s="1" t="s">
        <v>8918</v>
      </c>
      <c r="L1220" s="1"/>
      <c r="M1220" s="1" t="s">
        <v>32</v>
      </c>
      <c r="N1220"/>
      <c r="O1220"/>
      <c r="Q1220" t="s">
        <v>15449</v>
      </c>
      <c r="AA1220" s="1" t="s">
        <v>15450</v>
      </c>
    </row>
    <row r="1221" spans="1:28" ht="60" x14ac:dyDescent="0.25">
      <c r="A1221" s="1" t="s">
        <v>4841</v>
      </c>
      <c r="B1221" t="str">
        <f>IFERROR(  MID(A1221,9,    FIND(",",A1221)-FIND(" ",A1221)-1   ),  MID(A1221,9,9)  )</f>
        <v>26</v>
      </c>
      <c r="C1221" t="str">
        <f>IFERROR(   MID(A1221,  FIND("Row",A1221)+4, FIND("Plot",A1221)- FIND("Row",A1221)-6     ),     IFERROR( MID(A1221,  FIND("Row",A1221)+4, 10  ), "")    )</f>
        <v>7</v>
      </c>
      <c r="D1221" t="str">
        <f>IFERROR(  MID(A1221, FIND("Plot",A1221)+4,10), "")</f>
        <v xml:space="preserve"> 2</v>
      </c>
      <c r="F1221" s="1" t="s">
        <v>10663</v>
      </c>
      <c r="G1221" s="1" t="s">
        <v>6807</v>
      </c>
      <c r="H1221" s="8">
        <v>1750</v>
      </c>
      <c r="I1221" s="1" t="s">
        <v>17108</v>
      </c>
      <c r="J1221" s="1">
        <v>23</v>
      </c>
      <c r="K1221" s="1" t="s">
        <v>10422</v>
      </c>
      <c r="L1221" s="1"/>
      <c r="M1221" s="1" t="s">
        <v>1254</v>
      </c>
      <c r="Q1221" s="1" t="s">
        <v>10662</v>
      </c>
      <c r="R1221" s="1" t="s">
        <v>18590</v>
      </c>
      <c r="S1221" s="1" t="s">
        <v>18589</v>
      </c>
      <c r="U1221" t="s">
        <v>18585</v>
      </c>
      <c r="V1221" t="s">
        <v>18586</v>
      </c>
      <c r="W1221" t="s">
        <v>18587</v>
      </c>
      <c r="AA1221" s="1" t="s">
        <v>18588</v>
      </c>
    </row>
    <row r="1222" spans="1:28" x14ac:dyDescent="0.25">
      <c r="A1222" s="1" t="s">
        <v>5006</v>
      </c>
      <c r="B1222" t="str">
        <f>IFERROR(  MID(A1222,9,    FIND(",",A1222)-FIND(" ",A1222)-1   ),  MID(A1222,9,9)  )</f>
        <v>92</v>
      </c>
      <c r="C1222" t="str">
        <f>IFERROR(   MID(A1222,  FIND("Row",A1222)+4, FIND("Plot",A1222)- FIND("Row",A1222)-6     ),     IFERROR( MID(A1222,  FIND("Row",A1222)+4, 10  ), "")    )</f>
        <v/>
      </c>
      <c r="D1222" t="str">
        <f>IFERROR(  MID(A1222, FIND("Plot",A1222)+4,10), "")</f>
        <v/>
      </c>
      <c r="F1222" s="1" t="s">
        <v>8270</v>
      </c>
      <c r="G1222" s="1" t="s">
        <v>6807</v>
      </c>
      <c r="H1222" s="8" t="s">
        <v>2450</v>
      </c>
      <c r="I1222" s="1" t="s">
        <v>2208</v>
      </c>
      <c r="K1222" s="1" t="s">
        <v>1603</v>
      </c>
      <c r="L1222" s="1"/>
      <c r="M1222" s="1" t="s">
        <v>10321</v>
      </c>
      <c r="Q1222" s="1" t="s">
        <v>6749</v>
      </c>
      <c r="R1222" s="3"/>
    </row>
    <row r="1223" spans="1:28" ht="75" x14ac:dyDescent="0.25">
      <c r="A1223" s="1" t="s">
        <v>4492</v>
      </c>
      <c r="B1223" t="str">
        <f>IFERROR(  MID(A1223,9,    FIND(",",A1223)-FIND(" ",A1223)-1   ),  MID(A1223,9,9)  )</f>
        <v>12</v>
      </c>
      <c r="C1223" t="str">
        <f>IFERROR(   MID(A1223,  FIND("Row",A1223)+4, FIND("Plot",A1223)- FIND("Row",A1223)-6     ),     IFERROR( MID(A1223,  FIND("Row",A1223)+4, 10  ), "")    )</f>
        <v>6</v>
      </c>
      <c r="D1223" t="str">
        <f>IFERROR(  MID(A1223, FIND("Plot",A1223)+4,10), "")</f>
        <v xml:space="preserve"> ?</v>
      </c>
      <c r="F1223" s="1" t="s">
        <v>7287</v>
      </c>
      <c r="G1223" s="1" t="s">
        <v>6807</v>
      </c>
      <c r="H1223" s="8" t="s">
        <v>3893</v>
      </c>
      <c r="I1223" s="1" t="s">
        <v>265</v>
      </c>
      <c r="J1223" s="1">
        <v>56</v>
      </c>
      <c r="K1223" s="1" t="s">
        <v>623</v>
      </c>
      <c r="M1223" s="1" t="s">
        <v>11</v>
      </c>
      <c r="Q1223" s="1" t="s">
        <v>5091</v>
      </c>
      <c r="R1223" s="1" t="s">
        <v>8325</v>
      </c>
    </row>
    <row r="1224" spans="1:28" x14ac:dyDescent="0.25">
      <c r="A1224" s="1" t="s">
        <v>11959</v>
      </c>
      <c r="B1224" t="str">
        <f>IFERROR(  MID(A1224,9,    FIND(",",A1224)-FIND(" ",A1224)-1   ),  MID(A1224,9,9)  )</f>
        <v>3</v>
      </c>
      <c r="C1224" t="str">
        <f>IFERROR(   MID(A1224,  FIND("Row",A1224)+4, FIND("Plot",A1224)- FIND("Row",A1224)-6     ),     IFERROR( MID(A1224,  FIND("Row",A1224)+4, 10  ), "")    )</f>
        <v>7</v>
      </c>
      <c r="D1224" t="str">
        <f>IFERROR(  MID(A1224, FIND("Plot",A1224)+4,10), "")</f>
        <v xml:space="preserve"> 2</v>
      </c>
      <c r="F1224" s="1" t="s">
        <v>11960</v>
      </c>
      <c r="G1224" s="1"/>
      <c r="I1224" s="1" t="s">
        <v>221</v>
      </c>
      <c r="K1224" s="1" t="s">
        <v>8508</v>
      </c>
      <c r="L1224" s="1"/>
      <c r="M1224" s="1" t="s">
        <v>9210</v>
      </c>
      <c r="Q1224" s="31"/>
      <c r="S1224" s="21" t="s">
        <v>11961</v>
      </c>
      <c r="U1224" t="s">
        <v>11961</v>
      </c>
      <c r="V1224" t="s">
        <v>8494</v>
      </c>
      <c r="W1224" t="s">
        <v>9215</v>
      </c>
      <c r="Y1224" s="1"/>
      <c r="Z1224" s="1"/>
    </row>
    <row r="1225" spans="1:28" x14ac:dyDescent="0.25">
      <c r="A1225" s="1" t="s">
        <v>4695</v>
      </c>
      <c r="B1225" t="str">
        <f>IFERROR(  MID(A1225,9,    FIND(",",A1225)-FIND(" ",A1225)-1   ),  MID(A1225,9,9)  )</f>
        <v>21</v>
      </c>
      <c r="C1225" t="str">
        <f>IFERROR(   MID(A1225,  FIND("Row",A1225)+4, FIND("Plot",A1225)- FIND("Row",A1225)-6     ),     IFERROR( MID(A1225,  FIND("Row",A1225)+4, 10  ), "")    )</f>
        <v>3</v>
      </c>
      <c r="D1225" t="str">
        <f>IFERROR(  MID(A1225, FIND("Plot",A1225)+4,10), "")</f>
        <v xml:space="preserve"> 15</v>
      </c>
      <c r="F1225" s="1" t="s">
        <v>7470</v>
      </c>
      <c r="G1225" s="1" t="s">
        <v>6807</v>
      </c>
      <c r="I1225" s="1" t="s">
        <v>614</v>
      </c>
      <c r="K1225" s="1" t="s">
        <v>11</v>
      </c>
      <c r="M1225" s="1" t="s">
        <v>10336</v>
      </c>
      <c r="Q1225" s="1"/>
    </row>
    <row r="1226" spans="1:28" x14ac:dyDescent="0.25">
      <c r="A1226" t="s">
        <v>15274</v>
      </c>
      <c r="B1226" t="str">
        <f>IFERROR(  MID(A1226,9,    FIND(",",A1226)-FIND(" ",A1226)-1   ),  MID(A1226,9,9)  )</f>
        <v>18</v>
      </c>
      <c r="C1226" t="str">
        <f>IFERROR(   MID(A1226,  FIND("Row",A1226)+4, FIND("Plot",A1226)- FIND("Row",A1226)-6     ),     IFERROR( MID(A1226,  FIND("Row",A1226)+4, 10  ), "")    )</f>
        <v>7</v>
      </c>
      <c r="D1226" t="str">
        <f>IFERROR(  MID(A1226, FIND("Plot",A1226)+4,10), "")</f>
        <v xml:space="preserve"> 9</v>
      </c>
      <c r="E1226" s="6"/>
      <c r="F1226" t="s">
        <v>15275</v>
      </c>
      <c r="J1226"/>
      <c r="K1226" s="1" t="s">
        <v>51</v>
      </c>
      <c r="L1226" s="1"/>
      <c r="N1226"/>
      <c r="O1226"/>
      <c r="P1226"/>
      <c r="Q1226" t="s">
        <v>15276</v>
      </c>
      <c r="R1226"/>
      <c r="T1226" s="1"/>
      <c r="U1226" s="1"/>
      <c r="V1226" s="1"/>
      <c r="W1226" s="1"/>
      <c r="X1226" s="1"/>
      <c r="Y1226" s="1"/>
      <c r="AA1226" s="1" t="s">
        <v>15277</v>
      </c>
    </row>
    <row r="1227" spans="1:28" x14ac:dyDescent="0.25">
      <c r="A1227" s="1" t="s">
        <v>4380</v>
      </c>
      <c r="B1227" t="str">
        <f>IFERROR(  MID(A1227,9,    FIND(",",A1227)-FIND(" ",A1227)-1   ),  MID(A1227,9,9)  )</f>
        <v>7</v>
      </c>
      <c r="C1227" t="str">
        <f>IFERROR(   MID(A1227,  FIND("Row",A1227)+4, FIND("Plot",A1227)- FIND("Row",A1227)-6     ),     IFERROR( MID(A1227,  FIND("Row",A1227)+4, 10  ), "")    )</f>
        <v>7</v>
      </c>
      <c r="D1227" t="str">
        <f>IFERROR(  MID(A1227, FIND("Plot",A1227)+4,10), "")</f>
        <v xml:space="preserve"> 2</v>
      </c>
      <c r="F1227" s="1" t="s">
        <v>7107</v>
      </c>
      <c r="G1227" s="1" t="s">
        <v>6807</v>
      </c>
      <c r="I1227" s="1" t="s">
        <v>17175</v>
      </c>
      <c r="K1227" t="s">
        <v>561</v>
      </c>
      <c r="M1227" s="1" t="s">
        <v>8782</v>
      </c>
      <c r="Q1227" s="1" t="s">
        <v>9901</v>
      </c>
      <c r="S1227"/>
    </row>
    <row r="1228" spans="1:28" ht="45" x14ac:dyDescent="0.25">
      <c r="A1228" t="s">
        <v>4242</v>
      </c>
      <c r="B1228" t="str">
        <f>IFERROR(  MID(A1228,9,    FIND(",",A1228)-FIND(" ",A1228)-1   ),  MID(A1228,9,9)  )</f>
        <v>1</v>
      </c>
      <c r="C1228" t="str">
        <f>IFERROR(   MID(A1228,  FIND("Row",A1228)+4, FIND("Plot",A1228)- FIND("Row",A1228)-6     ),     IFERROR( MID(A1228,  FIND("Row",A1228)+4, 10  ), "")    )</f>
        <v>3</v>
      </c>
      <c r="D1228" t="str">
        <f>IFERROR(  MID(A1228, FIND("Plot",A1228)+4,10), "")</f>
        <v xml:space="preserve"> 16</v>
      </c>
      <c r="E1228" s="6"/>
      <c r="F1228" t="s">
        <v>8485</v>
      </c>
      <c r="G1228" t="s">
        <v>8487</v>
      </c>
      <c r="H1228" s="17"/>
      <c r="I1228" t="s">
        <v>3197</v>
      </c>
      <c r="J1228">
        <v>87</v>
      </c>
      <c r="K1228" t="s">
        <v>8486</v>
      </c>
      <c r="M1228" t="s">
        <v>141</v>
      </c>
      <c r="N1228"/>
      <c r="O1228"/>
      <c r="P1228"/>
      <c r="Q1228" s="1" t="s">
        <v>10623</v>
      </c>
      <c r="R1228" s="1" t="s">
        <v>11079</v>
      </c>
      <c r="S1228" s="1" t="s">
        <v>11102</v>
      </c>
      <c r="T1228" s="1"/>
      <c r="U1228" s="1" t="s">
        <v>8488</v>
      </c>
      <c r="V1228" t="s">
        <v>8489</v>
      </c>
      <c r="W1228" s="1" t="s">
        <v>8490</v>
      </c>
    </row>
    <row r="1229" spans="1:28" ht="30" x14ac:dyDescent="0.25">
      <c r="A1229" s="1" t="s">
        <v>9393</v>
      </c>
      <c r="B1229" t="str">
        <f>IFERROR(  MID(A1229,9,    FIND(",",A1229)-FIND(" ",A1229)-1   ),  MID(A1229,9,9)  )</f>
        <v>29</v>
      </c>
      <c r="C1229" t="str">
        <f>IFERROR(   MID(A1229,  FIND("Row",A1229)+4, FIND("Plot",A1229)- FIND("Row",A1229)-6     ),     IFERROR( MID(A1229,  FIND("Row",A1229)+4, 10  ), "")    )</f>
        <v>3</v>
      </c>
      <c r="D1229" t="str">
        <f>IFERROR(  MID(A1229, FIND("Plot",A1229)+4,10), "")</f>
        <v xml:space="preserve"> 3?</v>
      </c>
      <c r="F1229" s="23" t="s">
        <v>7635</v>
      </c>
      <c r="G1229" s="1" t="s">
        <v>6807</v>
      </c>
      <c r="H1229" s="25" t="s">
        <v>4179</v>
      </c>
      <c r="I1229" s="23" t="s">
        <v>4178</v>
      </c>
      <c r="J1229" s="23"/>
      <c r="K1229" s="23" t="s">
        <v>4176</v>
      </c>
      <c r="L1229" s="6"/>
      <c r="M1229" s="23" t="s">
        <v>4177</v>
      </c>
      <c r="N1229" s="23"/>
      <c r="O1229" s="23"/>
      <c r="P1229" s="23"/>
      <c r="Q1229" s="1"/>
      <c r="S1229" s="23"/>
    </row>
    <row r="1230" spans="1:28" x14ac:dyDescent="0.25">
      <c r="A1230" s="1" t="s">
        <v>5001</v>
      </c>
      <c r="B1230" t="str">
        <f>IFERROR(  MID(A1230,9,    FIND(",",A1230)-FIND(" ",A1230)-1   ),  MID(A1230,9,9)  )</f>
        <v>85</v>
      </c>
      <c r="C1230" t="str">
        <f>IFERROR(   MID(A1230,  FIND("Row",A1230)+4, FIND("Plot",A1230)- FIND("Row",A1230)-6     ),     IFERROR( MID(A1230,  FIND("Row",A1230)+4, 10  ), "")    )</f>
        <v/>
      </c>
      <c r="D1230" t="str">
        <f>IFERROR(  MID(A1230, FIND("Plot",A1230)+4,10), "")</f>
        <v/>
      </c>
      <c r="F1230" s="22" t="s">
        <v>7635</v>
      </c>
      <c r="G1230" s="1" t="s">
        <v>6824</v>
      </c>
      <c r="H1230" s="8" t="s">
        <v>2573</v>
      </c>
      <c r="I1230" s="1" t="s">
        <v>2069</v>
      </c>
      <c r="K1230" s="1" t="s">
        <v>10358</v>
      </c>
      <c r="L1230" s="1"/>
      <c r="M1230" s="1" t="s">
        <v>137</v>
      </c>
      <c r="Q1230" s="1" t="s">
        <v>6581</v>
      </c>
      <c r="R1230" s="3"/>
      <c r="T1230" s="1"/>
    </row>
    <row r="1231" spans="1:28" x14ac:dyDescent="0.25">
      <c r="A1231" s="1" t="s">
        <v>4996</v>
      </c>
      <c r="B1231" t="str">
        <f>IFERROR(  MID(A1231,9,    FIND(",",A1231)-FIND(" ",A1231)-1   ),  MID(A1231,9,9)  )</f>
        <v>79</v>
      </c>
      <c r="C1231" t="str">
        <f>IFERROR(   MID(A1231,  FIND("Row",A1231)+4, FIND("Plot",A1231)- FIND("Row",A1231)-6     ),     IFERROR( MID(A1231,  FIND("Row",A1231)+4, 10  ), "")    )</f>
        <v/>
      </c>
      <c r="D1231" t="str">
        <f>IFERROR(  MID(A1231, FIND("Plot",A1231)+4,10), "")</f>
        <v/>
      </c>
      <c r="F1231" s="1" t="s">
        <v>8126</v>
      </c>
      <c r="G1231" s="1" t="s">
        <v>6807</v>
      </c>
      <c r="H1231" s="8" t="s">
        <v>2685</v>
      </c>
      <c r="I1231" s="1" t="s">
        <v>17188</v>
      </c>
      <c r="K1231" s="1"/>
      <c r="L1231" s="1"/>
      <c r="M1231" s="1" t="s">
        <v>17526</v>
      </c>
      <c r="Q1231" s="1" t="s">
        <v>6494</v>
      </c>
      <c r="R1231" s="3"/>
    </row>
    <row r="1232" spans="1:28" x14ac:dyDescent="0.25">
      <c r="A1232" t="s">
        <v>4966</v>
      </c>
      <c r="B1232" t="str">
        <f>IFERROR(  MID(A1232,9,    FIND(",",A1232)-FIND(" ",A1232)-1   ),  MID(A1232,9,9)  )</f>
        <v>48</v>
      </c>
      <c r="C1232" t="str">
        <f>IFERROR(   MID(A1232,  FIND("Row",A1232)+4, FIND("Plot",A1232)- FIND("Row",A1232)-6     ),     IFERROR( MID(A1232,  FIND("Row",A1232)+4, 10  ), "")    )</f>
        <v/>
      </c>
      <c r="D1232" t="str">
        <f>IFERROR(  MID(A1232, FIND("Plot",A1232)+4,10), "")</f>
        <v/>
      </c>
      <c r="E1232" s="6"/>
      <c r="F1232" t="s">
        <v>16537</v>
      </c>
      <c r="H1232"/>
      <c r="I1232" s="1" t="s">
        <v>16538</v>
      </c>
      <c r="J1232"/>
      <c r="K1232" s="1" t="s">
        <v>917</v>
      </c>
      <c r="M1232" s="1" t="s">
        <v>20</v>
      </c>
      <c r="N1232"/>
      <c r="O1232"/>
      <c r="P1232"/>
      <c r="Q1232" t="s">
        <v>16539</v>
      </c>
      <c r="R1232"/>
      <c r="T1232" s="1"/>
      <c r="U1232" s="1"/>
      <c r="V1232" s="1"/>
      <c r="W1232" s="1"/>
      <c r="X1232" s="1"/>
      <c r="Y1232" s="1"/>
      <c r="AA1232" s="1" t="s">
        <v>12593</v>
      </c>
      <c r="AB1232" s="11"/>
    </row>
    <row r="1233" spans="1:27" ht="105" x14ac:dyDescent="0.25">
      <c r="A1233" s="1" t="s">
        <v>9387</v>
      </c>
      <c r="B1233" t="str">
        <f>IFERROR(  MID(A1233,9,    FIND(",",A1233)-FIND(" ",A1233)-1   ),  MID(A1233,9,9)  )</f>
        <v>29</v>
      </c>
      <c r="C1233" t="str">
        <f>IFERROR(   MID(A1233,  FIND("Row",A1233)+4, FIND("Plot",A1233)- FIND("Row",A1233)-6     ),     IFERROR( MID(A1233,  FIND("Row",A1233)+4, 10  ), "")    )</f>
        <v>3</v>
      </c>
      <c r="D1233" t="str">
        <f>IFERROR(  MID(A1233, FIND("Plot",A1233)+4,10), "")</f>
        <v xml:space="preserve"> 1</v>
      </c>
      <c r="F1233" s="23" t="s">
        <v>7634</v>
      </c>
      <c r="G1233" s="1" t="s">
        <v>6807</v>
      </c>
      <c r="H1233" s="25" t="s">
        <v>4180</v>
      </c>
      <c r="I1233" s="23" t="s">
        <v>1148</v>
      </c>
      <c r="J1233" s="23">
        <v>70</v>
      </c>
      <c r="K1233" s="23" t="s">
        <v>484</v>
      </c>
      <c r="L1233" s="6"/>
      <c r="M1233" s="23" t="s">
        <v>3434</v>
      </c>
      <c r="N1233" s="23"/>
      <c r="O1233" s="23"/>
      <c r="P1233" s="23"/>
      <c r="Q1233" s="1" t="s">
        <v>5634</v>
      </c>
      <c r="R1233" s="1" t="s">
        <v>8370</v>
      </c>
      <c r="S1233" s="23"/>
    </row>
    <row r="1234" spans="1:27" ht="30" x14ac:dyDescent="0.25">
      <c r="A1234" s="1" t="s">
        <v>4813</v>
      </c>
      <c r="B1234" t="str">
        <f>IFERROR(  MID(A1234,9,    FIND(",",A1234)-FIND(" ",A1234)-1   ),  MID(A1234,9,9)  )</f>
        <v>25</v>
      </c>
      <c r="C1234" t="str">
        <f>IFERROR(   MID(A1234,  FIND("Row",A1234)+4, FIND("Plot",A1234)- FIND("Row",A1234)-6     ),     IFERROR( MID(A1234,  FIND("Row",A1234)+4, 10  ), "")    )</f>
        <v/>
      </c>
      <c r="D1234" t="str">
        <f>IFERROR(  MID(A1234, FIND("Plot",A1234)+4,10), "")</f>
        <v/>
      </c>
      <c r="F1234" s="1" t="s">
        <v>7569</v>
      </c>
      <c r="G1234" s="1" t="s">
        <v>6807</v>
      </c>
      <c r="K1234" t="s">
        <v>1135</v>
      </c>
      <c r="L1234" s="1"/>
      <c r="M1234" s="1" t="s">
        <v>10295</v>
      </c>
      <c r="Q1234" s="1" t="s">
        <v>5466</v>
      </c>
    </row>
    <row r="1235" spans="1:27" ht="75" x14ac:dyDescent="0.25">
      <c r="A1235" s="1" t="s">
        <v>4892</v>
      </c>
      <c r="B1235" t="str">
        <f>IFERROR(  MID(A1235,9,    FIND(",",A1235)-FIND(" ",A1235)-1   ),  MID(A1235,9,9)  )</f>
        <v>26</v>
      </c>
      <c r="C1235" t="str">
        <f>IFERROR(   MID(A1235,  FIND("Row",A1235)+4, FIND("Plot",A1235)- FIND("Row",A1235)-6     ),     IFERROR( MID(A1235,  FIND("Row",A1235)+4, 10  ), "")    )</f>
        <v>4</v>
      </c>
      <c r="D1235" t="str">
        <f>IFERROR(  MID(A1235, FIND("Plot",A1235)+4,10), "")</f>
        <v xml:space="preserve"> 10</v>
      </c>
      <c r="F1235" s="1" t="s">
        <v>7600</v>
      </c>
      <c r="G1235" s="1" t="s">
        <v>6807</v>
      </c>
      <c r="H1235" s="8">
        <v>2766</v>
      </c>
      <c r="I1235" s="1" t="s">
        <v>10692</v>
      </c>
      <c r="J1235" s="1">
        <v>76</v>
      </c>
      <c r="K1235" s="1" t="s">
        <v>1679</v>
      </c>
      <c r="L1235" s="1"/>
      <c r="M1235" s="1" t="s">
        <v>8508</v>
      </c>
      <c r="Q1235" s="1" t="s">
        <v>5526</v>
      </c>
      <c r="R1235" s="1" t="s">
        <v>18448</v>
      </c>
      <c r="S1235" s="1" t="s">
        <v>18447</v>
      </c>
      <c r="U1235" t="s">
        <v>18449</v>
      </c>
      <c r="V1235" t="s">
        <v>18450</v>
      </c>
      <c r="W1235" t="s">
        <v>8494</v>
      </c>
      <c r="AA1235" s="1" t="s">
        <v>18446</v>
      </c>
    </row>
    <row r="1236" spans="1:27" x14ac:dyDescent="0.25">
      <c r="A1236" s="1" t="s">
        <v>12017</v>
      </c>
      <c r="B1236" t="str">
        <f>IFERROR(  MID(A1236,9,    FIND(",",A1236)-FIND(" ",A1236)-1   ),  MID(A1236,9,9)  )</f>
        <v>3</v>
      </c>
      <c r="C1236" t="str">
        <f>IFERROR(   MID(A1236,  FIND("Row",A1236)+4, FIND("Plot",A1236)- FIND("Row",A1236)-6     ),     IFERROR( MID(A1236,  FIND("Row",A1236)+4, 10  ), "")    )</f>
        <v>8</v>
      </c>
      <c r="D1236" t="str">
        <f>IFERROR(  MID(A1236, FIND("Plot",A1236)+4,10), "")</f>
        <v xml:space="preserve"> 15</v>
      </c>
      <c r="F1236" s="1" t="s">
        <v>7600</v>
      </c>
      <c r="G1236" s="1"/>
      <c r="I1236" s="1" t="s">
        <v>12018</v>
      </c>
      <c r="K1236" s="1" t="s">
        <v>15</v>
      </c>
      <c r="L1236" s="1"/>
      <c r="M1236" s="1" t="s">
        <v>3658</v>
      </c>
      <c r="Q1236" s="31"/>
      <c r="S1236" s="21"/>
      <c r="Y1236" s="1"/>
      <c r="Z1236" s="1"/>
    </row>
    <row r="1237" spans="1:27" ht="30" x14ac:dyDescent="0.25">
      <c r="A1237" s="1" t="s">
        <v>4827</v>
      </c>
      <c r="B1237" t="str">
        <f>IFERROR(  MID(A1237,9,    FIND(",",A1237)-FIND(" ",A1237)-1   ),  MID(A1237,9,9)  )</f>
        <v>26</v>
      </c>
      <c r="C1237" t="str">
        <f>IFERROR(   MID(A1237,  FIND("Row",A1237)+4, FIND("Plot",A1237)- FIND("Row",A1237)-6     ),     IFERROR( MID(A1237,  FIND("Row",A1237)+4, 10  ), "")    )</f>
        <v>10</v>
      </c>
      <c r="D1237" t="str">
        <f>IFERROR(  MID(A1237, FIND("Plot",A1237)+4,10), "")</f>
        <v xml:space="preserve"> 5</v>
      </c>
      <c r="F1237" s="23" t="s">
        <v>7205</v>
      </c>
      <c r="G1237" s="1" t="s">
        <v>6807</v>
      </c>
      <c r="H1237" s="8">
        <v>2160</v>
      </c>
      <c r="I1237" s="1" t="s">
        <v>18913</v>
      </c>
      <c r="K1237" s="1" t="s">
        <v>68</v>
      </c>
      <c r="L1237" s="1"/>
      <c r="M1237" s="1" t="s">
        <v>8814</v>
      </c>
      <c r="Q1237" s="1" t="s">
        <v>18912</v>
      </c>
      <c r="R1237" s="1" t="s">
        <v>18917</v>
      </c>
      <c r="S1237" s="1" t="s">
        <v>18915</v>
      </c>
      <c r="U1237" t="s">
        <v>18916</v>
      </c>
      <c r="V1237" t="s">
        <v>8709</v>
      </c>
      <c r="W1237" t="s">
        <v>8817</v>
      </c>
      <c r="AA1237" s="1" t="s">
        <v>18914</v>
      </c>
    </row>
    <row r="1238" spans="1:27" x14ac:dyDescent="0.25">
      <c r="A1238" s="1" t="s">
        <v>4428</v>
      </c>
      <c r="B1238" t="str">
        <f>IFERROR(  MID(A1238,9,    FIND(",",A1238)-FIND(" ",A1238)-1   ),  MID(A1238,9,9)  )</f>
        <v>10</v>
      </c>
      <c r="C1238" t="str">
        <f>IFERROR(   MID(A1238,  FIND("Row",A1238)+4, FIND("Plot",A1238)- FIND("Row",A1238)-6     ),     IFERROR( MID(A1238,  FIND("Row",A1238)+4, 10  ), "")    )</f>
        <v/>
      </c>
      <c r="D1238" t="str">
        <f>IFERROR(  MID(A1238, FIND("Plot",A1238)+4,10), "")</f>
        <v/>
      </c>
      <c r="F1238" s="1" t="s">
        <v>7205</v>
      </c>
      <c r="I1238" s="1" t="s">
        <v>747</v>
      </c>
      <c r="K1238" s="1" t="s">
        <v>3333</v>
      </c>
      <c r="M1238" s="1" t="s">
        <v>10267</v>
      </c>
      <c r="Q1238" s="20" t="s">
        <v>14703</v>
      </c>
      <c r="S1238" s="21"/>
      <c r="Y1238" s="1"/>
      <c r="Z1238" s="1"/>
    </row>
    <row r="1239" spans="1:27" x14ac:dyDescent="0.25">
      <c r="A1239" t="s">
        <v>4583</v>
      </c>
      <c r="B1239" t="str">
        <f>IFERROR(  MID(A1239,9,    FIND(",",A1239)-FIND(" ",A1239)-1   ),  MID(A1239,9,9)  )</f>
        <v>17</v>
      </c>
      <c r="C1239" t="str">
        <f>IFERROR(   MID(A1239,  FIND("Row",A1239)+4, FIND("Plot",A1239)- FIND("Row",A1239)-6     ),     IFERROR( MID(A1239,  FIND("Row",A1239)+4, 10  ), "")    )</f>
        <v>5</v>
      </c>
      <c r="D1239" t="str">
        <f>IFERROR(  MID(A1239, FIND("Plot",A1239)+4,10), "")</f>
        <v xml:space="preserve"> 3</v>
      </c>
      <c r="E1239" s="6"/>
      <c r="F1239" t="s">
        <v>8043</v>
      </c>
      <c r="H1239"/>
      <c r="I1239" s="1" t="s">
        <v>15160</v>
      </c>
      <c r="J1239"/>
      <c r="K1239" s="1" t="s">
        <v>15161</v>
      </c>
      <c r="L1239" s="1"/>
      <c r="M1239" s="1" t="s">
        <v>20</v>
      </c>
      <c r="N1239"/>
      <c r="O1239"/>
      <c r="P1239"/>
      <c r="Q1239" t="s">
        <v>15162</v>
      </c>
      <c r="R1239"/>
      <c r="S1239"/>
    </row>
    <row r="1240" spans="1:27" ht="75" x14ac:dyDescent="0.25">
      <c r="A1240" t="s">
        <v>13205</v>
      </c>
      <c r="B1240" t="str">
        <f>IFERROR(  MID(A1240,9,    FIND(",",A1240)-FIND(" ",A1240)-1   ),  MID(A1240,9,9)  )</f>
        <v>4a</v>
      </c>
      <c r="C1240" t="str">
        <f>IFERROR(   MID(A1240,  FIND("Row",A1240)+4, FIND("Plot",A1240)- FIND("Row",A1240)-6     ),     IFERROR( MID(A1240,  FIND("Row",A1240)+4, 10  ), "")    )</f>
        <v>6</v>
      </c>
      <c r="D1240" t="str">
        <f>IFERROR(  MID(A1240, FIND("Plot",A1240)+4,10), "")</f>
        <v xml:space="preserve"> 8</v>
      </c>
      <c r="E1240" s="6"/>
      <c r="F1240" s="1" t="s">
        <v>8043</v>
      </c>
      <c r="H1240" s="8" t="s">
        <v>13206</v>
      </c>
      <c r="I1240" s="1" t="s">
        <v>11495</v>
      </c>
      <c r="K1240" t="s">
        <v>10455</v>
      </c>
      <c r="M1240" s="1" t="s">
        <v>3658</v>
      </c>
      <c r="Q1240" t="s">
        <v>13207</v>
      </c>
      <c r="R1240" s="1" t="s">
        <v>13208</v>
      </c>
      <c r="S1240" s="21" t="s">
        <v>13209</v>
      </c>
      <c r="U1240" t="s">
        <v>13210</v>
      </c>
      <c r="V1240" t="s">
        <v>13211</v>
      </c>
      <c r="W1240" t="s">
        <v>8645</v>
      </c>
      <c r="Y1240" s="1"/>
      <c r="Z1240" s="1"/>
    </row>
    <row r="1241" spans="1:27" x14ac:dyDescent="0.25">
      <c r="A1241" s="1" t="s">
        <v>4989</v>
      </c>
      <c r="B1241" t="str">
        <f>IFERROR(  MID(A1241,9,    FIND(",",A1241)-FIND(" ",A1241)-1   ),  MID(A1241,9,9)  )</f>
        <v>71</v>
      </c>
      <c r="C1241" t="str">
        <f>IFERROR(   MID(A1241,  FIND("Row",A1241)+4, FIND("Plot",A1241)- FIND("Row",A1241)-6     ),     IFERROR( MID(A1241,  FIND("Row",A1241)+4, 10  ), "")    )</f>
        <v/>
      </c>
      <c r="D1241" t="str">
        <f>IFERROR(  MID(A1241, FIND("Plot",A1241)+4,10), "")</f>
        <v/>
      </c>
      <c r="F1241" s="1" t="s">
        <v>8043</v>
      </c>
      <c r="G1241" s="1" t="s">
        <v>6807</v>
      </c>
      <c r="H1241" s="8" t="s">
        <v>2803</v>
      </c>
      <c r="I1241" s="1" t="s">
        <v>17444</v>
      </c>
      <c r="K1241" s="1" t="s">
        <v>1829</v>
      </c>
      <c r="L1241" s="1"/>
      <c r="M1241" s="1" t="s">
        <v>69</v>
      </c>
      <c r="Q1241" s="1" t="s">
        <v>6346</v>
      </c>
      <c r="R1241" s="3"/>
    </row>
    <row r="1242" spans="1:27" x14ac:dyDescent="0.25">
      <c r="A1242" s="1" t="s">
        <v>4992</v>
      </c>
      <c r="B1242" t="str">
        <f>IFERROR(  MID(A1242,9,    FIND(",",A1242)-FIND(" ",A1242)-1   ),  MID(A1242,9,9)  )</f>
        <v>75</v>
      </c>
      <c r="C1242" t="str">
        <f>IFERROR(   MID(A1242,  FIND("Row",A1242)+4, FIND("Plot",A1242)- FIND("Row",A1242)-6     ),     IFERROR( MID(A1242,  FIND("Row",A1242)+4, 10  ), "")    )</f>
        <v/>
      </c>
      <c r="D1242" t="str">
        <f>IFERROR(  MID(A1242, FIND("Plot",A1242)+4,10), "")</f>
        <v/>
      </c>
      <c r="F1242" s="1" t="s">
        <v>8043</v>
      </c>
      <c r="G1242" s="1" t="s">
        <v>6807</v>
      </c>
      <c r="H1242" s="8" t="s">
        <v>2761</v>
      </c>
      <c r="I1242" s="1" t="s">
        <v>1875</v>
      </c>
      <c r="K1242" s="1" t="s">
        <v>63</v>
      </c>
      <c r="L1242" s="1"/>
      <c r="M1242" s="1" t="s">
        <v>45</v>
      </c>
      <c r="Q1242" s="1" t="s">
        <v>6372</v>
      </c>
    </row>
    <row r="1243" spans="1:27" x14ac:dyDescent="0.25">
      <c r="A1243" s="1" t="s">
        <v>4973</v>
      </c>
      <c r="B1243" t="str">
        <f>IFERROR(  MID(A1243,9,    FIND(",",A1243)-FIND(" ",A1243)-1   ),  MID(A1243,9,9)  )</f>
        <v>56</v>
      </c>
      <c r="C1243" t="str">
        <f>IFERROR(   MID(A1243,  FIND("Row",A1243)+4, FIND("Plot",A1243)- FIND("Row",A1243)-6     ),     IFERROR( MID(A1243,  FIND("Row",A1243)+4, 10  ), "")    )</f>
        <v/>
      </c>
      <c r="D1243" t="str">
        <f>IFERROR(  MID(A1243, FIND("Plot",A1243)+4,10), "")</f>
        <v/>
      </c>
      <c r="F1243" s="1" t="s">
        <v>7845</v>
      </c>
      <c r="G1243" s="1" t="s">
        <v>6807</v>
      </c>
      <c r="H1243" s="8" t="s">
        <v>2997</v>
      </c>
      <c r="I1243" s="1" t="s">
        <v>1506</v>
      </c>
      <c r="K1243" s="1"/>
      <c r="L1243" s="1"/>
      <c r="Q1243" s="1"/>
      <c r="R1243" s="5"/>
      <c r="AA1243" s="1" t="s">
        <v>20462</v>
      </c>
    </row>
    <row r="1244" spans="1:27" x14ac:dyDescent="0.25">
      <c r="A1244" t="s">
        <v>4429</v>
      </c>
      <c r="B1244" t="str">
        <f>IFERROR(  MID(A1244,9,    FIND(",",A1244)-FIND(" ",A1244)-1   ),  MID(A1244,9,9)  )</f>
        <v>11</v>
      </c>
      <c r="C1244" t="str">
        <f>IFERROR(   MID(A1244,  FIND("Row",A1244)+4, FIND("Plot",A1244)- FIND("Row",A1244)-6     ),     IFERROR( MID(A1244,  FIND("Row",A1244)+4, 10  ), "")    )</f>
        <v/>
      </c>
      <c r="D1244" t="str">
        <f>IFERROR(  MID(A1244, FIND("Plot",A1244)+4,10), "")</f>
        <v/>
      </c>
      <c r="E1244" s="6"/>
      <c r="F1244" s="1" t="s">
        <v>7246</v>
      </c>
      <c r="I1244" s="1" t="s">
        <v>3242</v>
      </c>
      <c r="L1244" s="1"/>
      <c r="M1244" s="1" t="s">
        <v>9231</v>
      </c>
      <c r="Q1244" s="20" t="s">
        <v>14758</v>
      </c>
      <c r="S1244" s="21"/>
      <c r="T1244" s="1"/>
      <c r="U1244" s="1"/>
      <c r="V1244" s="1"/>
      <c r="W1244" s="1"/>
      <c r="X1244" s="1"/>
      <c r="Y1244" s="1"/>
      <c r="Z1244" s="1"/>
      <c r="AA1244" s="1" t="s">
        <v>12634</v>
      </c>
    </row>
    <row r="1245" spans="1:27" x14ac:dyDescent="0.25">
      <c r="A1245" s="1" t="s">
        <v>9444</v>
      </c>
      <c r="B1245" t="str">
        <f>IFERROR(  MID(A1245,9,    FIND(",",A1245)-FIND(" ",A1245)-1   ),  MID(A1245,9,9)  )</f>
        <v>8</v>
      </c>
      <c r="C1245" t="str">
        <f>IFERROR(   MID(A1245,  FIND("Row",A1245)+4, FIND("Plot",A1245)- FIND("Row",A1245)-6     ),     IFERROR( MID(A1245,  FIND("Row",A1245)+4, 10  ), "")    )</f>
        <v>4</v>
      </c>
      <c r="D1245" t="str">
        <f>IFERROR(  MID(A1245, FIND("Plot",A1245)+4,10), "")</f>
        <v xml:space="preserve"> 13</v>
      </c>
      <c r="F1245" s="1" t="s">
        <v>8573</v>
      </c>
      <c r="G1245" s="1" t="s">
        <v>6807</v>
      </c>
      <c r="I1245" s="1" t="s">
        <v>11593</v>
      </c>
      <c r="K1245" t="s">
        <v>3253</v>
      </c>
      <c r="M1245" s="1" t="s">
        <v>257</v>
      </c>
      <c r="Q1245" s="1" t="s">
        <v>9984</v>
      </c>
      <c r="S1245"/>
      <c r="W1245" s="1"/>
      <c r="X1245" s="3"/>
    </row>
    <row r="1246" spans="1:27" x14ac:dyDescent="0.25">
      <c r="A1246" s="1" t="s">
        <v>13820</v>
      </c>
      <c r="B1246" t="str">
        <f>IFERROR(  MID(A1246,9,    FIND(",",A1246)-FIND(" ",A1246)-1   ),  MID(A1246,9,9)  )</f>
        <v>4b</v>
      </c>
      <c r="C1246" t="str">
        <f>IFERROR(   MID(A1246,  FIND("Row",A1246)+4, FIND("Plot",A1246)- FIND("Row",A1246)-6     ),     IFERROR( MID(A1246,  FIND("Row",A1246)+4, 10  ), "")    )</f>
        <v>5</v>
      </c>
      <c r="D1246" t="str">
        <f>IFERROR(  MID(A1246, FIND("Plot",A1246)+4,10), "")</f>
        <v xml:space="preserve"> 2</v>
      </c>
      <c r="F1246" s="1" t="s">
        <v>8573</v>
      </c>
      <c r="H1246" s="8">
        <v>57</v>
      </c>
      <c r="I1246" s="1" t="s">
        <v>13821</v>
      </c>
      <c r="K1246" s="1" t="s">
        <v>13822</v>
      </c>
      <c r="L1246" s="1"/>
      <c r="M1246" s="1" t="s">
        <v>20</v>
      </c>
      <c r="Q1246" t="s">
        <v>13823</v>
      </c>
      <c r="S1246" s="21" t="s">
        <v>8575</v>
      </c>
      <c r="T1246" s="1"/>
      <c r="U1246" s="1" t="s">
        <v>8575</v>
      </c>
      <c r="V1246" s="1" t="s">
        <v>13824</v>
      </c>
      <c r="W1246" s="1" t="s">
        <v>8566</v>
      </c>
      <c r="X1246" s="1"/>
      <c r="Y1246" s="1"/>
      <c r="Z1246" s="1"/>
    </row>
    <row r="1247" spans="1:27" ht="75" x14ac:dyDescent="0.25">
      <c r="A1247" t="s">
        <v>4275</v>
      </c>
      <c r="B1247" t="str">
        <f>IFERROR(  MID(A1247,9,    FIND(",",A1247)-FIND(" ",A1247)-1   ),  MID(A1247,9,9)  )</f>
        <v>1</v>
      </c>
      <c r="C1247" t="str">
        <f>IFERROR(   MID(A1247,  FIND("Row",A1247)+4, FIND("Plot",A1247)- FIND("Row",A1247)-6     ),     IFERROR( MID(A1247,  FIND("Row",A1247)+4, 10  ), "")    )</f>
        <v>6</v>
      </c>
      <c r="D1247" t="str">
        <f>IFERROR(  MID(A1247, FIND("Plot",A1247)+4,10), "")</f>
        <v xml:space="preserve"> 4</v>
      </c>
      <c r="E1247" s="6"/>
      <c r="F1247" t="s">
        <v>8573</v>
      </c>
      <c r="H1247" s="17"/>
      <c r="I1247" t="s">
        <v>16</v>
      </c>
      <c r="J1247"/>
      <c r="K1247" t="s">
        <v>1679</v>
      </c>
      <c r="M1247" t="s">
        <v>137</v>
      </c>
      <c r="N1247"/>
      <c r="O1247"/>
      <c r="P1247"/>
      <c r="Q1247" s="1" t="s">
        <v>9636</v>
      </c>
      <c r="R1247" s="1" t="s">
        <v>8574</v>
      </c>
      <c r="S1247" s="1" t="s">
        <v>11059</v>
      </c>
      <c r="T1247" s="1"/>
      <c r="U1247" s="1" t="s">
        <v>8575</v>
      </c>
      <c r="V1247" s="1" t="s">
        <v>8576</v>
      </c>
      <c r="W1247" s="1" t="s">
        <v>8577</v>
      </c>
      <c r="Y1247" t="s">
        <v>11783</v>
      </c>
    </row>
    <row r="1248" spans="1:27" ht="75" x14ac:dyDescent="0.25">
      <c r="A1248" s="1" t="s">
        <v>4287</v>
      </c>
      <c r="B1248" t="str">
        <f>IFERROR(  MID(A1248,9,    FIND(",",A1248)-FIND(" ",A1248)-1   ),  MID(A1248,9,9)  )</f>
        <v>1</v>
      </c>
      <c r="C1248" t="str">
        <f>IFERROR(   MID(A1248,  FIND("Row",A1248)+4, FIND("Plot",A1248)- FIND("Row",A1248)-6     ),     IFERROR( MID(A1248,  FIND("Row",A1248)+4, 10  ), "")    )</f>
        <v>7</v>
      </c>
      <c r="D1248" t="str">
        <f>IFERROR(  MID(A1248, FIND("Plot",A1248)+4,10), "")</f>
        <v xml:space="preserve"> 4</v>
      </c>
      <c r="F1248" s="1" t="s">
        <v>8573</v>
      </c>
      <c r="G1248" s="1" t="s">
        <v>6807</v>
      </c>
      <c r="H1248" s="8" t="s">
        <v>3825</v>
      </c>
      <c r="I1248" s="1" t="s">
        <v>17274</v>
      </c>
      <c r="J1248" s="1">
        <v>78</v>
      </c>
      <c r="K1248" s="1" t="s">
        <v>126</v>
      </c>
      <c r="L1248" s="1"/>
      <c r="M1248" s="1" t="s">
        <v>20</v>
      </c>
      <c r="Q1248" s="1" t="s">
        <v>9647</v>
      </c>
      <c r="R1248" s="1" t="s">
        <v>17276</v>
      </c>
    </row>
    <row r="1249" spans="1:28" x14ac:dyDescent="0.25">
      <c r="A1249" t="s">
        <v>15572</v>
      </c>
      <c r="B1249" t="str">
        <f>IFERROR(  MID(A1249,9,    FIND(",",A1249)-FIND(" ",A1249)-1   ),  MID(A1249,9,9)  )</f>
        <v>20</v>
      </c>
      <c r="C1249" t="str">
        <f>IFERROR(   MID(A1249,  FIND("Row",A1249)+4, FIND("Plot",A1249)- FIND("Row",A1249)-6     ),     IFERROR( MID(A1249,  FIND("Row",A1249)+4, 10  ), "")    )</f>
        <v>8</v>
      </c>
      <c r="D1249" t="str">
        <f>IFERROR(  MID(A1249, FIND("Plot",A1249)+4,10), "")</f>
        <v xml:space="preserve"> 2</v>
      </c>
      <c r="E1249" s="6"/>
      <c r="F1249" t="s">
        <v>15573</v>
      </c>
      <c r="G1249" s="1"/>
      <c r="H1249"/>
      <c r="I1249" s="1" t="s">
        <v>17324</v>
      </c>
      <c r="J1249"/>
      <c r="K1249" s="1" t="s">
        <v>77</v>
      </c>
      <c r="L1249" s="1"/>
      <c r="M1249" s="1" t="s">
        <v>8763</v>
      </c>
      <c r="N1249"/>
      <c r="O1249"/>
      <c r="Q1249" t="s">
        <v>15574</v>
      </c>
      <c r="AA1249" s="1" t="s">
        <v>15246</v>
      </c>
    </row>
    <row r="1250" spans="1:28" ht="30" x14ac:dyDescent="0.25">
      <c r="A1250" s="1" t="s">
        <v>4980</v>
      </c>
      <c r="B1250" t="str">
        <f>IFERROR(  MID(A1250,9,    FIND(",",A1250)-FIND(" ",A1250)-1   ),  MID(A1250,9,9)  )</f>
        <v>63</v>
      </c>
      <c r="C1250" t="str">
        <f>IFERROR(   MID(A1250,  FIND("Row",A1250)+4, FIND("Plot",A1250)- FIND("Row",A1250)-6     ),     IFERROR( MID(A1250,  FIND("Row",A1250)+4, 10  ), "")    )</f>
        <v/>
      </c>
      <c r="D1250" t="str">
        <f>IFERROR(  MID(A1250, FIND("Plot",A1250)+4,10), "")</f>
        <v/>
      </c>
      <c r="F1250" s="1" t="s">
        <v>15573</v>
      </c>
      <c r="G1250" s="1" t="s">
        <v>6807</v>
      </c>
      <c r="H1250" s="8" t="s">
        <v>2974</v>
      </c>
      <c r="I1250" s="1" t="s">
        <v>1643</v>
      </c>
      <c r="K1250" s="1" t="s">
        <v>336</v>
      </c>
      <c r="L1250" s="1"/>
      <c r="M1250" s="1" t="s">
        <v>137</v>
      </c>
      <c r="Q1250" s="1" t="s">
        <v>6122</v>
      </c>
    </row>
    <row r="1251" spans="1:28" ht="30" x14ac:dyDescent="0.25">
      <c r="A1251" s="1" t="s">
        <v>4574</v>
      </c>
      <c r="B1251" t="str">
        <f>IFERROR(  MID(A1251,9,    FIND(",",A1251)-FIND(" ",A1251)-1   ),  MID(A1251,9,9)  )</f>
        <v>14</v>
      </c>
      <c r="C1251" t="str">
        <f>IFERROR(   MID(A1251,  FIND("Row",A1251)+4, FIND("Plot",A1251)- FIND("Row",A1251)-6     ),     IFERROR( MID(A1251,  FIND("Row",A1251)+4, 10  ), "")    )</f>
        <v/>
      </c>
      <c r="D1251" t="str">
        <f>IFERROR(  MID(A1251, FIND("Plot",A1251)+4,10), "")</f>
        <v/>
      </c>
      <c r="F1251" s="1" t="s">
        <v>7338</v>
      </c>
      <c r="I1251" s="1" t="s">
        <v>12638</v>
      </c>
      <c r="K1251" s="1" t="s">
        <v>93</v>
      </c>
      <c r="L1251" s="1" t="s">
        <v>32</v>
      </c>
      <c r="M1251" s="1" t="s">
        <v>18075</v>
      </c>
      <c r="O1251" s="1" t="s">
        <v>7813</v>
      </c>
      <c r="P1251" s="1" t="s">
        <v>11268</v>
      </c>
      <c r="Q1251" s="20" t="s">
        <v>14765</v>
      </c>
      <c r="S1251" s="21"/>
      <c r="Y1251" s="1"/>
      <c r="Z1251" s="1"/>
    </row>
    <row r="1252" spans="1:28" ht="60" x14ac:dyDescent="0.25">
      <c r="A1252" t="s">
        <v>15405</v>
      </c>
      <c r="B1252" t="str">
        <f>IFERROR(  MID(A1252,9,    FIND(",",A1252)-FIND(" ",A1252)-1   ),  MID(A1252,9,9)  )</f>
        <v>20</v>
      </c>
      <c r="C1252" t="str">
        <f>IFERROR(   MID(A1252,  FIND("Row",A1252)+4, FIND("Plot",A1252)- FIND("Row",A1252)-6     ),     IFERROR( MID(A1252,  FIND("Row",A1252)+4, 10  ), "")    )</f>
        <v>4</v>
      </c>
      <c r="D1252" t="str">
        <f>IFERROR(  MID(A1252, FIND("Plot",A1252)+4,10), "")</f>
        <v xml:space="preserve"> 14</v>
      </c>
      <c r="E1252" s="6"/>
      <c r="F1252" t="s">
        <v>12233</v>
      </c>
      <c r="G1252" s="1"/>
      <c r="H1252" s="8">
        <v>4474</v>
      </c>
      <c r="I1252" s="1" t="s">
        <v>15406</v>
      </c>
      <c r="J1252"/>
      <c r="K1252" s="1" t="s">
        <v>18294</v>
      </c>
      <c r="L1252" s="1" t="s">
        <v>20</v>
      </c>
      <c r="M1252" s="1" t="s">
        <v>8540</v>
      </c>
      <c r="Q1252" t="s">
        <v>15407</v>
      </c>
      <c r="R1252" s="1" t="s">
        <v>18593</v>
      </c>
      <c r="S1252" s="1" t="s">
        <v>18594</v>
      </c>
      <c r="U1252" s="1" t="s">
        <v>18591</v>
      </c>
      <c r="V1252" s="1" t="s">
        <v>18592</v>
      </c>
      <c r="W1252" s="1" t="s">
        <v>8541</v>
      </c>
      <c r="X1252" t="s">
        <v>8566</v>
      </c>
      <c r="AA1252" s="1" t="s">
        <v>18599</v>
      </c>
    </row>
    <row r="1253" spans="1:28" ht="60" x14ac:dyDescent="0.25">
      <c r="A1253" t="s">
        <v>16112</v>
      </c>
      <c r="B1253" t="str">
        <f>IFERROR(  MID(A1253,9,    FIND(",",A1253)-FIND(" ",A1253)-1   ),  MID(A1253,9,9)  )</f>
        <v>31</v>
      </c>
      <c r="C1253" t="str">
        <f>IFERROR(   MID(A1253,  FIND("Row",A1253)+4, FIND("Plot",A1253)- FIND("Row",A1253)-6     ),     IFERROR( MID(A1253,  FIND("Row",A1253)+4, 10  ), "")    )</f>
        <v>6</v>
      </c>
      <c r="D1253" t="str">
        <f>IFERROR(  MID(A1253, FIND("Plot",A1253)+4,10), "")</f>
        <v xml:space="preserve"> 4</v>
      </c>
      <c r="E1253" s="6"/>
      <c r="F1253" t="s">
        <v>12233</v>
      </c>
      <c r="H1253" s="8">
        <v>3926</v>
      </c>
      <c r="I1253" s="1" t="s">
        <v>16113</v>
      </c>
      <c r="K1253" s="1" t="s">
        <v>1475</v>
      </c>
      <c r="L1253" s="1"/>
      <c r="M1253" s="1" t="s">
        <v>8738</v>
      </c>
      <c r="Q1253" t="s">
        <v>17863</v>
      </c>
      <c r="R1253" s="1" t="s">
        <v>17865</v>
      </c>
      <c r="S1253" s="1" t="s">
        <v>17864</v>
      </c>
      <c r="T1253" s="1"/>
      <c r="U1253" s="1" t="s">
        <v>17866</v>
      </c>
      <c r="V1253" s="1" t="s">
        <v>17867</v>
      </c>
      <c r="W1253" s="1" t="s">
        <v>8529</v>
      </c>
      <c r="X1253" s="1"/>
      <c r="Y1253" s="1"/>
      <c r="AA1253" s="1" t="s">
        <v>17868</v>
      </c>
    </row>
    <row r="1254" spans="1:28" x14ac:dyDescent="0.25">
      <c r="A1254" s="1" t="s">
        <v>4519</v>
      </c>
      <c r="B1254" t="str">
        <f>IFERROR(  MID(A1254,9,    FIND(",",A1254)-FIND(" ",A1254)-1   ),  MID(A1254,9,9)  )</f>
        <v>13</v>
      </c>
      <c r="C1254" t="str">
        <f>IFERROR(   MID(A1254,  FIND("Row",A1254)+4, FIND("Plot",A1254)- FIND("Row",A1254)-6     ),     IFERROR( MID(A1254,  FIND("Row",A1254)+4, 10  ), "")    )</f>
        <v>10</v>
      </c>
      <c r="D1254" t="str">
        <f>IFERROR(  MID(A1254, FIND("Plot",A1254)+4,10), "")</f>
        <v xml:space="preserve"> 10</v>
      </c>
      <c r="F1254" s="1" t="s">
        <v>12233</v>
      </c>
      <c r="G1254" s="1" t="s">
        <v>6807</v>
      </c>
      <c r="I1254" s="1" t="s">
        <v>631</v>
      </c>
      <c r="K1254" t="s">
        <v>515</v>
      </c>
      <c r="M1254" s="1" t="s">
        <v>689</v>
      </c>
      <c r="Q1254" s="1" t="s">
        <v>5120</v>
      </c>
      <c r="S1254"/>
    </row>
    <row r="1255" spans="1:28" x14ac:dyDescent="0.25">
      <c r="A1255" s="1" t="s">
        <v>12232</v>
      </c>
      <c r="B1255" t="str">
        <f>IFERROR(  MID(A1255,9,    FIND(",",A1255)-FIND(" ",A1255)-1   ),  MID(A1255,9,9)  )</f>
        <v>3</v>
      </c>
      <c r="C1255" t="str">
        <f>IFERROR(   MID(A1255,  FIND("Row",A1255)+4, FIND("Plot",A1255)- FIND("Row",A1255)-6     ),     IFERROR( MID(A1255,  FIND("Row",A1255)+4, 10  ), "")    )</f>
        <v>11</v>
      </c>
      <c r="D1255" t="str">
        <f>IFERROR(  MID(A1255, FIND("Plot",A1255)+4,10), "")</f>
        <v xml:space="preserve"> 7</v>
      </c>
      <c r="F1255" s="1" t="s">
        <v>12233</v>
      </c>
      <c r="G1255" s="1"/>
      <c r="I1255" s="1" t="s">
        <v>12234</v>
      </c>
      <c r="K1255" s="1" t="s">
        <v>12235</v>
      </c>
      <c r="L1255" s="1" t="s">
        <v>12236</v>
      </c>
      <c r="M1255" s="1" t="s">
        <v>8763</v>
      </c>
      <c r="Q1255" s="31"/>
      <c r="S1255" s="21"/>
      <c r="Y1255" s="1"/>
      <c r="Z1255" s="1"/>
    </row>
    <row r="1256" spans="1:28" x14ac:dyDescent="0.25">
      <c r="A1256" s="1" t="s">
        <v>4427</v>
      </c>
      <c r="B1256" t="str">
        <f>IFERROR(  MID(A1256,9,    FIND(",",A1256)-FIND(" ",A1256)-1   ),  MID(A1256,9,9)  )</f>
        <v>9</v>
      </c>
      <c r="C1256" t="str">
        <f>IFERROR(   MID(A1256,  FIND("Row",A1256)+4, FIND("Plot",A1256)- FIND("Row",A1256)-6     ),     IFERROR( MID(A1256,  FIND("Row",A1256)+4, 10  ), "")    )</f>
        <v/>
      </c>
      <c r="D1256" t="str">
        <f>IFERROR(  MID(A1256, FIND("Plot",A1256)+4,10), "")</f>
        <v/>
      </c>
      <c r="F1256" t="s">
        <v>12233</v>
      </c>
      <c r="I1256" s="1" t="s">
        <v>3340</v>
      </c>
      <c r="K1256" s="1" t="s">
        <v>12573</v>
      </c>
      <c r="M1256" s="1" t="s">
        <v>10282</v>
      </c>
      <c r="Q1256" s="31" t="s">
        <v>14624</v>
      </c>
      <c r="S1256" s="21"/>
      <c r="Y1256" s="1"/>
      <c r="Z1256" s="1"/>
      <c r="AA1256" s="1" t="s">
        <v>12572</v>
      </c>
    </row>
    <row r="1257" spans="1:28" x14ac:dyDescent="0.25">
      <c r="A1257" s="1" t="s">
        <v>4977</v>
      </c>
      <c r="B1257" t="str">
        <f>IFERROR(  MID(A1257,9,    FIND(",",A1257)-FIND(" ",A1257)-1   ),  MID(A1257,9,9)  )</f>
        <v>60</v>
      </c>
      <c r="C1257" t="str">
        <f>IFERROR(   MID(A1257,  FIND("Row",A1257)+4, FIND("Plot",A1257)- FIND("Row",A1257)-6     ),     IFERROR( MID(A1257,  FIND("Row",A1257)+4, 10  ), "")    )</f>
        <v/>
      </c>
      <c r="D1257" t="str">
        <f>IFERROR(  MID(A1257, FIND("Plot",A1257)+4,10), "")</f>
        <v/>
      </c>
      <c r="F1257" s="1" t="s">
        <v>7883</v>
      </c>
      <c r="G1257" s="1" t="s">
        <v>6807</v>
      </c>
      <c r="I1257" s="1">
        <v>5681</v>
      </c>
      <c r="K1257" s="1" t="s">
        <v>10742</v>
      </c>
      <c r="L1257" s="1"/>
      <c r="M1257" s="1" t="s">
        <v>10412</v>
      </c>
      <c r="Q1257" s="1" t="s">
        <v>10741</v>
      </c>
      <c r="R1257" s="3"/>
      <c r="AA1257" s="1" t="s">
        <v>18232</v>
      </c>
    </row>
    <row r="1258" spans="1:28" x14ac:dyDescent="0.25">
      <c r="A1258" t="s">
        <v>4429</v>
      </c>
      <c r="B1258" t="str">
        <f>IFERROR(  MID(A1258,9,    FIND(",",A1258)-FIND(" ",A1258)-1   ),  MID(A1258,9,9)  )</f>
        <v>11</v>
      </c>
      <c r="C1258" t="str">
        <f>IFERROR(   MID(A1258,  FIND("Row",A1258)+4, FIND("Plot",A1258)- FIND("Row",A1258)-6     ),     IFERROR( MID(A1258,  FIND("Row",A1258)+4, 10  ), "")    )</f>
        <v/>
      </c>
      <c r="D1258" t="str">
        <f>IFERROR(  MID(A1258, FIND("Plot",A1258)+4,10), "")</f>
        <v/>
      </c>
      <c r="E1258" s="6"/>
      <c r="F1258" s="1" t="s">
        <v>7247</v>
      </c>
      <c r="I1258" s="1" t="s">
        <v>3742</v>
      </c>
      <c r="K1258" t="s">
        <v>40</v>
      </c>
      <c r="L1258" s="1"/>
      <c r="M1258" s="1" t="s">
        <v>1497</v>
      </c>
      <c r="Q1258" s="20" t="s">
        <v>14751</v>
      </c>
      <c r="S1258" s="21"/>
      <c r="T1258" s="1"/>
      <c r="U1258" s="1"/>
      <c r="V1258" s="1"/>
      <c r="W1258" s="1"/>
      <c r="X1258" s="1"/>
      <c r="Y1258" s="1"/>
      <c r="Z1258" s="1"/>
    </row>
    <row r="1259" spans="1:28" x14ac:dyDescent="0.25">
      <c r="A1259" s="1" t="s">
        <v>4967</v>
      </c>
      <c r="B1259" t="str">
        <f>IFERROR(  MID(A1259,9,    FIND(",",A1259)-FIND(" ",A1259)-1   ),  MID(A1259,9,9)  )</f>
        <v>49</v>
      </c>
      <c r="C1259" t="str">
        <f>IFERROR(   MID(A1259,  FIND("Row",A1259)+4, FIND("Plot",A1259)- FIND("Row",A1259)-6     ),     IFERROR( MID(A1259,  FIND("Row",A1259)+4, 10  ), "")    )</f>
        <v/>
      </c>
      <c r="D1259" t="str">
        <f>IFERROR(  MID(A1259, FIND("Plot",A1259)+4,10), "")</f>
        <v/>
      </c>
      <c r="F1259" s="1" t="s">
        <v>7797</v>
      </c>
      <c r="G1259" s="1" t="s">
        <v>6807</v>
      </c>
      <c r="H1259" s="8" t="s">
        <v>3561</v>
      </c>
      <c r="I1259" s="1" t="s">
        <v>2353</v>
      </c>
      <c r="K1259" s="1" t="s">
        <v>2352</v>
      </c>
      <c r="L1259" s="1" t="s">
        <v>8900</v>
      </c>
      <c r="M1259" s="1" t="s">
        <v>3658</v>
      </c>
      <c r="Q1259" s="1"/>
      <c r="R1259" s="3"/>
      <c r="T1259" s="1"/>
    </row>
    <row r="1260" spans="1:28" x14ac:dyDescent="0.25">
      <c r="A1260" t="s">
        <v>15575</v>
      </c>
      <c r="B1260" t="str">
        <f>IFERROR(  MID(A1260,9,    FIND(",",A1260)-FIND(" ",A1260)-1   ),  MID(A1260,9,9)  )</f>
        <v>20</v>
      </c>
      <c r="C1260" t="str">
        <f>IFERROR(   MID(A1260,  FIND("Row",A1260)+4, FIND("Plot",A1260)- FIND("Row",A1260)-6     ),     IFERROR( MID(A1260,  FIND("Row",A1260)+4, 10  ), "")    )</f>
        <v xml:space="preserve">2 </v>
      </c>
      <c r="D1260" t="str">
        <f>IFERROR(  MID(A1260, FIND("Plot",A1260)+4,10), "")</f>
        <v/>
      </c>
      <c r="E1260" s="6"/>
      <c r="F1260" t="s">
        <v>17263</v>
      </c>
      <c r="G1260" s="1"/>
      <c r="H1260"/>
      <c r="I1260" s="1" t="s">
        <v>11336</v>
      </c>
      <c r="J1260"/>
      <c r="K1260" s="1" t="s">
        <v>73</v>
      </c>
      <c r="L1260" s="1"/>
      <c r="M1260" s="1" t="s">
        <v>87</v>
      </c>
      <c r="N1260"/>
      <c r="O1260"/>
      <c r="Q1260" t="s">
        <v>15576</v>
      </c>
      <c r="T1260" s="1"/>
      <c r="U1260" s="1"/>
      <c r="V1260" s="1"/>
      <c r="W1260" s="1"/>
      <c r="X1260" s="1"/>
      <c r="Y1260" s="1"/>
      <c r="AA1260" s="1" t="s">
        <v>15577</v>
      </c>
    </row>
    <row r="1261" spans="1:28" ht="60" x14ac:dyDescent="0.25">
      <c r="A1261" s="1" t="s">
        <v>10065</v>
      </c>
      <c r="B1261" t="str">
        <f>IFERROR(  MID(A1261,9,    FIND(",",A1261)-FIND(" ",A1261)-1   ),  MID(A1261,9,9)  )</f>
        <v>21</v>
      </c>
      <c r="C1261" t="str">
        <f>IFERROR(   MID(A1261,  FIND("Row",A1261)+4, FIND("Plot",A1261)- FIND("Row",A1261)-6     ),     IFERROR( MID(A1261,  FIND("Row",A1261)+4, 10  ), "")    )</f>
        <v>9</v>
      </c>
      <c r="D1261" t="str">
        <f>IFERROR(  MID(A1261, FIND("Plot",A1261)+4,10), "")</f>
        <v xml:space="preserve"> 16</v>
      </c>
      <c r="F1261" s="1" t="s">
        <v>10066</v>
      </c>
      <c r="G1261" s="1" t="s">
        <v>6807</v>
      </c>
      <c r="I1261" s="1" t="s">
        <v>450</v>
      </c>
      <c r="K1261" s="1" t="s">
        <v>1091</v>
      </c>
      <c r="L1261" s="1"/>
      <c r="M1261" s="1" t="s">
        <v>40</v>
      </c>
      <c r="Q1261" s="1" t="s">
        <v>5304</v>
      </c>
      <c r="R1261" s="1" t="s">
        <v>10067</v>
      </c>
      <c r="U1261" s="1" t="s">
        <v>10068</v>
      </c>
    </row>
    <row r="1262" spans="1:28" x14ac:dyDescent="0.25">
      <c r="A1262" s="1" t="s">
        <v>4786</v>
      </c>
      <c r="B1262" t="str">
        <f>IFERROR(  MID(A1262,9,    FIND(",",A1262)-FIND(" ",A1262)-1   ),  MID(A1262,9,9)  )</f>
        <v>24</v>
      </c>
      <c r="C1262" t="str">
        <f>IFERROR(   MID(A1262,  FIND("Row",A1262)+4, FIND("Plot",A1262)- FIND("Row",A1262)-6     ),     IFERROR( MID(A1262,  FIND("Row",A1262)+4, 10  ), "")    )</f>
        <v>9</v>
      </c>
      <c r="D1262" t="str">
        <f>IFERROR(  MID(A1262, FIND("Plot",A1262)+4,10), "")</f>
        <v xml:space="preserve"> 8</v>
      </c>
      <c r="F1262" s="1" t="s">
        <v>7548</v>
      </c>
      <c r="G1262" s="1" t="s">
        <v>6807</v>
      </c>
      <c r="I1262" s="1" t="s">
        <v>272</v>
      </c>
      <c r="K1262" s="1" t="s">
        <v>1142</v>
      </c>
      <c r="Q1262" s="1" t="s">
        <v>5428</v>
      </c>
    </row>
    <row r="1263" spans="1:28" x14ac:dyDescent="0.25">
      <c r="A1263" s="1" t="s">
        <v>4987</v>
      </c>
      <c r="B1263" t="str">
        <f>IFERROR(  MID(A1263,9,    FIND(",",A1263)-FIND(" ",A1263)-1   ),  MID(A1263,9,9)  )</f>
        <v>69</v>
      </c>
      <c r="C1263" t="str">
        <f>IFERROR(   MID(A1263,  FIND("Row",A1263)+4, FIND("Plot",A1263)- FIND("Row",A1263)-6     ),     IFERROR( MID(A1263,  FIND("Row",A1263)+4, 10  ), "")    )</f>
        <v/>
      </c>
      <c r="D1263" t="str">
        <f>IFERROR(  MID(A1263, FIND("Plot",A1263)+4,10), "")</f>
        <v/>
      </c>
      <c r="F1263" s="1" t="s">
        <v>8012</v>
      </c>
      <c r="G1263" s="1" t="s">
        <v>6807</v>
      </c>
      <c r="H1263" s="8" t="s">
        <v>2852</v>
      </c>
      <c r="I1263" s="1" t="s">
        <v>17432</v>
      </c>
      <c r="K1263" s="1" t="s">
        <v>369</v>
      </c>
      <c r="L1263" s="1"/>
      <c r="M1263" s="1" t="s">
        <v>10808</v>
      </c>
      <c r="P1263" s="1" t="s">
        <v>10807</v>
      </c>
      <c r="Q1263" s="1" t="s">
        <v>6278</v>
      </c>
      <c r="R1263" s="3"/>
      <c r="AB1263" s="11"/>
    </row>
    <row r="1264" spans="1:28" x14ac:dyDescent="0.25">
      <c r="A1264" s="1" t="s">
        <v>9455</v>
      </c>
      <c r="B1264" t="str">
        <f>IFERROR(  MID(A1264,9,    FIND(",",A1264)-FIND(" ",A1264)-1   ),  MID(A1264,9,9)  )</f>
        <v>8</v>
      </c>
      <c r="C1264" t="str">
        <f>IFERROR(   MID(A1264,  FIND("Row",A1264)+4, FIND("Plot",A1264)- FIND("Row",A1264)-6     ),     IFERROR( MID(A1264,  FIND("Row",A1264)+4, 10  ), "")    )</f>
        <v>4</v>
      </c>
      <c r="D1264" t="str">
        <f>IFERROR(  MID(A1264, FIND("Plot",A1264)+4,10), "")</f>
        <v xml:space="preserve"> 8</v>
      </c>
      <c r="F1264" s="1" t="s">
        <v>7144</v>
      </c>
      <c r="G1264" s="1" t="s">
        <v>6807</v>
      </c>
      <c r="I1264" s="1" t="s">
        <v>612</v>
      </c>
      <c r="K1264" t="s">
        <v>77</v>
      </c>
      <c r="M1264" s="1" t="s">
        <v>197</v>
      </c>
      <c r="Q1264" s="1" t="s">
        <v>9994</v>
      </c>
      <c r="W1264" s="3"/>
      <c r="X1264" s="3"/>
      <c r="Y1264" t="s">
        <v>11652</v>
      </c>
    </row>
    <row r="1265" spans="1:28" ht="60" x14ac:dyDescent="0.25">
      <c r="A1265" t="s">
        <v>20332</v>
      </c>
      <c r="B1265" t="str">
        <f>IFERROR(  MID(A1265,9,    FIND(",",A1265)-FIND(" ",A1265)-1   ),  MID(A1265,9,9)  )</f>
        <v>56</v>
      </c>
      <c r="C1265" t="str">
        <f>IFERROR(   MID(A1265,  FIND("Row",A1265)+4, FIND("Plot",A1265)- FIND("Row",A1265)-6     ),     IFERROR( MID(A1265,  FIND("Row",A1265)+4, 10  ), "")    )</f>
        <v>7</v>
      </c>
      <c r="D1265" t="str">
        <f>IFERROR(  MID(A1265, FIND("Plot",A1265)+4,10), "")</f>
        <v xml:space="preserve"> 16</v>
      </c>
      <c r="E1265" s="6"/>
      <c r="F1265" t="s">
        <v>7144</v>
      </c>
      <c r="H1265" s="8">
        <v>6454</v>
      </c>
      <c r="I1265" t="s">
        <v>1511</v>
      </c>
      <c r="J1265"/>
      <c r="K1265" s="1" t="s">
        <v>15093</v>
      </c>
      <c r="M1265" s="1" t="s">
        <v>16796</v>
      </c>
      <c r="N1265"/>
      <c r="O1265"/>
      <c r="P1265"/>
      <c r="Q1265" s="50" t="s">
        <v>20407</v>
      </c>
      <c r="R1265" s="1" t="s">
        <v>20409</v>
      </c>
      <c r="S1265" s="1" t="s">
        <v>20408</v>
      </c>
      <c r="T1265" s="1"/>
      <c r="U1265" s="1" t="s">
        <v>20410</v>
      </c>
      <c r="V1265" s="1" t="s">
        <v>20411</v>
      </c>
      <c r="W1265" s="1" t="s">
        <v>20412</v>
      </c>
      <c r="X1265" s="1"/>
      <c r="Y1265" s="1"/>
      <c r="AA1265" s="1" t="s">
        <v>20413</v>
      </c>
    </row>
    <row r="1266" spans="1:28" x14ac:dyDescent="0.25">
      <c r="A1266" t="s">
        <v>4967</v>
      </c>
      <c r="B1266" t="str">
        <f>IFERROR(  MID(A1266,9,    FIND(",",A1266)-FIND(" ",A1266)-1   ),  MID(A1266,9,9)  )</f>
        <v>49</v>
      </c>
      <c r="C1266" t="str">
        <f>IFERROR(   MID(A1266,  FIND("Row",A1266)+4, FIND("Plot",A1266)- FIND("Row",A1266)-6     ),     IFERROR( MID(A1266,  FIND("Row",A1266)+4, 10  ), "")    )</f>
        <v/>
      </c>
      <c r="D1266" t="str">
        <f>IFERROR(  MID(A1266, FIND("Plot",A1266)+4,10), "")</f>
        <v/>
      </c>
      <c r="E1266" s="6"/>
      <c r="F1266" t="s">
        <v>7144</v>
      </c>
      <c r="H1266"/>
      <c r="J1266"/>
      <c r="K1266" s="1"/>
      <c r="M1266"/>
      <c r="N1266"/>
      <c r="O1266"/>
      <c r="P1266"/>
      <c r="R1266"/>
      <c r="S1266"/>
      <c r="AA1266" s="1" t="s">
        <v>16999</v>
      </c>
    </row>
    <row r="1267" spans="1:28" ht="30" x14ac:dyDescent="0.25">
      <c r="A1267" s="1" t="s">
        <v>13531</v>
      </c>
      <c r="B1267" t="str">
        <f>IFERROR(  MID(A1267,9,    FIND(",",A1267)-FIND(" ",A1267)-1   ),  MID(A1267,9,9)  )</f>
        <v>4b</v>
      </c>
      <c r="C1267" t="str">
        <f>IFERROR(   MID(A1267,  FIND("Row",A1267)+4, FIND("Plot",A1267)- FIND("Row",A1267)-6     ),     IFERROR( MID(A1267,  FIND("Row",A1267)+4, 10  ), "")    )</f>
        <v>1</v>
      </c>
      <c r="D1267" t="str">
        <f>IFERROR(  MID(A1267, FIND("Plot",A1267)+4,10), "")</f>
        <v xml:space="preserve"> 8</v>
      </c>
      <c r="F1267" s="1" t="s">
        <v>13532</v>
      </c>
      <c r="I1267" s="1" t="s">
        <v>44</v>
      </c>
      <c r="K1267" s="1" t="s">
        <v>13533</v>
      </c>
      <c r="L1267" s="1"/>
      <c r="M1267" s="1" t="s">
        <v>13534</v>
      </c>
      <c r="Q1267" t="s">
        <v>13535</v>
      </c>
      <c r="S1267" s="21" t="s">
        <v>13536</v>
      </c>
      <c r="U1267" t="s">
        <v>13537</v>
      </c>
      <c r="V1267" t="s">
        <v>13538</v>
      </c>
      <c r="W1267" t="s">
        <v>13539</v>
      </c>
      <c r="Y1267" s="1"/>
      <c r="Z1267" s="1"/>
    </row>
    <row r="1268" spans="1:28" ht="30" x14ac:dyDescent="0.25">
      <c r="A1268" t="s">
        <v>19476</v>
      </c>
      <c r="B1268" t="str">
        <f>IFERROR(  MID(A1268,9,    FIND(",",A1268)-FIND(" ",A1268)-1   ),  MID(A1268,9,9)  )</f>
        <v>55</v>
      </c>
      <c r="C1268" t="str">
        <f>IFERROR(   MID(A1268,  FIND("Row",A1268)+4, FIND("Plot",A1268)- FIND("Row",A1268)-6     ),     IFERROR( MID(A1268,  FIND("Row",A1268)+4, 10  ), "")    )</f>
        <v>3</v>
      </c>
      <c r="D1268" t="str">
        <f>IFERROR(  MID(A1268, FIND("Plot",A1268)+4,10), "")</f>
        <v xml:space="preserve"> 6</v>
      </c>
      <c r="E1268" s="6">
        <v>1</v>
      </c>
      <c r="F1268" t="s">
        <v>13532</v>
      </c>
      <c r="H1268" s="8">
        <v>5299</v>
      </c>
      <c r="I1268" t="s">
        <v>19482</v>
      </c>
      <c r="J1268"/>
      <c r="K1268" s="1" t="s">
        <v>19481</v>
      </c>
      <c r="M1268" s="1" t="s">
        <v>8738</v>
      </c>
      <c r="N1268"/>
      <c r="O1268" s="59"/>
      <c r="Q1268" s="50" t="s">
        <v>19477</v>
      </c>
      <c r="R1268" s="1" t="s">
        <v>19479</v>
      </c>
      <c r="S1268" s="1" t="s">
        <v>19480</v>
      </c>
      <c r="U1268" t="s">
        <v>13537</v>
      </c>
      <c r="V1268" s="1" t="s">
        <v>19478</v>
      </c>
      <c r="W1268" s="1" t="s">
        <v>8529</v>
      </c>
    </row>
    <row r="1269" spans="1:28" ht="30" x14ac:dyDescent="0.25">
      <c r="A1269" s="1" t="s">
        <v>4843</v>
      </c>
      <c r="B1269" t="str">
        <f>IFERROR(  MID(A1269,9,    FIND(",",A1269)-FIND(" ",A1269)-1   ),  MID(A1269,9,9)  )</f>
        <v>26</v>
      </c>
      <c r="C1269" t="str">
        <f>IFERROR(   MID(A1269,  FIND("Row",A1269)+4, FIND("Plot",A1269)- FIND("Row",A1269)-6     ),     IFERROR( MID(A1269,  FIND("Row",A1269)+4, 10  ), "")    )</f>
        <v/>
      </c>
      <c r="D1269" t="str">
        <f>IFERROR(  MID(A1269, FIND("Plot",A1269)+4,10), "")</f>
        <v/>
      </c>
      <c r="F1269" s="1" t="s">
        <v>13532</v>
      </c>
      <c r="G1269" s="1" t="s">
        <v>6807</v>
      </c>
      <c r="I1269" s="1" t="s">
        <v>1220</v>
      </c>
      <c r="K1269" s="1" t="s">
        <v>257</v>
      </c>
      <c r="L1269" s="1"/>
      <c r="M1269" s="1" t="s">
        <v>154</v>
      </c>
      <c r="Q1269" s="1" t="s">
        <v>5527</v>
      </c>
      <c r="Y1269" t="s">
        <v>11652</v>
      </c>
    </row>
    <row r="1270" spans="1:28" x14ac:dyDescent="0.25">
      <c r="A1270" t="s">
        <v>4986</v>
      </c>
      <c r="B1270" t="str">
        <f>IFERROR(  MID(A1270,9,    FIND(",",A1270)-FIND(" ",A1270)-1   ),  MID(A1270,9,9)  )</f>
        <v>68</v>
      </c>
      <c r="C1270" t="str">
        <f>IFERROR(   MID(A1270,  FIND("Row",A1270)+4, FIND("Plot",A1270)- FIND("Row",A1270)-6     ),     IFERROR( MID(A1270,  FIND("Row",A1270)+4, 10  ), "")    )</f>
        <v/>
      </c>
      <c r="D1270" t="str">
        <f>IFERROR(  MID(A1270, FIND("Plot",A1270)+4,10), "")</f>
        <v/>
      </c>
      <c r="E1270" s="6"/>
      <c r="F1270" t="s">
        <v>16920</v>
      </c>
      <c r="H1270"/>
      <c r="I1270" s="1" t="s">
        <v>1790</v>
      </c>
      <c r="J1270"/>
      <c r="K1270" s="1" t="s">
        <v>10252</v>
      </c>
      <c r="L1270" s="1"/>
      <c r="M1270" s="1" t="s">
        <v>32</v>
      </c>
      <c r="N1270"/>
      <c r="O1270"/>
      <c r="P1270"/>
      <c r="Q1270" t="s">
        <v>16921</v>
      </c>
      <c r="R1270"/>
      <c r="S1270"/>
      <c r="AA1270" s="1" t="s">
        <v>16807</v>
      </c>
      <c r="AB1270" s="11"/>
    </row>
    <row r="1271" spans="1:28" ht="120" x14ac:dyDescent="0.25">
      <c r="A1271" s="1" t="s">
        <v>9460</v>
      </c>
      <c r="B1271" t="str">
        <f>IFERROR(  MID(A1271,9,    FIND(",",A1271)-FIND(" ",A1271)-1   ),  MID(A1271,9,9)  )</f>
        <v>22</v>
      </c>
      <c r="C1271" t="str">
        <f>IFERROR(   MID(A1271,  FIND("Row",A1271)+4, FIND("Plot",A1271)- FIND("Row",A1271)-6     ),     IFERROR( MID(A1271,  FIND("Row",A1271)+4, 10  ), "")    )</f>
        <v>5</v>
      </c>
      <c r="D1271" t="str">
        <f>IFERROR(  MID(A1271, FIND("Plot",A1271)+4,10), "")</f>
        <v xml:space="preserve"> 5</v>
      </c>
      <c r="F1271" s="1" t="s">
        <v>7520</v>
      </c>
      <c r="G1271" s="1" t="s">
        <v>6807</v>
      </c>
      <c r="H1271" s="8" t="s">
        <v>2481</v>
      </c>
      <c r="I1271" s="1" t="s">
        <v>1097</v>
      </c>
      <c r="K1271" t="s">
        <v>17500</v>
      </c>
      <c r="M1271" s="1" t="s">
        <v>20</v>
      </c>
      <c r="Q1271" s="1" t="s">
        <v>5378</v>
      </c>
      <c r="R1271" s="5"/>
      <c r="S1271" s="1" t="s">
        <v>8407</v>
      </c>
    </row>
    <row r="1272" spans="1:28" x14ac:dyDescent="0.25">
      <c r="A1272" t="s">
        <v>4966</v>
      </c>
      <c r="B1272" t="str">
        <f>IFERROR(  MID(A1272,9,    FIND(",",A1272)-FIND(" ",A1272)-1   ),  MID(A1272,9,9)  )</f>
        <v>48</v>
      </c>
      <c r="C1272" t="str">
        <f>IFERROR(   MID(A1272,  FIND("Row",A1272)+4, FIND("Plot",A1272)- FIND("Row",A1272)-6     ),     IFERROR( MID(A1272,  FIND("Row",A1272)+4, 10  ), "")    )</f>
        <v/>
      </c>
      <c r="D1272" t="str">
        <f>IFERROR(  MID(A1272, FIND("Plot",A1272)+4,10), "")</f>
        <v/>
      </c>
      <c r="E1272" s="6"/>
      <c r="F1272" t="s">
        <v>16485</v>
      </c>
      <c r="H1272"/>
      <c r="I1272" s="1" t="s">
        <v>16486</v>
      </c>
      <c r="J1272"/>
      <c r="K1272" s="1" t="s">
        <v>70</v>
      </c>
      <c r="L1272" t="s">
        <v>8900</v>
      </c>
      <c r="M1272" s="1" t="s">
        <v>32</v>
      </c>
      <c r="N1272"/>
      <c r="O1272"/>
      <c r="P1272"/>
      <c r="Q1272" t="s">
        <v>16487</v>
      </c>
      <c r="R1272"/>
      <c r="T1272" s="1"/>
      <c r="U1272" s="1"/>
      <c r="V1272" s="1"/>
      <c r="W1272" s="1"/>
      <c r="X1272" s="1"/>
      <c r="Y1272" s="1"/>
      <c r="AA1272" s="1" t="s">
        <v>12610</v>
      </c>
      <c r="AB1272" s="11"/>
    </row>
    <row r="1273" spans="1:28" ht="75" x14ac:dyDescent="0.25">
      <c r="A1273" t="s">
        <v>15908</v>
      </c>
      <c r="B1273" t="str">
        <f>IFERROR(  MID(A1273,9,    FIND(",",A1273)-FIND(" ",A1273)-1   ),  MID(A1273,9,9)  )</f>
        <v>31</v>
      </c>
      <c r="C1273" t="str">
        <f>IFERROR(   MID(A1273,  FIND("Row",A1273)+4, FIND("Plot",A1273)- FIND("Row",A1273)-6     ),     IFERROR( MID(A1273,  FIND("Row",A1273)+4, 10  ), "")    )</f>
        <v>4</v>
      </c>
      <c r="D1273" t="str">
        <f>IFERROR(  MID(A1273, FIND("Plot",A1273)+4,10), "")</f>
        <v xml:space="preserve"> 15</v>
      </c>
      <c r="E1273" s="6"/>
      <c r="F1273" t="s">
        <v>7733</v>
      </c>
      <c r="H1273" s="1"/>
      <c r="I1273" s="1" t="s">
        <v>17557</v>
      </c>
      <c r="K1273" t="s">
        <v>17556</v>
      </c>
      <c r="L1273" s="1"/>
      <c r="M1273" s="1" t="s">
        <v>3658</v>
      </c>
      <c r="Q1273" t="s">
        <v>5799</v>
      </c>
      <c r="R1273" s="1" t="s">
        <v>17796</v>
      </c>
      <c r="S1273" s="1" t="s">
        <v>17795</v>
      </c>
      <c r="T1273" s="1"/>
      <c r="U1273" s="1" t="s">
        <v>14191</v>
      </c>
      <c r="V1273" s="1" t="s">
        <v>17797</v>
      </c>
      <c r="W1273" s="1" t="s">
        <v>8645</v>
      </c>
      <c r="X1273" s="1"/>
      <c r="Y1273" s="1"/>
      <c r="AA1273" s="1" t="s">
        <v>15909</v>
      </c>
    </row>
    <row r="1274" spans="1:28" ht="75" x14ac:dyDescent="0.25">
      <c r="A1274" t="s">
        <v>14185</v>
      </c>
      <c r="B1274" t="str">
        <f>IFERROR(  MID(A1274,9,    FIND(",",A1274)-FIND(" ",A1274)-1   ),  MID(A1274,9,9)  )</f>
        <v>4b</v>
      </c>
      <c r="C1274" t="str">
        <f>IFERROR(   MID(A1274,  FIND("Row",A1274)+4, FIND("Plot",A1274)- FIND("Row",A1274)-6     ),     IFERROR( MID(A1274,  FIND("Row",A1274)+4, 10  ), "")    )</f>
        <v>8</v>
      </c>
      <c r="D1274" t="str">
        <f>IFERROR(  MID(A1274, FIND("Plot",A1274)+4,10), "")</f>
        <v xml:space="preserve"> 17</v>
      </c>
      <c r="E1274" s="6"/>
      <c r="F1274" s="1" t="s">
        <v>7733</v>
      </c>
      <c r="H1274" s="8">
        <v>285</v>
      </c>
      <c r="I1274" s="1" t="s">
        <v>14186</v>
      </c>
      <c r="K1274" t="s">
        <v>14187</v>
      </c>
      <c r="M1274" s="1" t="s">
        <v>11</v>
      </c>
      <c r="Q1274" t="s">
        <v>14188</v>
      </c>
      <c r="R1274" s="1" t="s">
        <v>14189</v>
      </c>
      <c r="S1274" s="21" t="s">
        <v>14190</v>
      </c>
      <c r="U1274" t="s">
        <v>14191</v>
      </c>
      <c r="V1274" t="s">
        <v>14192</v>
      </c>
      <c r="W1274" t="s">
        <v>8528</v>
      </c>
      <c r="Y1274" s="1"/>
      <c r="Z1274" s="1"/>
      <c r="AA1274" s="1" t="s">
        <v>14193</v>
      </c>
      <c r="AB1274" s="1"/>
    </row>
    <row r="1275" spans="1:28" x14ac:dyDescent="0.25">
      <c r="A1275" s="1" t="s">
        <v>4984</v>
      </c>
      <c r="B1275" t="str">
        <f>IFERROR(  MID(A1275,9,    FIND(",",A1275)-FIND(" ",A1275)-1   ),  MID(A1275,9,9)  )</f>
        <v>66</v>
      </c>
      <c r="C1275" t="str">
        <f>IFERROR(   MID(A1275,  FIND("Row",A1275)+4, FIND("Plot",A1275)- FIND("Row",A1275)-6     ),     IFERROR( MID(A1275,  FIND("Row",A1275)+4, 10  ), "")    )</f>
        <v/>
      </c>
      <c r="D1275" t="str">
        <f>IFERROR(  MID(A1275, FIND("Plot",A1275)+4,10), "")</f>
        <v/>
      </c>
      <c r="F1275" t="s">
        <v>7733</v>
      </c>
      <c r="G1275" s="1" t="s">
        <v>6807</v>
      </c>
      <c r="H1275" s="8" t="s">
        <v>2924</v>
      </c>
      <c r="I1275" s="1" t="s">
        <v>1688</v>
      </c>
      <c r="K1275" s="1" t="s">
        <v>46</v>
      </c>
      <c r="L1275" s="1" t="s">
        <v>48</v>
      </c>
      <c r="M1275" s="1" t="s">
        <v>8508</v>
      </c>
      <c r="Q1275" s="1" t="s">
        <v>6187</v>
      </c>
      <c r="R1275" s="3"/>
      <c r="Z1275" t="s">
        <v>11783</v>
      </c>
    </row>
    <row r="1276" spans="1:28" x14ac:dyDescent="0.25">
      <c r="A1276" s="1" t="s">
        <v>9554</v>
      </c>
      <c r="B1276" t="str">
        <f>IFERROR(  MID(A1276,9,    FIND(",",A1276)-FIND(" ",A1276)-1   ),  MID(A1276,9,9)  )</f>
        <v>7</v>
      </c>
      <c r="C1276" t="str">
        <f>IFERROR(   MID(A1276,  FIND("Row",A1276)+4, FIND("Plot",A1276)- FIND("Row",A1276)-6     ),     IFERROR( MID(A1276,  FIND("Row",A1276)+4, 10  ), "")    )</f>
        <v>1</v>
      </c>
      <c r="D1276" t="str">
        <f>IFERROR(  MID(A1276, FIND("Plot",A1276)+4,10), "")</f>
        <v xml:space="preserve"> 10a</v>
      </c>
      <c r="F1276" s="1" t="s">
        <v>7039</v>
      </c>
      <c r="G1276" s="1" t="s">
        <v>6807</v>
      </c>
      <c r="I1276" s="1" t="s">
        <v>3466</v>
      </c>
      <c r="K1276" t="s">
        <v>3465</v>
      </c>
      <c r="Q1276" s="1" t="s">
        <v>5010</v>
      </c>
      <c r="S1276"/>
    </row>
    <row r="1277" spans="1:28" ht="60" x14ac:dyDescent="0.25">
      <c r="A1277" t="s">
        <v>15333</v>
      </c>
      <c r="B1277" t="str">
        <f>IFERROR(  MID(A1277,9,    FIND(",",A1277)-FIND(" ",A1277)-1   ),  MID(A1277,9,9)  )</f>
        <v>20</v>
      </c>
      <c r="C1277" t="str">
        <f>IFERROR(   MID(A1277,  FIND("Row",A1277)+4, FIND("Plot",A1277)- FIND("Row",A1277)-6     ),     IFERROR( MID(A1277,  FIND("Row",A1277)+4, 10  ), "")    )</f>
        <v>3</v>
      </c>
      <c r="D1277" t="str">
        <f>IFERROR(  MID(A1277, FIND("Plot",A1277)+4,10), "")</f>
        <v xml:space="preserve"> 6</v>
      </c>
      <c r="E1277" s="6"/>
      <c r="F1277" t="s">
        <v>6974</v>
      </c>
      <c r="G1277" s="1"/>
      <c r="H1277" s="8">
        <v>3387</v>
      </c>
      <c r="I1277" s="1" t="s">
        <v>11331</v>
      </c>
      <c r="J1277"/>
      <c r="K1277" s="1" t="s">
        <v>295</v>
      </c>
      <c r="L1277" s="1"/>
      <c r="M1277" s="1" t="s">
        <v>10270</v>
      </c>
      <c r="N1277"/>
      <c r="O1277"/>
      <c r="Q1277" t="s">
        <v>15334</v>
      </c>
      <c r="R1277" s="1" t="s">
        <v>17792</v>
      </c>
      <c r="S1277" s="1" t="s">
        <v>17793</v>
      </c>
      <c r="T1277" s="1"/>
      <c r="U1277" s="1" t="s">
        <v>17794</v>
      </c>
      <c r="V1277" s="1" t="s">
        <v>10859</v>
      </c>
      <c r="W1277" s="1" t="s">
        <v>8507</v>
      </c>
      <c r="X1277" s="1"/>
      <c r="Y1277" s="1"/>
      <c r="AA1277" s="1" t="s">
        <v>15577</v>
      </c>
    </row>
    <row r="1278" spans="1:28" x14ac:dyDescent="0.25">
      <c r="A1278" s="1" t="s">
        <v>11952</v>
      </c>
      <c r="B1278" t="str">
        <f>IFERROR(  MID(A1278,9,    FIND(",",A1278)-FIND(" ",A1278)-1   ),  MID(A1278,9,9)  )</f>
        <v>3</v>
      </c>
      <c r="C1278" t="str">
        <f>IFERROR(   MID(A1278,  FIND("Row",A1278)+4, FIND("Plot",A1278)- FIND("Row",A1278)-6     ),     IFERROR( MID(A1278,  FIND("Row",A1278)+4, 10  ), "")    )</f>
        <v>6</v>
      </c>
      <c r="D1278" t="str">
        <f>IFERROR(  MID(A1278, FIND("Plot",A1278)+4,10), "")</f>
        <v xml:space="preserve"> 17</v>
      </c>
      <c r="F1278" s="1" t="s">
        <v>6974</v>
      </c>
      <c r="G1278" s="1"/>
      <c r="I1278" s="1" t="s">
        <v>301</v>
      </c>
      <c r="K1278" s="1" t="s">
        <v>15</v>
      </c>
      <c r="L1278" s="1"/>
      <c r="M1278" s="1" t="s">
        <v>11</v>
      </c>
      <c r="Q1278" t="s">
        <v>11953</v>
      </c>
      <c r="S1278" s="21"/>
      <c r="Y1278" s="1"/>
      <c r="Z1278" s="1"/>
    </row>
    <row r="1279" spans="1:28" ht="60" x14ac:dyDescent="0.25">
      <c r="A1279" s="1" t="s">
        <v>4904</v>
      </c>
      <c r="B1279" t="str">
        <f>IFERROR(  MID(A1279,9,    FIND(",",A1279)-FIND(" ",A1279)-1   ),  MID(A1279,9,9)  )</f>
        <v>26</v>
      </c>
      <c r="C1279" t="str">
        <f>IFERROR(   MID(A1279,  FIND("Row",A1279)+4, FIND("Plot",A1279)- FIND("Row",A1279)-6     ),     IFERROR( MID(A1279,  FIND("Row",A1279)+4, 10  ), "")    )</f>
        <v>6</v>
      </c>
      <c r="D1279" t="str">
        <f>IFERROR(  MID(A1279, FIND("Plot",A1279)+4,10), "")</f>
        <v xml:space="preserve"> 9</v>
      </c>
      <c r="F1279" s="1" t="s">
        <v>6974</v>
      </c>
      <c r="G1279" s="1" t="s">
        <v>6807</v>
      </c>
      <c r="H1279" s="8">
        <v>2948</v>
      </c>
      <c r="I1279" s="1" t="s">
        <v>4059</v>
      </c>
      <c r="K1279" s="1" t="s">
        <v>4058</v>
      </c>
      <c r="L1279" s="1" t="s">
        <v>15</v>
      </c>
      <c r="M1279" s="1" t="s">
        <v>18544</v>
      </c>
      <c r="O1279" s="1" t="s">
        <v>11596</v>
      </c>
      <c r="Q1279" s="1" t="s">
        <v>5565</v>
      </c>
      <c r="R1279" s="1" t="s">
        <v>18545</v>
      </c>
      <c r="S1279" s="1" t="s">
        <v>18543</v>
      </c>
      <c r="U1279" t="s">
        <v>18546</v>
      </c>
      <c r="V1279" t="s">
        <v>18547</v>
      </c>
      <c r="W1279" t="s">
        <v>18548</v>
      </c>
      <c r="X1279" t="s">
        <v>8437</v>
      </c>
      <c r="AA1279" s="1" t="s">
        <v>12856</v>
      </c>
    </row>
    <row r="1280" spans="1:28" ht="60" x14ac:dyDescent="0.25">
      <c r="A1280" t="s">
        <v>14979</v>
      </c>
      <c r="B1280" t="str">
        <f>IFERROR(  MID(A1280,9,    FIND(",",A1280)-FIND(" ",A1280)-1   ),  MID(A1280,9,9)  )</f>
        <v>13</v>
      </c>
      <c r="C1280" t="str">
        <f>IFERROR(   MID(A1280,  FIND("Row",A1280)+4, FIND("Plot",A1280)- FIND("Row",A1280)-6     ),     IFERROR( MID(A1280,  FIND("Row",A1280)+4, 10  ), "")    )</f>
        <v>9</v>
      </c>
      <c r="D1280" t="str">
        <f>IFERROR(  MID(A1280, FIND("Plot",A1280)+4,10), "")</f>
        <v xml:space="preserve"> 3</v>
      </c>
      <c r="E1280" s="6"/>
      <c r="F1280" t="s">
        <v>7357</v>
      </c>
      <c r="H1280"/>
      <c r="J1280"/>
      <c r="K1280" s="1" t="s">
        <v>14980</v>
      </c>
      <c r="L1280" s="1"/>
      <c r="N1280"/>
      <c r="O1280"/>
      <c r="P1280" s="1" t="s">
        <v>14981</v>
      </c>
      <c r="Q1280" t="s">
        <v>14982</v>
      </c>
      <c r="R1280"/>
      <c r="T1280" s="3"/>
      <c r="U1280" s="3"/>
      <c r="V1280" s="3"/>
      <c r="W1280" s="3"/>
      <c r="X1280" s="3"/>
      <c r="Y1280" s="1"/>
      <c r="AA1280" s="1" t="s">
        <v>14983</v>
      </c>
    </row>
    <row r="1281" spans="1:33" x14ac:dyDescent="0.25">
      <c r="A1281" s="1" t="s">
        <v>4575</v>
      </c>
      <c r="B1281" t="str">
        <f>IFERROR(  MID(A1281,9,    FIND(",",A1281)-FIND(" ",A1281)-1   ),  MID(A1281,9,9)  )</f>
        <v>15</v>
      </c>
      <c r="C1281" t="str">
        <f>IFERROR(   MID(A1281,  FIND("Row",A1281)+4, FIND("Plot",A1281)- FIND("Row",A1281)-6     ),     IFERROR( MID(A1281,  FIND("Row",A1281)+4, 10  ), "")    )</f>
        <v/>
      </c>
      <c r="D1281" t="str">
        <f>IFERROR(  MID(A1281, FIND("Plot",A1281)+4,10), "")</f>
        <v/>
      </c>
      <c r="F1281" s="1" t="s">
        <v>7357</v>
      </c>
      <c r="I1281" s="1" t="s">
        <v>962</v>
      </c>
      <c r="K1281" s="1" t="s">
        <v>68</v>
      </c>
      <c r="M1281" s="1" t="s">
        <v>907</v>
      </c>
      <c r="Q1281" s="20" t="s">
        <v>14848</v>
      </c>
      <c r="S1281" s="21"/>
      <c r="T1281" s="3"/>
      <c r="U1281" s="3"/>
      <c r="V1281" s="3"/>
      <c r="W1281" s="3"/>
      <c r="X1281" s="3"/>
      <c r="Y1281" s="1"/>
      <c r="Z1281" s="1"/>
    </row>
    <row r="1282" spans="1:33" x14ac:dyDescent="0.25">
      <c r="A1282" s="1" t="s">
        <v>5001</v>
      </c>
      <c r="B1282" t="str">
        <f>IFERROR(  MID(A1282,9,    FIND(",",A1282)-FIND(" ",A1282)-1   ),  MID(A1282,9,9)  )</f>
        <v>85</v>
      </c>
      <c r="C1282" t="str">
        <f>IFERROR(   MID(A1282,  FIND("Row",A1282)+4, FIND("Plot",A1282)- FIND("Row",A1282)-6     ),     IFERROR( MID(A1282,  FIND("Row",A1282)+4, 10  ), "")    )</f>
        <v/>
      </c>
      <c r="D1282" t="str">
        <f>IFERROR(  MID(A1282, FIND("Plot",A1282)+4,10), "")</f>
        <v/>
      </c>
      <c r="F1282" s="22" t="s">
        <v>8176</v>
      </c>
      <c r="G1282" s="1" t="s">
        <v>6807</v>
      </c>
      <c r="H1282" s="8" t="s">
        <v>2585</v>
      </c>
      <c r="I1282" s="1" t="s">
        <v>17467</v>
      </c>
      <c r="K1282" s="1" t="s">
        <v>2084</v>
      </c>
      <c r="L1282" s="1"/>
      <c r="M1282" s="1" t="s">
        <v>23</v>
      </c>
      <c r="Q1282" s="1" t="s">
        <v>6582</v>
      </c>
      <c r="R1282" s="3"/>
    </row>
    <row r="1283" spans="1:33" s="6" customFormat="1" ht="105" x14ac:dyDescent="0.25">
      <c r="A1283" s="1" t="s">
        <v>9378</v>
      </c>
      <c r="B1283" t="str">
        <f>IFERROR(  MID(A1283,9,    FIND(",",A1283)-FIND(" ",A1283)-1   ),  MID(A1283,9,9)  )</f>
        <v>22</v>
      </c>
      <c r="C1283" t="str">
        <f>IFERROR(   MID(A1283,  FIND("Row",A1283)+4, FIND("Plot",A1283)- FIND("Row",A1283)-6     ),     IFERROR( MID(A1283,  FIND("Row",A1283)+4, 10  ), "")    )</f>
        <v>3</v>
      </c>
      <c r="D1283" t="str">
        <f>IFERROR(  MID(A1283, FIND("Plot",A1283)+4,10), "")</f>
        <v xml:space="preserve"> 1</v>
      </c>
      <c r="E1283" s="23"/>
      <c r="F1283" s="1" t="s">
        <v>7515</v>
      </c>
      <c r="G1283" s="1" t="s">
        <v>6807</v>
      </c>
      <c r="H1283" s="8">
        <v>13098</v>
      </c>
      <c r="I1283" s="1" t="s">
        <v>17091</v>
      </c>
      <c r="J1283" s="1">
        <v>93</v>
      </c>
      <c r="K1283" s="1" t="s">
        <v>3993</v>
      </c>
      <c r="L1283" s="1" t="s">
        <v>8508</v>
      </c>
      <c r="M1283" s="1" t="s">
        <v>19596</v>
      </c>
      <c r="N1283" s="1"/>
      <c r="O1283" s="1"/>
      <c r="P1283" s="1"/>
      <c r="Q1283" s="1" t="s">
        <v>5371</v>
      </c>
      <c r="R1283" s="22" t="s">
        <v>19600</v>
      </c>
      <c r="S1283" s="1" t="s">
        <v>19599</v>
      </c>
      <c r="T1283"/>
      <c r="U1283" t="s">
        <v>19601</v>
      </c>
      <c r="V1283" t="s">
        <v>8521</v>
      </c>
      <c r="W1283" t="s">
        <v>19602</v>
      </c>
      <c r="X1283" t="s">
        <v>8494</v>
      </c>
      <c r="Y1283"/>
      <c r="Z1283"/>
      <c r="AA1283" s="1" t="s">
        <v>19603</v>
      </c>
      <c r="AB1283"/>
      <c r="AC1283"/>
      <c r="AD1283"/>
      <c r="AE1283"/>
      <c r="AF1283"/>
      <c r="AG1283"/>
    </row>
    <row r="1284" spans="1:33" ht="45" x14ac:dyDescent="0.25">
      <c r="A1284" t="s">
        <v>4220</v>
      </c>
      <c r="B1284" t="str">
        <f>IFERROR(  MID(A1284,9,    FIND(",",A1284)-FIND(" ",A1284)-1   ),  MID(A1284,9,9)  )</f>
        <v>1</v>
      </c>
      <c r="C1284" t="str">
        <f>IFERROR(   MID(A1284,  FIND("Row",A1284)+4, FIND("Plot",A1284)- FIND("Row",A1284)-6     ),     IFERROR( MID(A1284,  FIND("Row",A1284)+4, 10  ), "")    )</f>
        <v>11</v>
      </c>
      <c r="D1284" t="str">
        <f>IFERROR(  MID(A1284, FIND("Plot",A1284)+4,10), "")</f>
        <v xml:space="preserve"> 11</v>
      </c>
      <c r="E1284" s="6"/>
      <c r="F1284" t="s">
        <v>7515</v>
      </c>
      <c r="H1284" s="17"/>
      <c r="I1284" t="s">
        <v>3220</v>
      </c>
      <c r="J1284"/>
      <c r="K1284" t="s">
        <v>11</v>
      </c>
      <c r="M1284" t="s">
        <v>118</v>
      </c>
      <c r="N1284"/>
      <c r="O1284"/>
      <c r="P1284"/>
      <c r="Q1284" s="1" t="s">
        <v>9583</v>
      </c>
      <c r="R1284" s="1" t="s">
        <v>8740</v>
      </c>
      <c r="S1284" s="1" t="s">
        <v>11053</v>
      </c>
      <c r="T1284" s="1"/>
      <c r="U1284" s="1" t="s">
        <v>8741</v>
      </c>
      <c r="V1284" s="1" t="s">
        <v>8528</v>
      </c>
      <c r="W1284" s="1" t="s">
        <v>8602</v>
      </c>
      <c r="AC1284" s="6"/>
      <c r="AD1284" s="6"/>
      <c r="AE1284" s="6"/>
      <c r="AF1284" s="6"/>
      <c r="AG1284" s="6"/>
    </row>
    <row r="1285" spans="1:33" x14ac:dyDescent="0.25">
      <c r="A1285" t="s">
        <v>4513</v>
      </c>
      <c r="B1285" t="str">
        <f>IFERROR(  MID(A1285,9,    FIND(",",A1285)-FIND(" ",A1285)-1   ),  MID(A1285,9,9)  )</f>
        <v>13</v>
      </c>
      <c r="C1285" t="str">
        <f>IFERROR(   MID(A1285,  FIND("Row",A1285)+4, FIND("Plot",A1285)- FIND("Row",A1285)-6     ),     IFERROR( MID(A1285,  FIND("Row",A1285)+4, 10  ), "")    )</f>
        <v/>
      </c>
      <c r="D1285" t="str">
        <f>IFERROR(  MID(A1285, FIND("Plot",A1285)+4,10), "")</f>
        <v/>
      </c>
      <c r="E1285" s="6"/>
      <c r="F1285" s="1" t="s">
        <v>7515</v>
      </c>
      <c r="G1285" s="1"/>
      <c r="H1285"/>
      <c r="I1285" s="1">
        <v>5663</v>
      </c>
      <c r="J1285"/>
      <c r="K1285" s="1" t="s">
        <v>11332</v>
      </c>
      <c r="L1285" s="1" t="s">
        <v>10136</v>
      </c>
      <c r="M1285" s="1" t="s">
        <v>11333</v>
      </c>
      <c r="O1285" s="1" t="s">
        <v>11334</v>
      </c>
      <c r="Q1285" s="1" t="s">
        <v>17259</v>
      </c>
    </row>
    <row r="1286" spans="1:33" x14ac:dyDescent="0.25">
      <c r="A1286" s="1" t="s">
        <v>4995</v>
      </c>
      <c r="B1286" t="str">
        <f>IFERROR(  MID(A1286,9,    FIND(",",A1286)-FIND(" ",A1286)-1   ),  MID(A1286,9,9)  )</f>
        <v>78</v>
      </c>
      <c r="C1286" t="str">
        <f>IFERROR(   MID(A1286,  FIND("Row",A1286)+4, FIND("Plot",A1286)- FIND("Row",A1286)-6     ),     IFERROR( MID(A1286,  FIND("Row",A1286)+4, 10  ), "")    )</f>
        <v/>
      </c>
      <c r="D1286" t="str">
        <f>IFERROR(  MID(A1286, FIND("Plot",A1286)+4,10), "")</f>
        <v/>
      </c>
      <c r="F1286" s="1" t="s">
        <v>7515</v>
      </c>
      <c r="G1286" s="1" t="s">
        <v>6807</v>
      </c>
      <c r="H1286" s="8" t="s">
        <v>2716</v>
      </c>
      <c r="I1286" s="1" t="s">
        <v>1950</v>
      </c>
      <c r="K1286" s="1" t="s">
        <v>1949</v>
      </c>
      <c r="L1286" s="1"/>
      <c r="M1286" s="1" t="s">
        <v>434</v>
      </c>
      <c r="Q1286" s="1" t="s">
        <v>6468</v>
      </c>
    </row>
    <row r="1287" spans="1:33" x14ac:dyDescent="0.25">
      <c r="A1287" s="1" t="s">
        <v>4428</v>
      </c>
      <c r="B1287" t="str">
        <f>IFERROR(  MID(A1287,9,    FIND(",",A1287)-FIND(" ",A1287)-1   ),  MID(A1287,9,9)  )</f>
        <v>10</v>
      </c>
      <c r="C1287" t="str">
        <f>IFERROR(   MID(A1287,  FIND("Row",A1287)+4, FIND("Plot",A1287)- FIND("Row",A1287)-6     ),     IFERROR( MID(A1287,  FIND("Row",A1287)+4, 10  ), "")    )</f>
        <v/>
      </c>
      <c r="D1287" t="str">
        <f>IFERROR(  MID(A1287, FIND("Plot",A1287)+4,10), "")</f>
        <v/>
      </c>
      <c r="F1287" s="1" t="s">
        <v>7515</v>
      </c>
      <c r="I1287" s="1" t="s">
        <v>715</v>
      </c>
      <c r="K1287" s="1" t="s">
        <v>93</v>
      </c>
      <c r="M1287" s="1" t="s">
        <v>1480</v>
      </c>
      <c r="Q1287" s="20" t="s">
        <v>14659</v>
      </c>
      <c r="S1287" s="21"/>
      <c r="Y1287" s="1"/>
      <c r="Z1287" s="1"/>
    </row>
    <row r="1288" spans="1:33" x14ac:dyDescent="0.25">
      <c r="A1288" s="1" t="s">
        <v>4992</v>
      </c>
      <c r="B1288" t="str">
        <f>IFERROR(  MID(A1288,9,    FIND(",",A1288)-FIND(" ",A1288)-1   ),  MID(A1288,9,9)  )</f>
        <v>75</v>
      </c>
      <c r="C1288" t="str">
        <f>IFERROR(   MID(A1288,  FIND("Row",A1288)+4, FIND("Plot",A1288)- FIND("Row",A1288)-6     ),     IFERROR( MID(A1288,  FIND("Row",A1288)+4, 10  ), "")    )</f>
        <v/>
      </c>
      <c r="D1288" t="str">
        <f>IFERROR(  MID(A1288, FIND("Plot",A1288)+4,10), "")</f>
        <v/>
      </c>
      <c r="F1288" s="22" t="s">
        <v>7515</v>
      </c>
      <c r="G1288" s="1" t="s">
        <v>6807</v>
      </c>
      <c r="H1288" s="8" t="s">
        <v>2790</v>
      </c>
      <c r="I1288" s="1" t="s">
        <v>1819</v>
      </c>
      <c r="K1288" s="1" t="s">
        <v>3658</v>
      </c>
      <c r="L1288" s="1"/>
      <c r="M1288" s="1" t="s">
        <v>64</v>
      </c>
      <c r="Q1288" s="1" t="s">
        <v>6373</v>
      </c>
      <c r="T1288" s="1"/>
    </row>
    <row r="1289" spans="1:33" x14ac:dyDescent="0.25">
      <c r="A1289" s="1" t="s">
        <v>9398</v>
      </c>
      <c r="B1289" t="str">
        <f>IFERROR(  MID(A1289,9,    FIND(",",A1289)-FIND(" ",A1289)-1   ),  MID(A1289,9,9)  )</f>
        <v>7</v>
      </c>
      <c r="C1289" t="str">
        <f>IFERROR(   MID(A1289,  FIND("Row",A1289)+4, FIND("Plot",A1289)- FIND("Row",A1289)-6     ),     IFERROR( MID(A1289,  FIND("Row",A1289)+4, 10  ), "")    )</f>
        <v>3</v>
      </c>
      <c r="D1289" t="str">
        <f>IFERROR(  MID(A1289, FIND("Plot",A1289)+4,10), "")</f>
        <v xml:space="preserve"> 12</v>
      </c>
      <c r="F1289" s="1" t="s">
        <v>7059</v>
      </c>
      <c r="G1289" s="1" t="s">
        <v>6807</v>
      </c>
      <c r="I1289" s="1" t="s">
        <v>490</v>
      </c>
      <c r="K1289" t="s">
        <v>489</v>
      </c>
      <c r="M1289" s="1" t="s">
        <v>20</v>
      </c>
      <c r="Q1289" s="1" t="s">
        <v>9830</v>
      </c>
      <c r="S1289"/>
    </row>
    <row r="1290" spans="1:33" ht="60" x14ac:dyDescent="0.25">
      <c r="A1290" t="s">
        <v>4245</v>
      </c>
      <c r="B1290" t="str">
        <f>IFERROR(  MID(A1290,9,    FIND(",",A1290)-FIND(" ",A1290)-1   ),  MID(A1290,9,9)  )</f>
        <v>1</v>
      </c>
      <c r="C1290" t="str">
        <f>IFERROR(   MID(A1290,  FIND("Row",A1290)+4, FIND("Plot",A1290)- FIND("Row",A1290)-6     ),     IFERROR( MID(A1290,  FIND("Row",A1290)+4, 10  ), "")    )</f>
        <v>3</v>
      </c>
      <c r="D1290" t="str">
        <f>IFERROR(  MID(A1290, FIND("Plot",A1290)+4,10), "")</f>
        <v xml:space="preserve"> 7</v>
      </c>
      <c r="E1290" s="6"/>
      <c r="F1290" t="s">
        <v>7059</v>
      </c>
      <c r="H1290" s="17"/>
      <c r="I1290" t="s">
        <v>223</v>
      </c>
      <c r="J1290"/>
      <c r="K1290" t="s">
        <v>32</v>
      </c>
      <c r="M1290" t="s">
        <v>3680</v>
      </c>
      <c r="N1290"/>
      <c r="O1290"/>
      <c r="P1290"/>
      <c r="Q1290" s="1" t="s">
        <v>9606</v>
      </c>
      <c r="R1290" s="1" t="s">
        <v>8458</v>
      </c>
      <c r="S1290" s="1" t="s">
        <v>11104</v>
      </c>
      <c r="T1290" s="1"/>
      <c r="U1290" s="1" t="s">
        <v>8459</v>
      </c>
      <c r="V1290" s="1" t="s">
        <v>8460</v>
      </c>
      <c r="W1290" s="1" t="s">
        <v>8461</v>
      </c>
    </row>
    <row r="1291" spans="1:33" x14ac:dyDescent="0.25">
      <c r="A1291" s="1" t="s">
        <v>4455</v>
      </c>
      <c r="B1291" t="str">
        <f>IFERROR(  MID(A1291,9,    FIND(",",A1291)-FIND(" ",A1291)-1   ),  MID(A1291,9,9)  )</f>
        <v>12</v>
      </c>
      <c r="C1291" t="str">
        <f>IFERROR(   MID(A1291,  FIND("Row",A1291)+4, FIND("Plot",A1291)- FIND("Row",A1291)-6     ),     IFERROR( MID(A1291,  FIND("Row",A1291)+4, 10  ), "")    )</f>
        <v>2</v>
      </c>
      <c r="D1291" t="str">
        <f>IFERROR(  MID(A1291, FIND("Plot",A1291)+4,10), "")</f>
        <v xml:space="preserve"> 5</v>
      </c>
      <c r="F1291" s="1" t="s">
        <v>7271</v>
      </c>
      <c r="G1291" s="1" t="s">
        <v>6807</v>
      </c>
      <c r="I1291" s="1" t="s">
        <v>829</v>
      </c>
      <c r="K1291" s="1" t="s">
        <v>828</v>
      </c>
      <c r="M1291" s="1" t="s">
        <v>3321</v>
      </c>
      <c r="Q1291" s="1" t="s">
        <v>5053</v>
      </c>
      <c r="S1291"/>
    </row>
    <row r="1292" spans="1:33" x14ac:dyDescent="0.25">
      <c r="A1292" s="1" t="s">
        <v>4576</v>
      </c>
      <c r="B1292" t="str">
        <f>IFERROR(  MID(A1292,9,    FIND(",",A1292)-FIND(" ",A1292)-1   ),  MID(A1292,9,9)  )</f>
        <v>16</v>
      </c>
      <c r="C1292" t="str">
        <f>IFERROR(   MID(A1292,  FIND("Row",A1292)+4, FIND("Plot",A1292)- FIND("Row",A1292)-6     ),     IFERROR( MID(A1292,  FIND("Row",A1292)+4, 10  ), "")    )</f>
        <v/>
      </c>
      <c r="D1292" t="str">
        <f>IFERROR(  MID(A1292, FIND("Plot",A1292)+4,10), "")</f>
        <v/>
      </c>
      <c r="F1292" s="22" t="s">
        <v>17260</v>
      </c>
      <c r="G1292" s="1"/>
      <c r="I1292" s="1" t="s">
        <v>17594</v>
      </c>
      <c r="K1292" s="1" t="s">
        <v>17261</v>
      </c>
      <c r="L1292" s="1"/>
      <c r="M1292" s="1" t="s">
        <v>26</v>
      </c>
      <c r="Q1292" s="1" t="s">
        <v>17262</v>
      </c>
    </row>
    <row r="1293" spans="1:33" x14ac:dyDescent="0.25">
      <c r="A1293" t="s">
        <v>15614</v>
      </c>
      <c r="B1293" t="str">
        <f>IFERROR(  MID(A1293,9,    FIND(",",A1293)-FIND(" ",A1293)-1   ),  MID(A1293,9,9)  )</f>
        <v>20</v>
      </c>
      <c r="C1293" t="str">
        <f>IFERROR(   MID(A1293,  FIND("Row",A1293)+4, FIND("Plot",A1293)- FIND("Row",A1293)-6     ),     IFERROR( MID(A1293,  FIND("Row",A1293)+4, 10  ), "")    )</f>
        <v>8</v>
      </c>
      <c r="D1293" t="str">
        <f>IFERROR(  MID(A1293, FIND("Plot",A1293)+4,10), "")</f>
        <v xml:space="preserve"> 15</v>
      </c>
      <c r="E1293" s="6"/>
      <c r="F1293" t="s">
        <v>15615</v>
      </c>
      <c r="G1293" s="1"/>
      <c r="H1293"/>
      <c r="I1293" s="1" t="s">
        <v>1366</v>
      </c>
      <c r="J1293"/>
      <c r="K1293" s="1" t="s">
        <v>11337</v>
      </c>
      <c r="L1293" s="1"/>
      <c r="M1293" s="1" t="s">
        <v>118</v>
      </c>
      <c r="N1293"/>
      <c r="O1293"/>
      <c r="Q1293" t="s">
        <v>18873</v>
      </c>
      <c r="T1293" s="1"/>
      <c r="U1293" s="1"/>
      <c r="V1293" s="1"/>
      <c r="W1293" s="1"/>
      <c r="X1293" s="1"/>
      <c r="Y1293" s="1"/>
      <c r="Z1293" s="1"/>
    </row>
    <row r="1294" spans="1:33" x14ac:dyDescent="0.25">
      <c r="A1294" s="1" t="s">
        <v>4952</v>
      </c>
      <c r="B1294" t="str">
        <f>IFERROR(  MID(A1294,9,    FIND(",",A1294)-FIND(" ",A1294)-1   ),  MID(A1294,9,9)  )</f>
        <v>31</v>
      </c>
      <c r="C1294" t="str">
        <f>IFERROR(   MID(A1294,  FIND("Row",A1294)+4, FIND("Plot",A1294)- FIND("Row",A1294)-6     ),     IFERROR( MID(A1294,  FIND("Row",A1294)+4, 10  ), "")    )</f>
        <v/>
      </c>
      <c r="D1294" t="str">
        <f>IFERROR(  MID(A1294, FIND("Plot",A1294)+4,10), "")</f>
        <v/>
      </c>
      <c r="F1294" s="1" t="s">
        <v>7734</v>
      </c>
      <c r="G1294" s="1" t="s">
        <v>6807</v>
      </c>
      <c r="I1294" s="1" t="s">
        <v>1387</v>
      </c>
      <c r="K1294" s="1" t="s">
        <v>10782</v>
      </c>
      <c r="L1294" s="1"/>
      <c r="M1294" s="1" t="s">
        <v>10302</v>
      </c>
      <c r="Q1294" s="1" t="s">
        <v>5800</v>
      </c>
    </row>
    <row r="1295" spans="1:33" ht="75" x14ac:dyDescent="0.25">
      <c r="A1295" s="1" t="s">
        <v>14430</v>
      </c>
      <c r="B1295" t="str">
        <f>IFERROR(  MID(A1295,9,    FIND(",",A1295)-FIND(" ",A1295)-1   ),  MID(A1295,9,9)  )</f>
        <v>4b</v>
      </c>
      <c r="C1295" t="str">
        <f>IFERROR(   MID(A1295,  FIND("Row",A1295)+4, FIND("Plot",A1295)- FIND("Row",A1295)-6     ),     IFERROR( MID(A1295,  FIND("Row",A1295)+4, 10  ), "")    )</f>
        <v>11</v>
      </c>
      <c r="D1295" t="str">
        <f>IFERROR(  MID(A1295, FIND("Plot",A1295)+4,10), "")</f>
        <v xml:space="preserve"> 2</v>
      </c>
      <c r="F1295" s="1" t="s">
        <v>14431</v>
      </c>
      <c r="H1295" s="8">
        <v>1500</v>
      </c>
      <c r="I1295" s="1" t="s">
        <v>340</v>
      </c>
      <c r="K1295" s="1" t="s">
        <v>13</v>
      </c>
      <c r="M1295" s="1" t="s">
        <v>10854</v>
      </c>
      <c r="Q1295" t="s">
        <v>14432</v>
      </c>
      <c r="R1295" s="1" t="s">
        <v>14433</v>
      </c>
      <c r="S1295" s="21" t="s">
        <v>14434</v>
      </c>
      <c r="U1295" t="s">
        <v>14435</v>
      </c>
      <c r="V1295" t="s">
        <v>8420</v>
      </c>
      <c r="W1295" t="s">
        <v>10860</v>
      </c>
      <c r="Y1295" s="1" t="s">
        <v>11652</v>
      </c>
      <c r="Z1295" s="1"/>
      <c r="AA1295" s="1" t="s">
        <v>14436</v>
      </c>
    </row>
    <row r="1296" spans="1:33" ht="165" x14ac:dyDescent="0.25">
      <c r="A1296" t="s">
        <v>8955</v>
      </c>
      <c r="B1296" t="str">
        <f>IFERROR(  MID(A1296,9,    FIND(",",A1296)-FIND(" ",A1296)-1   ),  MID(A1296,9,9)  )</f>
        <v>2</v>
      </c>
      <c r="C1296" t="str">
        <f>IFERROR(   MID(A1296,  FIND("Row",A1296)+4, FIND("Plot",A1296)- FIND("Row",A1296)-6     ),     IFERROR( MID(A1296,  FIND("Row",A1296)+4, 10  ), "")    )</f>
        <v>6</v>
      </c>
      <c r="D1296" t="str">
        <f>IFERROR(  MID(A1296, FIND("Plot",A1296)+4,10), "")</f>
        <v xml:space="preserve"> 17</v>
      </c>
      <c r="E1296" s="6"/>
      <c r="F1296" t="s">
        <v>6955</v>
      </c>
      <c r="H1296" s="17"/>
      <c r="I1296" t="s">
        <v>115</v>
      </c>
      <c r="J1296"/>
      <c r="K1296" t="s">
        <v>8956</v>
      </c>
      <c r="M1296" t="s">
        <v>214</v>
      </c>
      <c r="N1296"/>
      <c r="O1296"/>
      <c r="P1296"/>
      <c r="Q1296" s="1" t="s">
        <v>9740</v>
      </c>
      <c r="R1296" s="1" t="s">
        <v>8957</v>
      </c>
      <c r="S1296" s="1" t="s">
        <v>11210</v>
      </c>
      <c r="T1296" s="1"/>
      <c r="U1296" s="1" t="s">
        <v>8958</v>
      </c>
      <c r="V1296" s="1" t="s">
        <v>8959</v>
      </c>
      <c r="W1296" s="1" t="s">
        <v>8441</v>
      </c>
    </row>
    <row r="1297" spans="1:27" ht="75" x14ac:dyDescent="0.25">
      <c r="A1297" t="s">
        <v>15331</v>
      </c>
      <c r="B1297" t="str">
        <f>IFERROR(  MID(A1297,9,    FIND(",",A1297)-FIND(" ",A1297)-1   ),  MID(A1297,9,9)  )</f>
        <v>20</v>
      </c>
      <c r="C1297" t="str">
        <f>IFERROR(   MID(A1297,  FIND("Row",A1297)+4, FIND("Plot",A1297)- FIND("Row",A1297)-6     ),     IFERROR( MID(A1297,  FIND("Row",A1297)+4, 10  ), "")    )</f>
        <v>3</v>
      </c>
      <c r="D1297" t="str">
        <f>IFERROR(  MID(A1297, FIND("Plot",A1297)+4,10), "")</f>
        <v xml:space="preserve"> 5</v>
      </c>
      <c r="E1297" s="6"/>
      <c r="F1297" t="s">
        <v>7395</v>
      </c>
      <c r="G1297" s="1"/>
      <c r="H1297" s="8">
        <v>3351</v>
      </c>
      <c r="I1297" s="1" t="s">
        <v>481</v>
      </c>
      <c r="J1297"/>
      <c r="K1297" s="1" t="s">
        <v>11338</v>
      </c>
      <c r="L1297" s="1"/>
      <c r="M1297" s="1" t="s">
        <v>143</v>
      </c>
      <c r="N1297"/>
      <c r="O1297"/>
      <c r="Q1297" t="s">
        <v>15332</v>
      </c>
      <c r="R1297" s="1" t="s">
        <v>17788</v>
      </c>
      <c r="S1297" s="1" t="s">
        <v>17789</v>
      </c>
      <c r="T1297" s="1"/>
      <c r="U1297" s="1" t="s">
        <v>17790</v>
      </c>
      <c r="V1297" s="1" t="s">
        <v>17791</v>
      </c>
      <c r="W1297" s="1" t="s">
        <v>12231</v>
      </c>
      <c r="X1297" s="1"/>
      <c r="Y1297" s="1"/>
    </row>
    <row r="1298" spans="1:27" x14ac:dyDescent="0.25">
      <c r="A1298" s="1" t="s">
        <v>4747</v>
      </c>
      <c r="B1298" t="str">
        <f>IFERROR(  MID(A1298,9,    FIND(",",A1298)-FIND(" ",A1298)-1   ),  MID(A1298,9,9)  )</f>
        <v>21</v>
      </c>
      <c r="C1298" t="str">
        <f>IFERROR(   MID(A1298,  FIND("Row",A1298)+4, FIND("Plot",A1298)- FIND("Row",A1298)-6     ),     IFERROR( MID(A1298,  FIND("Row",A1298)+4, 10  ), "")    )</f>
        <v>6</v>
      </c>
      <c r="D1298" t="str">
        <f>IFERROR(  MID(A1298, FIND("Plot",A1298)+4,10), "")</f>
        <v xml:space="preserve"> 9</v>
      </c>
      <c r="F1298" s="1" t="s">
        <v>7395</v>
      </c>
      <c r="G1298" s="1" t="s">
        <v>6807</v>
      </c>
      <c r="I1298" s="1" t="s">
        <v>4029</v>
      </c>
      <c r="K1298" s="1" t="s">
        <v>4028</v>
      </c>
      <c r="M1298" s="1" t="s">
        <v>69</v>
      </c>
      <c r="Q1298" s="1"/>
    </row>
    <row r="1299" spans="1:27" ht="90" x14ac:dyDescent="0.25">
      <c r="A1299" s="1" t="s">
        <v>4509</v>
      </c>
      <c r="B1299" t="str">
        <f>IFERROR(  MID(A1299,9,    FIND(",",A1299)-FIND(" ",A1299)-1   ),  MID(A1299,9,9)  )</f>
        <v>12</v>
      </c>
      <c r="C1299" t="str">
        <f>IFERROR(   MID(A1299,  FIND("Row",A1299)+4, FIND("Plot",A1299)- FIND("Row",A1299)-6     ),     IFERROR( MID(A1299,  FIND("Row",A1299)+4, 10  ), "")    )</f>
        <v>8</v>
      </c>
      <c r="D1299" t="str">
        <f>IFERROR(  MID(A1299, FIND("Plot",A1299)+4,10), "")</f>
        <v xml:space="preserve"> 2?</v>
      </c>
      <c r="F1299" s="1" t="s">
        <v>7395</v>
      </c>
      <c r="G1299" s="1" t="s">
        <v>6807</v>
      </c>
      <c r="H1299" s="8">
        <v>5803</v>
      </c>
      <c r="I1299" s="1" t="s">
        <v>880</v>
      </c>
      <c r="K1299" s="1" t="s">
        <v>879</v>
      </c>
      <c r="L1299" t="s">
        <v>12637</v>
      </c>
      <c r="M1299" s="1" t="s">
        <v>14</v>
      </c>
      <c r="Q1299" s="1" t="s">
        <v>5109</v>
      </c>
      <c r="R1299" s="1" t="s">
        <v>19193</v>
      </c>
      <c r="S1299" s="1" t="s">
        <v>19191</v>
      </c>
      <c r="U1299" t="s">
        <v>17790</v>
      </c>
      <c r="V1299" t="s">
        <v>19192</v>
      </c>
      <c r="W1299" t="s">
        <v>8507</v>
      </c>
      <c r="X1299" t="s">
        <v>12797</v>
      </c>
      <c r="Y1299" s="6"/>
      <c r="Z1299" s="6"/>
      <c r="AA1299" s="23"/>
    </row>
    <row r="1300" spans="1:27" ht="90" x14ac:dyDescent="0.25">
      <c r="A1300" s="1" t="s">
        <v>4592</v>
      </c>
      <c r="B1300" t="str">
        <f>IFERROR(  MID(A1300,9,    FIND(",",A1300)-FIND(" ",A1300)-1   ),  MID(A1300,9,9)  )</f>
        <v>17</v>
      </c>
      <c r="C1300" t="str">
        <f>IFERROR(   MID(A1300,  FIND("Row",A1300)+4, FIND("Plot",A1300)- FIND("Row",A1300)-6     ),     IFERROR( MID(A1300,  FIND("Row",A1300)+4, 10  ), "")    )</f>
        <v>11</v>
      </c>
      <c r="D1300" t="str">
        <f>IFERROR(  MID(A1300, FIND("Plot",A1300)+4,10), "")</f>
        <v xml:space="preserve"> 12</v>
      </c>
      <c r="F1300" s="1" t="s">
        <v>7395</v>
      </c>
      <c r="G1300" s="1" t="s">
        <v>6821</v>
      </c>
      <c r="H1300" s="8" t="s">
        <v>3860</v>
      </c>
      <c r="I1300" s="1" t="s">
        <v>999</v>
      </c>
      <c r="K1300" s="1" t="s">
        <v>12637</v>
      </c>
      <c r="M1300" s="1" t="s">
        <v>484</v>
      </c>
      <c r="Q1300" s="1" t="s">
        <v>5193</v>
      </c>
      <c r="R1300" s="1" t="s">
        <v>8338</v>
      </c>
    </row>
    <row r="1301" spans="1:27" x14ac:dyDescent="0.25">
      <c r="A1301" s="1" t="s">
        <v>4968</v>
      </c>
      <c r="B1301" t="str">
        <f>IFERROR(  MID(A1301,9,    FIND(",",A1301)-FIND(" ",A1301)-1   ),  MID(A1301,9,9)  )</f>
        <v>50</v>
      </c>
      <c r="C1301" t="str">
        <f>IFERROR(   MID(A1301,  FIND("Row",A1301)+4, FIND("Plot",A1301)- FIND("Row",A1301)-6     ),     IFERROR( MID(A1301,  FIND("Row",A1301)+4, 10  ), "")    )</f>
        <v/>
      </c>
      <c r="D1301" t="str">
        <f>IFERROR(  MID(A1301, FIND("Plot",A1301)+4,10), "")</f>
        <v/>
      </c>
      <c r="F1301" s="1" t="s">
        <v>7395</v>
      </c>
      <c r="G1301" s="1" t="s">
        <v>6807</v>
      </c>
      <c r="H1301" s="8" t="s">
        <v>3606</v>
      </c>
      <c r="I1301" s="1" t="s">
        <v>17400</v>
      </c>
      <c r="K1301" s="1" t="s">
        <v>8508</v>
      </c>
      <c r="L1301" s="1"/>
      <c r="M1301" s="1" t="s">
        <v>69</v>
      </c>
      <c r="Q1301" s="1"/>
      <c r="R1301" s="3"/>
    </row>
    <row r="1302" spans="1:27" x14ac:dyDescent="0.25">
      <c r="A1302" s="1" t="s">
        <v>5006</v>
      </c>
      <c r="B1302" t="str">
        <f>IFERROR(  MID(A1302,9,    FIND(",",A1302)-FIND(" ",A1302)-1   ),  MID(A1302,9,9)  )</f>
        <v>92</v>
      </c>
      <c r="C1302" t="str">
        <f>IFERROR(   MID(A1302,  FIND("Row",A1302)+4, FIND("Plot",A1302)- FIND("Row",A1302)-6     ),     IFERROR( MID(A1302,  FIND("Row",A1302)+4, 10  ), "")    )</f>
        <v/>
      </c>
      <c r="D1302" t="str">
        <f>IFERROR(  MID(A1302, FIND("Plot",A1302)+4,10), "")</f>
        <v/>
      </c>
      <c r="F1302" s="1" t="s">
        <v>7339</v>
      </c>
      <c r="G1302" s="1" t="s">
        <v>6807</v>
      </c>
      <c r="I1302" s="1" t="s">
        <v>2451</v>
      </c>
      <c r="K1302" s="1" t="s">
        <v>8900</v>
      </c>
      <c r="L1302" s="1"/>
      <c r="M1302" s="1" t="s">
        <v>1286</v>
      </c>
      <c r="Q1302" s="1" t="s">
        <v>6750</v>
      </c>
      <c r="R1302" s="3"/>
    </row>
    <row r="1303" spans="1:27" x14ac:dyDescent="0.25">
      <c r="A1303" s="1" t="s">
        <v>4574</v>
      </c>
      <c r="B1303" t="str">
        <f>IFERROR(  MID(A1303,9,    FIND(",",A1303)-FIND(" ",A1303)-1   ),  MID(A1303,9,9)  )</f>
        <v>14</v>
      </c>
      <c r="C1303" t="str">
        <f>IFERROR(   MID(A1303,  FIND("Row",A1303)+4, FIND("Plot",A1303)- FIND("Row",A1303)-6     ),     IFERROR( MID(A1303,  FIND("Row",A1303)+4, 10  ), "")    )</f>
        <v/>
      </c>
      <c r="D1303" t="str">
        <f>IFERROR(  MID(A1303, FIND("Plot",A1303)+4,10), "")</f>
        <v/>
      </c>
      <c r="F1303" s="1" t="s">
        <v>7339</v>
      </c>
      <c r="I1303" s="1" t="s">
        <v>923</v>
      </c>
      <c r="K1303" s="1" t="s">
        <v>10943</v>
      </c>
      <c r="L1303" s="1"/>
      <c r="M1303" s="1" t="s">
        <v>10424</v>
      </c>
      <c r="Q1303" s="20" t="s">
        <v>14797</v>
      </c>
      <c r="S1303" s="21"/>
      <c r="Y1303" s="1"/>
      <c r="Z1303" s="1"/>
      <c r="AA1303" s="1" t="s">
        <v>12667</v>
      </c>
    </row>
    <row r="1304" spans="1:27" ht="36" customHeight="1" x14ac:dyDescent="0.25">
      <c r="A1304" s="1" t="s">
        <v>4574</v>
      </c>
      <c r="B1304" t="str">
        <f>IFERROR(  MID(A1304,9,    FIND(",",A1304)-FIND(" ",A1304)-1   ),  MID(A1304,9,9)  )</f>
        <v>14</v>
      </c>
      <c r="C1304" t="str">
        <f>IFERROR(   MID(A1304,  FIND("Row",A1304)+4, FIND("Plot",A1304)- FIND("Row",A1304)-6     ),     IFERROR( MID(A1304,  FIND("Row",A1304)+4, 10  ), "")    )</f>
        <v/>
      </c>
      <c r="D1304" t="str">
        <f>IFERROR(  MID(A1304, FIND("Plot",A1304)+4,10), "")</f>
        <v/>
      </c>
      <c r="F1304" s="1" t="s">
        <v>7339</v>
      </c>
      <c r="I1304" s="1" t="s">
        <v>3318</v>
      </c>
      <c r="K1304" s="1" t="s">
        <v>15</v>
      </c>
      <c r="L1304" s="1"/>
      <c r="M1304" s="1" t="s">
        <v>10424</v>
      </c>
      <c r="P1304" s="1" t="s">
        <v>12670</v>
      </c>
      <c r="Q1304" s="20" t="s">
        <v>14804</v>
      </c>
      <c r="S1304" s="21"/>
      <c r="Y1304" s="1"/>
      <c r="Z1304" s="1"/>
      <c r="AA1304" s="1" t="s">
        <v>12671</v>
      </c>
    </row>
    <row r="1305" spans="1:27" ht="42" customHeight="1" x14ac:dyDescent="0.25">
      <c r="A1305" s="1" t="s">
        <v>4575</v>
      </c>
      <c r="B1305" t="str">
        <f>IFERROR(  MID(A1305,9,    FIND(",",A1305)-FIND(" ",A1305)-1   ),  MID(A1305,9,9)  )</f>
        <v>15</v>
      </c>
      <c r="C1305" t="str">
        <f>IFERROR(   MID(A1305,  FIND("Row",A1305)+4, FIND("Plot",A1305)- FIND("Row",A1305)-6     ),     IFERROR( MID(A1305,  FIND("Row",A1305)+4, 10  ), "")    )</f>
        <v/>
      </c>
      <c r="D1305" t="str">
        <f>IFERROR(  MID(A1305, FIND("Plot",A1305)+4,10), "")</f>
        <v/>
      </c>
      <c r="F1305" s="1" t="s">
        <v>7339</v>
      </c>
      <c r="I1305" s="1" t="s">
        <v>969</v>
      </c>
      <c r="K1305" s="1" t="s">
        <v>48</v>
      </c>
      <c r="M1305" s="1" t="s">
        <v>1286</v>
      </c>
      <c r="Q1305" s="20" t="s">
        <v>14813</v>
      </c>
      <c r="S1305" s="21"/>
      <c r="T1305" s="3"/>
      <c r="U1305" s="3"/>
      <c r="V1305" s="3"/>
      <c r="W1305" s="3"/>
      <c r="X1305" s="3"/>
      <c r="Y1305" s="1"/>
      <c r="Z1305" s="1"/>
    </row>
    <row r="1306" spans="1:27" x14ac:dyDescent="0.25">
      <c r="A1306" s="1" t="s">
        <v>4658</v>
      </c>
      <c r="B1306" t="str">
        <f>IFERROR(  MID(A1306,9,    FIND(",",A1306)-FIND(" ",A1306)-1   ),  MID(A1306,9,9)  )</f>
        <v>19</v>
      </c>
      <c r="C1306" t="str">
        <f>IFERROR(   MID(A1306,  FIND("Row",A1306)+4, FIND("Plot",A1306)- FIND("Row",A1306)-6     ),     IFERROR( MID(A1306,  FIND("Row",A1306)+4, 10  ), "")    )</f>
        <v/>
      </c>
      <c r="D1306" t="str">
        <f>IFERROR(  MID(A1306, FIND("Plot",A1306)+4,10), "")</f>
        <v/>
      </c>
      <c r="F1306" s="1" t="s">
        <v>7339</v>
      </c>
      <c r="G1306" s="1" t="s">
        <v>6807</v>
      </c>
      <c r="I1306" s="1" t="s">
        <v>1044</v>
      </c>
      <c r="K1306" s="1" t="s">
        <v>416</v>
      </c>
      <c r="M1306" s="1" t="s">
        <v>15</v>
      </c>
      <c r="Q1306" s="1" t="s">
        <v>5216</v>
      </c>
    </row>
    <row r="1307" spans="1:27" ht="30" x14ac:dyDescent="0.25">
      <c r="A1307" s="1" t="s">
        <v>5002</v>
      </c>
      <c r="B1307" t="str">
        <f>IFERROR(  MID(A1307,9,    FIND(",",A1307)-FIND(" ",A1307)-1   ),  MID(A1307,9,9)  )</f>
        <v>86</v>
      </c>
      <c r="C1307" t="str">
        <f>IFERROR(   MID(A1307,  FIND("Row",A1307)+4, FIND("Plot",A1307)- FIND("Row",A1307)-6     ),     IFERROR( MID(A1307,  FIND("Row",A1307)+4, 10  ), "")    )</f>
        <v/>
      </c>
      <c r="D1307" t="str">
        <f>IFERROR(  MID(A1307, FIND("Plot",A1307)+4,10), "")</f>
        <v/>
      </c>
      <c r="F1307" s="1" t="s">
        <v>8215</v>
      </c>
      <c r="G1307" s="1" t="s">
        <v>6807</v>
      </c>
      <c r="H1307" s="8" t="s">
        <v>2669</v>
      </c>
      <c r="I1307" s="1" t="s">
        <v>2147</v>
      </c>
      <c r="K1307" s="1"/>
      <c r="L1307" s="1"/>
      <c r="Q1307" s="1" t="s">
        <v>6653</v>
      </c>
      <c r="R1307" s="3"/>
    </row>
    <row r="1308" spans="1:27" ht="79.900000000000006" customHeight="1" x14ac:dyDescent="0.25">
      <c r="A1308" s="1" t="s">
        <v>4478</v>
      </c>
      <c r="B1308" t="str">
        <f>IFERROR(  MID(A1308,9,    FIND(",",A1308)-FIND(" ",A1308)-1   ),  MID(A1308,9,9)  )</f>
        <v>12</v>
      </c>
      <c r="C1308" t="str">
        <f>IFERROR(   MID(A1308,  FIND("Row",A1308)+4, FIND("Plot",A1308)- FIND("Row",A1308)-6     ),     IFERROR( MID(A1308,  FIND("Row",A1308)+4, 10  ), "")    )</f>
        <v>5</v>
      </c>
      <c r="D1308" t="str">
        <f>IFERROR(  MID(A1308, FIND("Plot",A1308)+4,10), "")</f>
        <v xml:space="preserve"> ?</v>
      </c>
      <c r="F1308" s="1" t="s">
        <v>7281</v>
      </c>
      <c r="G1308" s="1" t="s">
        <v>6807</v>
      </c>
      <c r="H1308" s="8" t="s">
        <v>3905</v>
      </c>
      <c r="I1308" s="1" t="s">
        <v>865</v>
      </c>
      <c r="K1308" s="1" t="s">
        <v>79</v>
      </c>
      <c r="M1308" s="1" t="s">
        <v>25</v>
      </c>
      <c r="Q1308" s="1" t="s">
        <v>5076</v>
      </c>
      <c r="R1308" s="1" t="s">
        <v>8321</v>
      </c>
      <c r="S1308"/>
    </row>
    <row r="1309" spans="1:27" x14ac:dyDescent="0.25">
      <c r="A1309" t="s">
        <v>15957</v>
      </c>
      <c r="B1309" t="str">
        <f>IFERROR(  MID(A1309,9,    FIND(",",A1309)-FIND(" ",A1309)-1   ),  MID(A1309,9,9)  )</f>
        <v>31</v>
      </c>
      <c r="C1309" t="str">
        <f>IFERROR(   MID(A1309,  FIND("Row",A1309)+4, FIND("Plot",A1309)- FIND("Row",A1309)-6     ),     IFERROR( MID(A1309,  FIND("Row",A1309)+4, 10  ), "")    )</f>
        <v>5</v>
      </c>
      <c r="D1309" t="str">
        <f>IFERROR(  MID(A1309, FIND("Plot",A1309)+4,10), "")</f>
        <v xml:space="preserve"> 10</v>
      </c>
      <c r="E1309" s="6"/>
      <c r="F1309" t="s">
        <v>7735</v>
      </c>
      <c r="H1309" s="1"/>
      <c r="I1309" s="1" t="s">
        <v>15958</v>
      </c>
      <c r="K1309" t="s">
        <v>13</v>
      </c>
      <c r="L1309" s="1"/>
      <c r="M1309" s="1" t="s">
        <v>10543</v>
      </c>
      <c r="P1309" s="1">
        <v>41</v>
      </c>
      <c r="Q1309" t="s">
        <v>5801</v>
      </c>
    </row>
    <row r="1310" spans="1:27" ht="49.15" customHeight="1" x14ac:dyDescent="0.25">
      <c r="A1310" t="s">
        <v>15889</v>
      </c>
      <c r="B1310" t="str">
        <f>IFERROR(  MID(A1310,9,    FIND(",",A1310)-FIND(" ",A1310)-1   ),  MID(A1310,9,9)  )</f>
        <v>31</v>
      </c>
      <c r="C1310" t="str">
        <f>IFERROR(   MID(A1310,  FIND("Row",A1310)+4, FIND("Plot",A1310)- FIND("Row",A1310)-6     ),     IFERROR( MID(A1310,  FIND("Row",A1310)+4, 10  ), "")    )</f>
        <v>9</v>
      </c>
      <c r="D1310" t="str">
        <f>IFERROR(  MID(A1310, FIND("Plot",A1310)+4,10), "")</f>
        <v xml:space="preserve"> 21</v>
      </c>
      <c r="E1310" s="6"/>
      <c r="F1310" t="s">
        <v>7736</v>
      </c>
      <c r="H1310" s="1" t="s">
        <v>3095</v>
      </c>
      <c r="I1310" s="1" t="s">
        <v>1366</v>
      </c>
      <c r="K1310" t="s">
        <v>17488</v>
      </c>
      <c r="L1310" s="1"/>
      <c r="M1310" s="1" t="s">
        <v>8763</v>
      </c>
      <c r="Q1310" t="s">
        <v>5802</v>
      </c>
      <c r="R1310" s="3"/>
      <c r="T1310" s="1"/>
      <c r="U1310" s="1"/>
      <c r="V1310" s="1"/>
      <c r="W1310" s="1"/>
      <c r="X1310" s="1"/>
      <c r="Y1310" s="1"/>
    </row>
    <row r="1311" spans="1:27" ht="56.45" customHeight="1" x14ac:dyDescent="0.25">
      <c r="A1311" s="1" t="s">
        <v>4691</v>
      </c>
      <c r="B1311" t="str">
        <f>IFERROR(  MID(A1311,9,    FIND(",",A1311)-FIND(" ",A1311)-1   ),  MID(A1311,9,9)  )</f>
        <v>21</v>
      </c>
      <c r="C1311" t="str">
        <f>IFERROR(   MID(A1311,  FIND("Row",A1311)+4, FIND("Plot",A1311)- FIND("Row",A1311)-6     ),     IFERROR( MID(A1311,  FIND("Row",A1311)+4, 10  ), "")    )</f>
        <v>3</v>
      </c>
      <c r="D1311" t="str">
        <f>IFERROR(  MID(A1311, FIND("Plot",A1311)+4,10), "")</f>
        <v xml:space="preserve"> 1</v>
      </c>
      <c r="F1311" s="1" t="s">
        <v>6965</v>
      </c>
      <c r="G1311" s="1" t="s">
        <v>6807</v>
      </c>
      <c r="I1311" s="1" t="s">
        <v>17078</v>
      </c>
      <c r="K1311" s="1" t="s">
        <v>3678</v>
      </c>
      <c r="M1311" s="1" t="s">
        <v>10267</v>
      </c>
      <c r="Q1311" s="1"/>
    </row>
    <row r="1312" spans="1:27" ht="57" customHeight="1" x14ac:dyDescent="0.25">
      <c r="A1312" s="1" t="s">
        <v>4726</v>
      </c>
      <c r="B1312" t="str">
        <f>IFERROR(  MID(A1312,9,    FIND(",",A1312)-FIND(" ",A1312)-1   ),  MID(A1312,9,9)  )</f>
        <v>21</v>
      </c>
      <c r="C1312" t="str">
        <f>IFERROR(   MID(A1312,  FIND("Row",A1312)+4, FIND("Plot",A1312)- FIND("Row",A1312)-6     ),     IFERROR( MID(A1312,  FIND("Row",A1312)+4, 10  ), "")    )</f>
        <v>5</v>
      </c>
      <c r="D1312" t="str">
        <f>IFERROR(  MID(A1312, FIND("Plot",A1312)+4,10), "")</f>
        <v xml:space="preserve"> 12</v>
      </c>
      <c r="F1312" s="1" t="s">
        <v>6965</v>
      </c>
      <c r="G1312" s="1" t="s">
        <v>6807</v>
      </c>
      <c r="I1312" s="1" t="s">
        <v>3705</v>
      </c>
      <c r="K1312" s="1" t="s">
        <v>696</v>
      </c>
      <c r="M1312" s="1" t="s">
        <v>17969</v>
      </c>
      <c r="P1312" s="1" t="s">
        <v>17968</v>
      </c>
      <c r="Q1312" s="1" t="s">
        <v>5335</v>
      </c>
    </row>
    <row r="1313" spans="1:27" ht="60" x14ac:dyDescent="0.25">
      <c r="A1313" t="s">
        <v>19777</v>
      </c>
      <c r="B1313" t="str">
        <f>IFERROR(  MID(A1313,9,    FIND(",",A1313)-FIND(" ",A1313)-1   ),  MID(A1313,9,9)  )</f>
        <v>55</v>
      </c>
      <c r="C1313" t="str">
        <f>IFERROR(   MID(A1313,  FIND("Row",A1313)+4, FIND("Plot",A1313)- FIND("Row",A1313)-6     ),     IFERROR( MID(A1313,  FIND("Row",A1313)+4, 10  ), "")    )</f>
        <v>6</v>
      </c>
      <c r="D1313" t="str">
        <f>IFERROR(  MID(A1313, FIND("Plot",A1313)+4,10), "")</f>
        <v xml:space="preserve"> 10</v>
      </c>
      <c r="E1313" s="6"/>
      <c r="F1313" t="s">
        <v>6965</v>
      </c>
      <c r="H1313" s="8">
        <v>5382</v>
      </c>
      <c r="I1313" t="s">
        <v>19792</v>
      </c>
      <c r="J1313"/>
      <c r="K1313" s="1" t="s">
        <v>19791</v>
      </c>
      <c r="M1313" s="1" t="s">
        <v>13</v>
      </c>
      <c r="N1313"/>
      <c r="O1313" s="59"/>
      <c r="P1313" s="59"/>
      <c r="Q1313" s="50" t="s">
        <v>19787</v>
      </c>
      <c r="R1313" s="1" t="s">
        <v>20109</v>
      </c>
      <c r="S1313" s="1" t="s">
        <v>19789</v>
      </c>
      <c r="T1313" s="1"/>
      <c r="U1313" s="1" t="s">
        <v>9127</v>
      </c>
      <c r="V1313" s="1" t="s">
        <v>19790</v>
      </c>
      <c r="W1313" s="1" t="s">
        <v>8420</v>
      </c>
      <c r="X1313" s="1"/>
      <c r="Y1313" s="1"/>
      <c r="Z1313" s="1"/>
      <c r="AA1313" s="1" t="s">
        <v>19793</v>
      </c>
    </row>
    <row r="1314" spans="1:27" x14ac:dyDescent="0.25">
      <c r="A1314" t="s">
        <v>16133</v>
      </c>
      <c r="B1314" t="str">
        <f>IFERROR(  MID(A1314,9,    FIND(",",A1314)-FIND(" ",A1314)-1   ),  MID(A1314,9,9)  )</f>
        <v>31</v>
      </c>
      <c r="C1314" t="str">
        <f>IFERROR(   MID(A1314,  FIND("Row",A1314)+4, FIND("Plot",A1314)- FIND("Row",A1314)-6     ),     IFERROR( MID(A1314,  FIND("Row",A1314)+4, 10  ), "")    )</f>
        <v>6</v>
      </c>
      <c r="D1314" t="str">
        <f>IFERROR(  MID(A1314, FIND("Plot",A1314)+4,10), "")</f>
        <v xml:space="preserve"> 19</v>
      </c>
      <c r="E1314" s="6"/>
      <c r="F1314" t="s">
        <v>6965</v>
      </c>
      <c r="I1314" s="1" t="s">
        <v>17373</v>
      </c>
      <c r="K1314" s="1" t="s">
        <v>31</v>
      </c>
      <c r="L1314" s="1"/>
      <c r="M1314" s="1" t="s">
        <v>10250</v>
      </c>
      <c r="Q1314" t="s">
        <v>16134</v>
      </c>
      <c r="R1314" s="3"/>
      <c r="AA1314" s="1" t="s">
        <v>18164</v>
      </c>
    </row>
    <row r="1315" spans="1:27" ht="45" x14ac:dyDescent="0.25">
      <c r="A1315" t="s">
        <v>4309</v>
      </c>
      <c r="B1315" t="str">
        <f>IFERROR(  MID(A1315,9,    FIND(",",A1315)-FIND(" ",A1315)-1   ),  MID(A1315,9,9)  )</f>
        <v>2</v>
      </c>
      <c r="C1315" t="str">
        <f>IFERROR(   MID(A1315,  FIND("Row",A1315)+4, FIND("Plot",A1315)- FIND("Row",A1315)-6     ),     IFERROR( MID(A1315,  FIND("Row",A1315)+4, 10  ), "")    )</f>
        <v>10</v>
      </c>
      <c r="D1315" t="str">
        <f>IFERROR(  MID(A1315, FIND("Plot",A1315)+4,10), "")</f>
        <v xml:space="preserve"> 16</v>
      </c>
      <c r="E1315" s="6"/>
      <c r="F1315" t="s">
        <v>6965</v>
      </c>
      <c r="H1315" s="17"/>
      <c r="I1315" t="s">
        <v>1236</v>
      </c>
      <c r="J1315"/>
      <c r="K1315" t="s">
        <v>9124</v>
      </c>
      <c r="M1315" t="s">
        <v>9125</v>
      </c>
      <c r="N1315"/>
      <c r="O1315"/>
      <c r="P1315"/>
      <c r="Q1315" s="1" t="s">
        <v>10633</v>
      </c>
      <c r="R1315" s="1" t="s">
        <v>9126</v>
      </c>
      <c r="S1315" s="1" t="s">
        <v>11012</v>
      </c>
      <c r="T1315" s="1"/>
      <c r="U1315" s="1" t="s">
        <v>9127</v>
      </c>
      <c r="V1315" s="1" t="s">
        <v>9128</v>
      </c>
      <c r="W1315" s="1" t="s">
        <v>8602</v>
      </c>
    </row>
    <row r="1316" spans="1:27" ht="30" x14ac:dyDescent="0.25">
      <c r="A1316" s="1" t="s">
        <v>5006</v>
      </c>
      <c r="B1316" t="str">
        <f>IFERROR(  MID(A1316,9,    FIND(",",A1316)-FIND(" ",A1316)-1   ),  MID(A1316,9,9)  )</f>
        <v>92</v>
      </c>
      <c r="C1316" t="str">
        <f>IFERROR(   MID(A1316,  FIND("Row",A1316)+4, FIND("Plot",A1316)- FIND("Row",A1316)-6     ),     IFERROR( MID(A1316,  FIND("Row",A1316)+4, 10  ), "")    )</f>
        <v/>
      </c>
      <c r="D1316" t="str">
        <f>IFERROR(  MID(A1316, FIND("Plot",A1316)+4,10), "")</f>
        <v/>
      </c>
      <c r="F1316" s="1" t="s">
        <v>6965</v>
      </c>
      <c r="G1316" s="1" t="s">
        <v>6807</v>
      </c>
      <c r="H1316" s="8" t="s">
        <v>2459</v>
      </c>
      <c r="I1316" s="1" t="s">
        <v>2219</v>
      </c>
      <c r="K1316" s="1" t="s">
        <v>15</v>
      </c>
      <c r="L1316" s="1"/>
      <c r="M1316" s="1" t="s">
        <v>89</v>
      </c>
      <c r="Q1316" s="1" t="s">
        <v>6751</v>
      </c>
      <c r="R1316" s="3"/>
    </row>
    <row r="1317" spans="1:27" x14ac:dyDescent="0.25">
      <c r="A1317" t="s">
        <v>4961</v>
      </c>
      <c r="B1317" t="str">
        <f>IFERROR(  MID(A1317,9,    FIND(",",A1317)-FIND(" ",A1317)-1   ),  MID(A1317,9,9)  )</f>
        <v>40</v>
      </c>
      <c r="C1317" t="str">
        <f>IFERROR(   MID(A1317,  FIND("Row",A1317)+4, FIND("Plot",A1317)- FIND("Row",A1317)-6     ),     IFERROR( MID(A1317,  FIND("Row",A1317)+4, 10  ), "")    )</f>
        <v/>
      </c>
      <c r="D1317" t="str">
        <f>IFERROR(  MID(A1317, FIND("Plot",A1317)+4,10), "")</f>
        <v/>
      </c>
      <c r="E1317" s="6"/>
      <c r="F1317" t="s">
        <v>6965</v>
      </c>
      <c r="H1317"/>
      <c r="I1317" s="1" t="s">
        <v>16322</v>
      </c>
      <c r="J1317"/>
      <c r="K1317" s="1" t="s">
        <v>140</v>
      </c>
      <c r="M1317"/>
      <c r="N1317"/>
      <c r="O1317"/>
      <c r="P1317"/>
      <c r="Q1317" t="s">
        <v>16323</v>
      </c>
      <c r="R1317"/>
      <c r="S1317"/>
      <c r="AA1317" s="1" t="s">
        <v>16324</v>
      </c>
    </row>
    <row r="1318" spans="1:27" ht="45" x14ac:dyDescent="0.25">
      <c r="A1318" s="1" t="s">
        <v>4999</v>
      </c>
      <c r="B1318" t="str">
        <f>IFERROR(  MID(A1318,9,    FIND(",",A1318)-FIND(" ",A1318)-1   ),  MID(A1318,9,9)  )</f>
        <v>83</v>
      </c>
      <c r="C1318" t="str">
        <f>IFERROR(   MID(A1318,  FIND("Row",A1318)+4, FIND("Plot",A1318)- FIND("Row",A1318)-6     ),     IFERROR( MID(A1318,  FIND("Row",A1318)+4, 10  ), "")    )</f>
        <v/>
      </c>
      <c r="D1318" t="str">
        <f>IFERROR(  MID(A1318, FIND("Plot",A1318)+4,10), "")</f>
        <v/>
      </c>
      <c r="F1318" s="1" t="s">
        <v>6965</v>
      </c>
      <c r="G1318" s="1" t="s">
        <v>6807</v>
      </c>
      <c r="H1318" s="8" t="s">
        <v>2470</v>
      </c>
      <c r="I1318" s="1" t="s">
        <v>1985</v>
      </c>
      <c r="K1318" s="1" t="s">
        <v>1984</v>
      </c>
      <c r="L1318" s="1"/>
      <c r="M1318" s="1" t="s">
        <v>10867</v>
      </c>
      <c r="O1318" s="1" t="s">
        <v>10868</v>
      </c>
      <c r="P1318" s="1" t="s">
        <v>10866</v>
      </c>
      <c r="Q1318" s="1" t="s">
        <v>6517</v>
      </c>
      <c r="R1318" s="3"/>
    </row>
    <row r="1319" spans="1:27" x14ac:dyDescent="0.25">
      <c r="A1319" s="1" t="s">
        <v>5000</v>
      </c>
      <c r="B1319" t="str">
        <f>IFERROR(  MID(A1319,9,    FIND(",",A1319)-FIND(" ",A1319)-1   ),  MID(A1319,9,9)  )</f>
        <v>84</v>
      </c>
      <c r="C1319" t="str">
        <f>IFERROR(   MID(A1319,  FIND("Row",A1319)+4, FIND("Plot",A1319)- FIND("Row",A1319)-6     ),     IFERROR( MID(A1319,  FIND("Row",A1319)+4, 10  ), "")    )</f>
        <v/>
      </c>
      <c r="D1319" t="str">
        <f>IFERROR(  MID(A1319, FIND("Plot",A1319)+4,10), "")</f>
        <v/>
      </c>
      <c r="F1319" s="22" t="s">
        <v>8148</v>
      </c>
      <c r="G1319" s="1" t="s">
        <v>6807</v>
      </c>
      <c r="H1319" s="8" t="s">
        <v>2546</v>
      </c>
      <c r="I1319" s="1" t="s">
        <v>17196</v>
      </c>
      <c r="K1319" s="1" t="s">
        <v>3532</v>
      </c>
      <c r="L1319" s="1"/>
      <c r="M1319" s="1" t="s">
        <v>8763</v>
      </c>
      <c r="Q1319" s="1" t="s">
        <v>6541</v>
      </c>
      <c r="R1319" s="3"/>
    </row>
    <row r="1320" spans="1:27" x14ac:dyDescent="0.25">
      <c r="A1320" s="1" t="s">
        <v>4377</v>
      </c>
      <c r="B1320" t="str">
        <f>IFERROR(  MID(A1320,9,    FIND(",",A1320)-FIND(" ",A1320)-1   ),  MID(A1320,9,9)  )</f>
        <v>7</v>
      </c>
      <c r="C1320" t="str">
        <f>IFERROR(   MID(A1320,  FIND("Row",A1320)+4, FIND("Plot",A1320)- FIND("Row",A1320)-6     ),     IFERROR( MID(A1320,  FIND("Row",A1320)+4, 10  ), "")    )</f>
        <v>7</v>
      </c>
      <c r="D1320" t="str">
        <f>IFERROR(  MID(A1320, FIND("Plot",A1320)+4,10), "")</f>
        <v xml:space="preserve"> 13</v>
      </c>
      <c r="F1320" s="1" t="s">
        <v>7105</v>
      </c>
      <c r="G1320" s="1" t="s">
        <v>6807</v>
      </c>
      <c r="H1320" s="8" t="s">
        <v>568</v>
      </c>
      <c r="I1320" s="1" t="s">
        <v>11237</v>
      </c>
      <c r="K1320" t="s">
        <v>40</v>
      </c>
      <c r="M1320" s="1" t="s">
        <v>20</v>
      </c>
      <c r="Q1320" s="1" t="s">
        <v>9898</v>
      </c>
      <c r="S1320"/>
    </row>
    <row r="1321" spans="1:27" x14ac:dyDescent="0.25">
      <c r="A1321" t="s">
        <v>11339</v>
      </c>
      <c r="B1321" t="str">
        <f>IFERROR(  MID(A1321,9,    FIND(",",A1321)-FIND(" ",A1321)-1   ),  MID(A1321,9,9)  )</f>
        <v>20</v>
      </c>
      <c r="C1321" t="str">
        <f>IFERROR(   MID(A1321,  FIND("Row",A1321)+4, FIND("Plot",A1321)- FIND("Row",A1321)-6     ),     IFERROR( MID(A1321,  FIND("Row",A1321)+4, 10  ), "")    )</f>
        <v>10</v>
      </c>
      <c r="D1321" t="str">
        <f>IFERROR(  MID(A1321, FIND("Plot",A1321)+4,10), "")</f>
        <v/>
      </c>
      <c r="E1321" s="6"/>
      <c r="F1321" s="1" t="s">
        <v>11603</v>
      </c>
      <c r="G1321" s="1"/>
      <c r="H1321"/>
      <c r="I1321" s="1" t="s">
        <v>11454</v>
      </c>
      <c r="J1321"/>
      <c r="K1321" s="1" t="s">
        <v>11340</v>
      </c>
      <c r="L1321" s="1"/>
      <c r="M1321" s="1" t="s">
        <v>1530</v>
      </c>
      <c r="Q1321" s="1"/>
    </row>
    <row r="1322" spans="1:27" x14ac:dyDescent="0.25">
      <c r="A1322" s="1" t="s">
        <v>4985</v>
      </c>
      <c r="B1322" t="str">
        <f>IFERROR(  MID(A1322,9,    FIND(",",A1322)-FIND(" ",A1322)-1   ),  MID(A1322,9,9)  )</f>
        <v>67</v>
      </c>
      <c r="C1322" t="str">
        <f>IFERROR(   MID(A1322,  FIND("Row",A1322)+4, FIND("Plot",A1322)- FIND("Row",A1322)-6     ),     IFERROR( MID(A1322,  FIND("Row",A1322)+4, 10  ), "")    )</f>
        <v/>
      </c>
      <c r="D1322" t="str">
        <f>IFERROR(  MID(A1322, FIND("Plot",A1322)+4,10), "")</f>
        <v/>
      </c>
      <c r="F1322" s="1" t="s">
        <v>7973</v>
      </c>
      <c r="G1322" s="1" t="s">
        <v>6807</v>
      </c>
      <c r="H1322" s="8" t="s">
        <v>2883</v>
      </c>
      <c r="I1322" s="1" t="s">
        <v>1015</v>
      </c>
      <c r="K1322" s="1" t="s">
        <v>1721</v>
      </c>
      <c r="L1322" s="1"/>
      <c r="M1322" s="1" t="s">
        <v>137</v>
      </c>
      <c r="Q1322" s="1" t="s">
        <v>6204</v>
      </c>
      <c r="R1322" s="3"/>
    </row>
    <row r="1323" spans="1:27" x14ac:dyDescent="0.25">
      <c r="A1323" t="s">
        <v>4967</v>
      </c>
      <c r="B1323" t="str">
        <f>IFERROR(  MID(A1323,9,    FIND(",",A1323)-FIND(" ",A1323)-1   ),  MID(A1323,9,9)  )</f>
        <v>49</v>
      </c>
      <c r="C1323" t="str">
        <f>IFERROR(   MID(A1323,  FIND("Row",A1323)+4, FIND("Plot",A1323)- FIND("Row",A1323)-6     ),     IFERROR( MID(A1323,  FIND("Row",A1323)+4, 10  ), "")    )</f>
        <v/>
      </c>
      <c r="D1323" t="str">
        <f>IFERROR(  MID(A1323, FIND("Plot",A1323)+4,10), "")</f>
        <v/>
      </c>
      <c r="E1323" s="6"/>
      <c r="F1323" t="s">
        <v>16598</v>
      </c>
      <c r="H1323"/>
      <c r="I1323" s="1" t="s">
        <v>16599</v>
      </c>
      <c r="J1323"/>
      <c r="K1323" s="1" t="s">
        <v>13</v>
      </c>
      <c r="M1323" t="s">
        <v>8738</v>
      </c>
      <c r="N1323"/>
      <c r="O1323"/>
      <c r="P1323"/>
      <c r="Q1323" t="s">
        <v>16600</v>
      </c>
      <c r="R1323"/>
      <c r="S1323"/>
      <c r="AA1323" s="1" t="s">
        <v>16601</v>
      </c>
    </row>
    <row r="1324" spans="1:27" x14ac:dyDescent="0.25">
      <c r="A1324" s="1" t="s">
        <v>4357</v>
      </c>
      <c r="B1324" t="str">
        <f>IFERROR(  MID(A1324,9,    FIND(",",A1324)-FIND(" ",A1324)-1   ),  MID(A1324,9,9)  )</f>
        <v>7</v>
      </c>
      <c r="C1324" t="str">
        <f>IFERROR(   MID(A1324,  FIND("Row",A1324)+4, FIND("Plot",A1324)- FIND("Row",A1324)-6     ),     IFERROR( MID(A1324,  FIND("Row",A1324)+4, 10  ), "")    )</f>
        <v>6</v>
      </c>
      <c r="D1324" t="str">
        <f>IFERROR(  MID(A1324, FIND("Plot",A1324)+4,10), "")</f>
        <v xml:space="preserve"> 11</v>
      </c>
      <c r="F1324" s="1" t="s">
        <v>7093</v>
      </c>
      <c r="G1324" s="1" t="s">
        <v>6807</v>
      </c>
      <c r="I1324" s="1" t="s">
        <v>549</v>
      </c>
      <c r="K1324" t="s">
        <v>3528</v>
      </c>
      <c r="L1324" t="s">
        <v>548</v>
      </c>
      <c r="M1324" s="1" t="s">
        <v>547</v>
      </c>
      <c r="Q1324" s="1" t="s">
        <v>9875</v>
      </c>
      <c r="S1324"/>
    </row>
    <row r="1325" spans="1:27" x14ac:dyDescent="0.25">
      <c r="A1325" s="1" t="s">
        <v>4977</v>
      </c>
      <c r="B1325" t="str">
        <f>IFERROR(  MID(A1325,9,    FIND(",",A1325)-FIND(" ",A1325)-1   ),  MID(A1325,9,9)  )</f>
        <v>60</v>
      </c>
      <c r="C1325" t="str">
        <f>IFERROR(   MID(A1325,  FIND("Row",A1325)+4, FIND("Plot",A1325)- FIND("Row",A1325)-6     ),     IFERROR( MID(A1325,  FIND("Row",A1325)+4, 10  ), "")    )</f>
        <v/>
      </c>
      <c r="D1325" t="str">
        <f>IFERROR(  MID(A1325, FIND("Plot",A1325)+4,10), "")</f>
        <v/>
      </c>
      <c r="F1325" s="1" t="s">
        <v>7884</v>
      </c>
      <c r="G1325" s="1" t="s">
        <v>6807</v>
      </c>
      <c r="H1325" s="8" t="s">
        <v>3035</v>
      </c>
      <c r="I1325" s="1" t="s">
        <v>1584</v>
      </c>
      <c r="K1325" s="1" t="s">
        <v>1583</v>
      </c>
      <c r="L1325" s="1"/>
      <c r="M1325" s="1" t="s">
        <v>40</v>
      </c>
      <c r="Q1325" s="1" t="s">
        <v>6049</v>
      </c>
      <c r="R1325" s="3"/>
    </row>
    <row r="1326" spans="1:27" x14ac:dyDescent="0.25">
      <c r="A1326" s="1" t="s">
        <v>4985</v>
      </c>
      <c r="B1326" t="str">
        <f>IFERROR(  MID(A1326,9,    FIND(",",A1326)-FIND(" ",A1326)-1   ),  MID(A1326,9,9)  )</f>
        <v>67</v>
      </c>
      <c r="C1326" t="str">
        <f>IFERROR(   MID(A1326,  FIND("Row",A1326)+4, FIND("Plot",A1326)- FIND("Row",A1326)-6     ),     IFERROR( MID(A1326,  FIND("Row",A1326)+4, 10  ), "")    )</f>
        <v/>
      </c>
      <c r="D1326" t="str">
        <f>IFERROR(  MID(A1326, FIND("Plot",A1326)+4,10), "")</f>
        <v/>
      </c>
      <c r="F1326" s="1" t="s">
        <v>7974</v>
      </c>
      <c r="G1326" s="1" t="s">
        <v>6807</v>
      </c>
      <c r="H1326" s="8" t="s">
        <v>2892</v>
      </c>
      <c r="I1326" s="1" t="s">
        <v>1707</v>
      </c>
      <c r="K1326" s="1" t="s">
        <v>1108</v>
      </c>
      <c r="L1326" s="1"/>
      <c r="M1326" s="1" t="s">
        <v>20</v>
      </c>
      <c r="Q1326" s="1" t="s">
        <v>6205</v>
      </c>
      <c r="R1326" s="3"/>
    </row>
    <row r="1327" spans="1:27" x14ac:dyDescent="0.25">
      <c r="A1327" s="1" t="s">
        <v>12415</v>
      </c>
      <c r="B1327" t="str">
        <f>IFERROR(  MID(A1327,9,    FIND(",",A1327)-FIND(" ",A1327)-1   ),  MID(A1327,9,9)  )</f>
        <v>5</v>
      </c>
      <c r="C1327" t="str">
        <f>IFERROR(   MID(A1327,  FIND("Row",A1327)+4, FIND("Plot",A1327)- FIND("Row",A1327)-6     ),     IFERROR( MID(A1327,  FIND("Row",A1327)+4, 10  ), "")    )</f>
        <v>5</v>
      </c>
      <c r="D1327" t="str">
        <f>IFERROR(  MID(A1327, FIND("Plot",A1327)+4,10), "")</f>
        <v xml:space="preserve"> 7</v>
      </c>
      <c r="F1327" s="1" t="s">
        <v>7009</v>
      </c>
      <c r="I1327" s="1" t="s">
        <v>17131</v>
      </c>
      <c r="K1327" s="1" t="s">
        <v>410</v>
      </c>
      <c r="L1327" s="1" t="s">
        <v>18374</v>
      </c>
      <c r="M1327" s="1" t="s">
        <v>13</v>
      </c>
      <c r="Q1327" s="31" t="s">
        <v>14543</v>
      </c>
      <c r="S1327" s="21"/>
      <c r="Y1327" s="1"/>
      <c r="Z1327" s="1"/>
    </row>
    <row r="1328" spans="1:27" x14ac:dyDescent="0.25">
      <c r="A1328" s="1" t="s">
        <v>4988</v>
      </c>
      <c r="B1328" t="str">
        <f>IFERROR(  MID(A1328,9,    FIND(",",A1328)-FIND(" ",A1328)-1   ),  MID(A1328,9,9)  )</f>
        <v>70</v>
      </c>
      <c r="C1328" t="str">
        <f>IFERROR(   MID(A1328,  FIND("Row",A1328)+4, FIND("Plot",A1328)- FIND("Row",A1328)-6     ),     IFERROR( MID(A1328,  FIND("Row",A1328)+4, 10  ), "")    )</f>
        <v/>
      </c>
      <c r="D1328" t="str">
        <f>IFERROR(  MID(A1328, FIND("Plot",A1328)+4,10), "")</f>
        <v/>
      </c>
      <c r="F1328" s="1" t="s">
        <v>8032</v>
      </c>
      <c r="G1328" s="1" t="s">
        <v>6807</v>
      </c>
      <c r="H1328" s="8" t="s">
        <v>2818</v>
      </c>
      <c r="I1328" s="1" t="s">
        <v>1804</v>
      </c>
      <c r="K1328" s="1" t="s">
        <v>10816</v>
      </c>
      <c r="L1328" s="1"/>
      <c r="M1328" s="1" t="s">
        <v>10254</v>
      </c>
      <c r="Q1328" s="1" t="s">
        <v>19045</v>
      </c>
      <c r="R1328" s="5"/>
      <c r="AA1328" s="1" t="s">
        <v>19194</v>
      </c>
    </row>
    <row r="1329" spans="1:27" x14ac:dyDescent="0.25">
      <c r="A1329" t="s">
        <v>15921</v>
      </c>
      <c r="B1329" t="str">
        <f>IFERROR(  MID(A1329,9,    FIND(",",A1329)-FIND(" ",A1329)-1   ),  MID(A1329,9,9)  )</f>
        <v>31</v>
      </c>
      <c r="C1329" t="str">
        <f>IFERROR(   MID(A1329,  FIND("Row",A1329)+4, FIND("Plot",A1329)- FIND("Row",A1329)-6     ),     IFERROR( MID(A1329,  FIND("Row",A1329)+4, 10  ), "")    )</f>
        <v>12</v>
      </c>
      <c r="D1329" t="str">
        <f>IFERROR(  MID(A1329, FIND("Plot",A1329)+4,10), "")</f>
        <v xml:space="preserve"> 9</v>
      </c>
      <c r="E1329" s="6"/>
      <c r="F1329" t="s">
        <v>7737</v>
      </c>
      <c r="H1329" s="1"/>
      <c r="I1329" s="1" t="s">
        <v>15922</v>
      </c>
      <c r="K1329" t="s">
        <v>1388</v>
      </c>
      <c r="L1329" s="1" t="s">
        <v>15</v>
      </c>
      <c r="M1329" s="1" t="s">
        <v>137</v>
      </c>
      <c r="Q1329" t="s">
        <v>5803</v>
      </c>
      <c r="Y1329" t="s">
        <v>11652</v>
      </c>
      <c r="Z1329" t="s">
        <v>11783</v>
      </c>
      <c r="AA1329" s="1" t="s">
        <v>15923</v>
      </c>
    </row>
    <row r="1330" spans="1:27" x14ac:dyDescent="0.25">
      <c r="A1330" s="1" t="s">
        <v>4575</v>
      </c>
      <c r="B1330" t="str">
        <f>IFERROR(  MID(A1330,9,    FIND(",",A1330)-FIND(" ",A1330)-1   ),  MID(A1330,9,9)  )</f>
        <v>15</v>
      </c>
      <c r="C1330" t="str">
        <f>IFERROR(   MID(A1330,  FIND("Row",A1330)+4, FIND("Plot",A1330)- FIND("Row",A1330)-6     ),     IFERROR( MID(A1330,  FIND("Row",A1330)+4, 10  ), "")    )</f>
        <v/>
      </c>
      <c r="D1330" t="str">
        <f>IFERROR(  MID(A1330, FIND("Plot",A1330)+4,10), "")</f>
        <v/>
      </c>
      <c r="F1330" s="1" t="s">
        <v>7358</v>
      </c>
      <c r="I1330" s="1" t="s">
        <v>963</v>
      </c>
      <c r="K1330" s="1" t="s">
        <v>26</v>
      </c>
      <c r="M1330" s="1" t="s">
        <v>10536</v>
      </c>
      <c r="Q1330" s="20" t="s">
        <v>14817</v>
      </c>
      <c r="S1330" s="21"/>
      <c r="T1330" s="3"/>
      <c r="U1330" s="3"/>
      <c r="V1330" s="3"/>
      <c r="W1330" s="3"/>
      <c r="X1330" s="3"/>
      <c r="Y1330" s="1"/>
      <c r="Z1330" s="1"/>
    </row>
    <row r="1331" spans="1:27" x14ac:dyDescent="0.25">
      <c r="A1331" s="1" t="s">
        <v>4717</v>
      </c>
      <c r="B1331" t="str">
        <f>IFERROR(  MID(A1331,9,    FIND(",",A1331)-FIND(" ",A1331)-1   ),  MID(A1331,9,9)  )</f>
        <v>21</v>
      </c>
      <c r="C1331" t="str">
        <f>IFERROR(   MID(A1331,  FIND("Row",A1331)+4, FIND("Plot",A1331)- FIND("Row",A1331)-6     ),     IFERROR( MID(A1331,  FIND("Row",A1331)+4, 10  ), "")    )</f>
        <v>4</v>
      </c>
      <c r="D1331" t="str">
        <f>IFERROR(  MID(A1331, FIND("Plot",A1331)+4,10), "")</f>
        <v xml:space="preserve"> 4</v>
      </c>
      <c r="F1331" s="1" t="s">
        <v>7487</v>
      </c>
      <c r="G1331" s="1" t="s">
        <v>6807</v>
      </c>
      <c r="I1331" s="1" t="s">
        <v>17083</v>
      </c>
      <c r="K1331" s="1" t="s">
        <v>1235</v>
      </c>
      <c r="M1331" s="1" t="s">
        <v>26</v>
      </c>
      <c r="Q1331" s="1"/>
    </row>
    <row r="1332" spans="1:27" ht="75" x14ac:dyDescent="0.25">
      <c r="A1332" s="1" t="s">
        <v>9477</v>
      </c>
      <c r="B1332" t="str">
        <f>IFERROR(  MID(A1332,9,    FIND(",",A1332)-FIND(" ",A1332)-1   ),  MID(A1332,9,9)  )</f>
        <v>23</v>
      </c>
      <c r="C1332" t="str">
        <f>IFERROR(   MID(A1332,  FIND("Row",A1332)+4, FIND("Plot",A1332)- FIND("Row",A1332)-6     ),     IFERROR( MID(A1332,  FIND("Row",A1332)+4, 10  ), "")    )</f>
        <v>6</v>
      </c>
      <c r="D1332" t="str">
        <f>IFERROR(  MID(A1332, FIND("Plot",A1332)+4,10), "")</f>
        <v xml:space="preserve"> 2</v>
      </c>
      <c r="F1332" s="1" t="s">
        <v>7535</v>
      </c>
      <c r="G1332" s="1" t="s">
        <v>6807</v>
      </c>
      <c r="H1332" s="8" t="s">
        <v>3919</v>
      </c>
      <c r="I1332" s="1" t="s">
        <v>3918</v>
      </c>
      <c r="K1332" t="s">
        <v>1118</v>
      </c>
      <c r="M1332" s="1" t="s">
        <v>121</v>
      </c>
      <c r="Q1332" s="1" t="s">
        <v>5408</v>
      </c>
      <c r="R1332" s="22" t="s">
        <v>8354</v>
      </c>
    </row>
    <row r="1333" spans="1:27" x14ac:dyDescent="0.25">
      <c r="A1333" s="1" t="s">
        <v>9272</v>
      </c>
      <c r="B1333" t="str">
        <f>IFERROR(  MID(A1333,9,    FIND(",",A1333)-FIND(" ",A1333)-1   ),  MID(A1333,9,9)  )</f>
        <v>2</v>
      </c>
      <c r="C1333" t="str">
        <f>IFERROR(   MID(A1333,  FIND("Row",A1333)+4, FIND("Plot",A1333)- FIND("Row",A1333)-6     ),     IFERROR( MID(A1333,  FIND("Row",A1333)+4, 10  ), "")    )</f>
        <v>5</v>
      </c>
      <c r="D1333" t="str">
        <f>IFERROR(  MID(A1333, FIND("Plot",A1333)+4,10), "")</f>
        <v xml:space="preserve"> 12</v>
      </c>
      <c r="F1333" s="1" t="s">
        <v>6946</v>
      </c>
      <c r="G1333" s="1" t="s">
        <v>6807</v>
      </c>
      <c r="I1333" s="1" t="s">
        <v>91</v>
      </c>
      <c r="K1333" t="s">
        <v>3482</v>
      </c>
      <c r="M1333" s="1" t="s">
        <v>3483</v>
      </c>
      <c r="Q1333" s="1" t="s">
        <v>9721</v>
      </c>
    </row>
    <row r="1334" spans="1:27" x14ac:dyDescent="0.25">
      <c r="A1334" s="1" t="s">
        <v>5001</v>
      </c>
      <c r="B1334" t="str">
        <f>IFERROR(  MID(A1334,9,    FIND(",",A1334)-FIND(" ",A1334)-1   ),  MID(A1334,9,9)  )</f>
        <v>85</v>
      </c>
      <c r="C1334" t="str">
        <f>IFERROR(   MID(A1334,  FIND("Row",A1334)+4, FIND("Plot",A1334)- FIND("Row",A1334)-6     ),     IFERROR( MID(A1334,  FIND("Row",A1334)+4, 10  ), "")    )</f>
        <v/>
      </c>
      <c r="D1334" t="str">
        <f>IFERROR(  MID(A1334, FIND("Plot",A1334)+4,10), "")</f>
        <v/>
      </c>
      <c r="F1334" s="1" t="s">
        <v>8177</v>
      </c>
      <c r="G1334" s="1" t="s">
        <v>6807</v>
      </c>
      <c r="H1334" s="8" t="s">
        <v>2612</v>
      </c>
      <c r="I1334" s="1" t="s">
        <v>2113</v>
      </c>
      <c r="K1334" s="1" t="s">
        <v>17572</v>
      </c>
      <c r="L1334" s="1"/>
      <c r="M1334" s="1" t="s">
        <v>2112</v>
      </c>
      <c r="Q1334" s="1" t="s">
        <v>6583</v>
      </c>
      <c r="R1334" s="3"/>
      <c r="T1334" s="1"/>
    </row>
    <row r="1335" spans="1:27" x14ac:dyDescent="0.25">
      <c r="A1335" t="s">
        <v>4961</v>
      </c>
      <c r="B1335" t="str">
        <f>IFERROR(  MID(A1335,9,    FIND(",",A1335)-FIND(" ",A1335)-1   ),  MID(A1335,9,9)  )</f>
        <v>40</v>
      </c>
      <c r="C1335" t="str">
        <f>IFERROR(   MID(A1335,  FIND("Row",A1335)+4, FIND("Plot",A1335)- FIND("Row",A1335)-6     ),     IFERROR( MID(A1335,  FIND("Row",A1335)+4, 10  ), "")    )</f>
        <v/>
      </c>
      <c r="D1335" t="str">
        <f>IFERROR(  MID(A1335, FIND("Plot",A1335)+4,10), "")</f>
        <v/>
      </c>
      <c r="E1335" s="6"/>
      <c r="F1335" t="s">
        <v>16408</v>
      </c>
      <c r="H1335"/>
      <c r="I1335" s="1" t="s">
        <v>1086</v>
      </c>
      <c r="J1335"/>
      <c r="K1335" s="1" t="s">
        <v>9038</v>
      </c>
      <c r="M1335" t="s">
        <v>68</v>
      </c>
      <c r="N1335"/>
      <c r="O1335"/>
      <c r="P1335"/>
      <c r="Q1335" t="s">
        <v>16409</v>
      </c>
      <c r="R1335"/>
      <c r="S1335"/>
      <c r="AA1335" s="1" t="s">
        <v>16410</v>
      </c>
    </row>
    <row r="1336" spans="1:27" x14ac:dyDescent="0.25">
      <c r="A1336" s="1" t="s">
        <v>4623</v>
      </c>
      <c r="B1336" t="str">
        <f>IFERROR(  MID(A1336,9,    FIND(",",A1336)-FIND(" ",A1336)-1   ),  MID(A1336,9,9)  )</f>
        <v>18</v>
      </c>
      <c r="C1336" t="str">
        <f>IFERROR(   MID(A1336,  FIND("Row",A1336)+4, FIND("Plot",A1336)- FIND("Row",A1336)-6     ),     IFERROR( MID(A1336,  FIND("Row",A1336)+4, 10  ), "")    )</f>
        <v>4</v>
      </c>
      <c r="D1336" t="str">
        <f>IFERROR(  MID(A1336, FIND("Plot",A1336)+4,10), "")</f>
        <v xml:space="preserve"> 5</v>
      </c>
      <c r="F1336" s="1" t="s">
        <v>7409</v>
      </c>
      <c r="I1336" s="1" t="s">
        <v>1006</v>
      </c>
      <c r="K1336" s="1" t="s">
        <v>153</v>
      </c>
      <c r="M1336" s="1" t="s">
        <v>12605</v>
      </c>
      <c r="P1336" s="1" t="s">
        <v>10955</v>
      </c>
      <c r="Q1336" s="20" t="s">
        <v>14886</v>
      </c>
      <c r="S1336" s="21"/>
      <c r="Y1336" s="1"/>
      <c r="Z1336" s="1"/>
    </row>
    <row r="1337" spans="1:27" x14ac:dyDescent="0.25">
      <c r="A1337" s="1" t="s">
        <v>9363</v>
      </c>
      <c r="B1337" t="str">
        <f>IFERROR(  MID(A1337,9,    FIND(",",A1337)-FIND(" ",A1337)-1   ),  MID(A1337,9,9)  )</f>
        <v>8</v>
      </c>
      <c r="C1337" t="str">
        <f>IFERROR(   MID(A1337,  FIND("Row",A1337)+4, FIND("Plot",A1337)- FIND("Row",A1337)-6     ),     IFERROR( MID(A1337,  FIND("Row",A1337)+4, 10  ), "")    )</f>
        <v>2</v>
      </c>
      <c r="D1337" t="str">
        <f>IFERROR(  MID(A1337, FIND("Plot",A1337)+4,10), "")</f>
        <v xml:space="preserve"> 1</v>
      </c>
      <c r="F1337" s="23" t="s">
        <v>7129</v>
      </c>
      <c r="G1337" s="1" t="s">
        <v>6807</v>
      </c>
      <c r="H1337" s="25"/>
      <c r="I1337" s="23" t="s">
        <v>3348</v>
      </c>
      <c r="J1337" s="23"/>
      <c r="K1337" s="6" t="s">
        <v>3349</v>
      </c>
      <c r="L1337" s="6"/>
      <c r="M1337" s="23" t="s">
        <v>139</v>
      </c>
      <c r="N1337" s="23"/>
      <c r="O1337" s="23"/>
      <c r="P1337" s="23"/>
      <c r="Q1337" s="1" t="s">
        <v>9962</v>
      </c>
      <c r="R1337" s="23"/>
      <c r="S1337" s="6"/>
    </row>
    <row r="1338" spans="1:27" x14ac:dyDescent="0.25">
      <c r="A1338" s="1" t="s">
        <v>4993</v>
      </c>
      <c r="B1338" t="str">
        <f>IFERROR(  MID(A1338,9,    FIND(",",A1338)-FIND(" ",A1338)-1   ),  MID(A1338,9,9)  )</f>
        <v>76</v>
      </c>
      <c r="C1338" t="str">
        <f>IFERROR(   MID(A1338,  FIND("Row",A1338)+4, FIND("Plot",A1338)- FIND("Row",A1338)-6     ),     IFERROR( MID(A1338,  FIND("Row",A1338)+4, 10  ), "")    )</f>
        <v/>
      </c>
      <c r="D1338" t="str">
        <f>IFERROR(  MID(A1338, FIND("Plot",A1338)+4,10), "")</f>
        <v/>
      </c>
      <c r="F1338" s="1" t="s">
        <v>8089</v>
      </c>
      <c r="G1338" s="1" t="s">
        <v>6807</v>
      </c>
      <c r="I1338" s="1" t="s">
        <v>1915</v>
      </c>
      <c r="K1338" s="1"/>
      <c r="L1338" s="1"/>
      <c r="Q1338" s="1" t="s">
        <v>6425</v>
      </c>
    </row>
    <row r="1339" spans="1:27" x14ac:dyDescent="0.25">
      <c r="A1339" t="s">
        <v>4967</v>
      </c>
      <c r="B1339" t="str">
        <f>IFERROR(  MID(A1339,9,    FIND(",",A1339)-FIND(" ",A1339)-1   ),  MID(A1339,9,9)  )</f>
        <v>49</v>
      </c>
      <c r="C1339" t="str">
        <f>IFERROR(   MID(A1339,  FIND("Row",A1339)+4, FIND("Plot",A1339)- FIND("Row",A1339)-6     ),     IFERROR( MID(A1339,  FIND("Row",A1339)+4, 10  ), "")    )</f>
        <v/>
      </c>
      <c r="D1339" t="str">
        <f>IFERROR(  MID(A1339, FIND("Plot",A1339)+4,10), "")</f>
        <v/>
      </c>
      <c r="E1339" s="6"/>
      <c r="F1339" t="s">
        <v>16604</v>
      </c>
      <c r="H1339"/>
      <c r="I1339" s="1" t="s">
        <v>16605</v>
      </c>
      <c r="J1339"/>
      <c r="K1339" s="1" t="s">
        <v>52</v>
      </c>
      <c r="M1339" t="s">
        <v>3658</v>
      </c>
      <c r="N1339"/>
      <c r="O1339"/>
      <c r="P1339"/>
      <c r="Q1339" t="s">
        <v>16606</v>
      </c>
      <c r="R1339"/>
      <c r="S1339"/>
      <c r="AA1339" s="1" t="s">
        <v>12409</v>
      </c>
    </row>
    <row r="1340" spans="1:27" x14ac:dyDescent="0.25">
      <c r="A1340" s="1" t="s">
        <v>4427</v>
      </c>
      <c r="B1340" t="str">
        <f>IFERROR(  MID(A1340,9,    FIND(",",A1340)-FIND(" ",A1340)-1   ),  MID(A1340,9,9)  )</f>
        <v>9</v>
      </c>
      <c r="C1340" t="str">
        <f>IFERROR(   MID(A1340,  FIND("Row",A1340)+4, FIND("Plot",A1340)- FIND("Row",A1340)-6     ),     IFERROR( MID(A1340,  FIND("Row",A1340)+4, 10  ), "")    )</f>
        <v/>
      </c>
      <c r="D1340" t="str">
        <f>IFERROR(  MID(A1340, FIND("Plot",A1340)+4,10), "")</f>
        <v/>
      </c>
      <c r="F1340" s="1" t="s">
        <v>12584</v>
      </c>
      <c r="I1340" s="1" t="s">
        <v>682</v>
      </c>
      <c r="K1340" s="1" t="s">
        <v>575</v>
      </c>
      <c r="M1340" s="1" t="s">
        <v>1448</v>
      </c>
      <c r="Q1340" s="31" t="s">
        <v>14636</v>
      </c>
      <c r="S1340" s="21"/>
      <c r="Y1340" s="1" t="s">
        <v>11783</v>
      </c>
      <c r="Z1340" s="1"/>
    </row>
    <row r="1341" spans="1:27" ht="45" x14ac:dyDescent="0.25">
      <c r="A1341" t="s">
        <v>4261</v>
      </c>
      <c r="B1341" t="str">
        <f>IFERROR(  MID(A1341,9,    FIND(",",A1341)-FIND(" ",A1341)-1   ),  MID(A1341,9,9)  )</f>
        <v>1</v>
      </c>
      <c r="C1341" t="str">
        <f>IFERROR(   MID(A1341,  FIND("Row",A1341)+4, FIND("Plot",A1341)- FIND("Row",A1341)-6     ),     IFERROR( MID(A1341,  FIND("Row",A1341)+4, 10  ), "")    )</f>
        <v>5</v>
      </c>
      <c r="D1341" t="str">
        <f>IFERROR(  MID(A1341, FIND("Plot",A1341)+4,10), "")</f>
        <v xml:space="preserve"> 15</v>
      </c>
      <c r="E1341" s="6"/>
      <c r="F1341" t="s">
        <v>8551</v>
      </c>
      <c r="H1341" s="17"/>
      <c r="I1341" t="s">
        <v>239</v>
      </c>
      <c r="J1341"/>
      <c r="K1341" t="s">
        <v>26</v>
      </c>
      <c r="M1341" t="s">
        <v>15</v>
      </c>
      <c r="N1341"/>
      <c r="O1341"/>
      <c r="P1341"/>
      <c r="Q1341" s="1" t="s">
        <v>9622</v>
      </c>
      <c r="R1341" s="1" t="s">
        <v>8552</v>
      </c>
      <c r="S1341" s="1" t="s">
        <v>11110</v>
      </c>
      <c r="T1341" s="1"/>
      <c r="U1341" s="1" t="s">
        <v>8553</v>
      </c>
      <c r="V1341" t="s">
        <v>8554</v>
      </c>
      <c r="W1341" s="1" t="s">
        <v>8437</v>
      </c>
    </row>
    <row r="1342" spans="1:27" x14ac:dyDescent="0.25">
      <c r="A1342" s="1" t="s">
        <v>4967</v>
      </c>
      <c r="B1342" t="str">
        <f>IFERROR(  MID(A1342,9,    FIND(",",A1342)-FIND(" ",A1342)-1   ),  MID(A1342,9,9)  )</f>
        <v>49</v>
      </c>
      <c r="C1342" t="str">
        <f>IFERROR(   MID(A1342,  FIND("Row",A1342)+4, FIND("Plot",A1342)- FIND("Row",A1342)-6     ),     IFERROR( MID(A1342,  FIND("Row",A1342)+4, 10  ), "")    )</f>
        <v/>
      </c>
      <c r="D1342" t="str">
        <f>IFERROR(  MID(A1342, FIND("Plot",A1342)+4,10), "")</f>
        <v/>
      </c>
      <c r="F1342" s="1" t="s">
        <v>7798</v>
      </c>
      <c r="G1342" s="1" t="s">
        <v>6807</v>
      </c>
      <c r="I1342" s="1" t="s">
        <v>72</v>
      </c>
      <c r="K1342" s="1" t="s">
        <v>137</v>
      </c>
      <c r="L1342" s="1"/>
      <c r="M1342" s="1" t="s">
        <v>87</v>
      </c>
      <c r="P1342" s="1" t="s">
        <v>11269</v>
      </c>
      <c r="Q1342" s="1"/>
      <c r="R1342" s="3"/>
      <c r="T1342" s="1"/>
    </row>
    <row r="1343" spans="1:27" x14ac:dyDescent="0.25">
      <c r="A1343" s="1" t="s">
        <v>4513</v>
      </c>
      <c r="B1343" t="str">
        <f>IFERROR(  MID(A1343,9,    FIND(",",A1343)-FIND(" ",A1343)-1   ),  MID(A1343,9,9)  )</f>
        <v>13</v>
      </c>
      <c r="C1343" t="str">
        <f>IFERROR(   MID(A1343,  FIND("Row",A1343)+4, FIND("Plot",A1343)- FIND("Row",A1343)-6     ),     IFERROR( MID(A1343,  FIND("Row",A1343)+4, 10  ), "")    )</f>
        <v/>
      </c>
      <c r="D1343" t="str">
        <f>IFERROR(  MID(A1343, FIND("Plot",A1343)+4,10), "")</f>
        <v/>
      </c>
      <c r="F1343" s="1" t="s">
        <v>7303</v>
      </c>
      <c r="G1343" s="1" t="s">
        <v>6807</v>
      </c>
      <c r="I1343" s="1" t="s">
        <v>3304</v>
      </c>
      <c r="K1343" t="s">
        <v>18381</v>
      </c>
      <c r="M1343" s="1" t="s">
        <v>77</v>
      </c>
      <c r="Q1343" s="1" t="s">
        <v>5121</v>
      </c>
      <c r="S1343"/>
    </row>
    <row r="1344" spans="1:27" x14ac:dyDescent="0.25">
      <c r="A1344" t="s">
        <v>15319</v>
      </c>
      <c r="B1344" t="str">
        <f>IFERROR(  MID(A1344,9,    FIND(",",A1344)-FIND(" ",A1344)-1   ),  MID(A1344,9,9)  )</f>
        <v>19</v>
      </c>
      <c r="C1344" t="str">
        <f>IFERROR(   MID(A1344,  FIND("Row",A1344)+4, FIND("Plot",A1344)- FIND("Row",A1344)-6     ),     IFERROR( MID(A1344,  FIND("Row",A1344)+4, 10  ), "")    )</f>
        <v>5</v>
      </c>
      <c r="D1344" t="str">
        <f>IFERROR(  MID(A1344, FIND("Plot",A1344)+4,10), "")</f>
        <v xml:space="preserve"> 10</v>
      </c>
      <c r="E1344" s="6"/>
      <c r="F1344" t="s">
        <v>15320</v>
      </c>
      <c r="H1344"/>
      <c r="I1344" s="1" t="s">
        <v>15321</v>
      </c>
      <c r="J1344"/>
      <c r="K1344" s="1" t="s">
        <v>18209</v>
      </c>
      <c r="L1344" s="1"/>
      <c r="N1344"/>
      <c r="O1344"/>
      <c r="P1344"/>
      <c r="Q1344" t="s">
        <v>15322</v>
      </c>
      <c r="R1344"/>
      <c r="S1344"/>
      <c r="AA1344" s="1" t="s">
        <v>12610</v>
      </c>
    </row>
    <row r="1345" spans="1:27" ht="45" x14ac:dyDescent="0.25">
      <c r="A1345" s="1" t="s">
        <v>20429</v>
      </c>
      <c r="B1345" t="str">
        <f>IFERROR(  MID(A1345,9,    FIND(",",A1345)-FIND(" ",A1345)-1   ),  MID(A1345,9,9)  )</f>
        <v>56</v>
      </c>
      <c r="C1345" t="str">
        <f>IFERROR(   MID(A1345,  FIND("Row",A1345)+4, FIND("Plot",A1345)- FIND("Row",A1345)-6     ),     IFERROR( MID(A1345,  FIND("Row",A1345)+4, 10  ), "")    )</f>
        <v>8</v>
      </c>
      <c r="D1345" t="str">
        <f>IFERROR(  MID(A1345, FIND("Plot",A1345)+4,10), "")</f>
        <v xml:space="preserve"> 1</v>
      </c>
      <c r="F1345" s="1" t="s">
        <v>7837</v>
      </c>
      <c r="G1345" s="1" t="s">
        <v>6807</v>
      </c>
      <c r="H1345" s="8">
        <v>6208</v>
      </c>
      <c r="I1345" s="1" t="s">
        <v>1503</v>
      </c>
      <c r="K1345" s="1" t="s">
        <v>232</v>
      </c>
      <c r="L1345" s="1"/>
      <c r="M1345" s="1" t="s">
        <v>8738</v>
      </c>
      <c r="Q1345" s="50" t="s">
        <v>5992</v>
      </c>
      <c r="R1345" s="1" t="s">
        <v>20437</v>
      </c>
      <c r="S1345" s="1" t="s">
        <v>20434</v>
      </c>
      <c r="U1345" t="s">
        <v>20436</v>
      </c>
      <c r="V1345" t="s">
        <v>9067</v>
      </c>
      <c r="W1345" t="s">
        <v>8529</v>
      </c>
      <c r="AA1345" s="1" t="s">
        <v>20435</v>
      </c>
    </row>
    <row r="1346" spans="1:27" x14ac:dyDescent="0.25">
      <c r="A1346" s="1" t="s">
        <v>4972</v>
      </c>
      <c r="B1346" t="str">
        <f>IFERROR(  MID(A1346,9,    FIND(",",A1346)-FIND(" ",A1346)-1   ),  MID(A1346,9,9)  )</f>
        <v>54</v>
      </c>
      <c r="C1346" t="str">
        <f>IFERROR(   MID(A1346,  FIND("Row",A1346)+4, FIND("Plot",A1346)- FIND("Row",A1346)-6     ),     IFERROR( MID(A1346,  FIND("Row",A1346)+4, 10  ), "")    )</f>
        <v/>
      </c>
      <c r="D1346" t="str">
        <f>IFERROR(  MID(A1346, FIND("Plot",A1346)+4,10), "")</f>
        <v/>
      </c>
      <c r="F1346" s="1" t="s">
        <v>7837</v>
      </c>
      <c r="G1346" s="1" t="s">
        <v>6807</v>
      </c>
      <c r="I1346" s="1" t="s">
        <v>207</v>
      </c>
      <c r="K1346" s="1" t="s">
        <v>2283</v>
      </c>
      <c r="L1346" s="1"/>
      <c r="M1346" s="1" t="s">
        <v>11270</v>
      </c>
      <c r="Q1346" s="1"/>
      <c r="R1346" s="5"/>
    </row>
    <row r="1347" spans="1:27" x14ac:dyDescent="0.25">
      <c r="A1347" s="1" t="s">
        <v>5001</v>
      </c>
      <c r="B1347" t="str">
        <f>IFERROR(  MID(A1347,9,    FIND(",",A1347)-FIND(" ",A1347)-1   ),  MID(A1347,9,9)  )</f>
        <v>85</v>
      </c>
      <c r="C1347" t="str">
        <f>IFERROR(   MID(A1347,  FIND("Row",A1347)+4, FIND("Plot",A1347)- FIND("Row",A1347)-6     ),     IFERROR( MID(A1347,  FIND("Row",A1347)+4, 10  ), "")    )</f>
        <v/>
      </c>
      <c r="D1347" t="str">
        <f>IFERROR(  MID(A1347, FIND("Plot",A1347)+4,10), "")</f>
        <v/>
      </c>
      <c r="F1347" s="22" t="s">
        <v>10889</v>
      </c>
      <c r="G1347" s="1" t="s">
        <v>6807</v>
      </c>
      <c r="H1347" s="8" t="s">
        <v>2566</v>
      </c>
      <c r="I1347" s="1" t="s">
        <v>2060</v>
      </c>
      <c r="K1347" s="1" t="s">
        <v>1714</v>
      </c>
      <c r="L1347" s="1"/>
      <c r="M1347" s="1" t="s">
        <v>8540</v>
      </c>
      <c r="Q1347" s="1" t="s">
        <v>10890</v>
      </c>
      <c r="R1347" s="3"/>
    </row>
    <row r="1348" spans="1:27" ht="45" x14ac:dyDescent="0.25">
      <c r="A1348" s="1" t="s">
        <v>4622</v>
      </c>
      <c r="B1348" t="str">
        <f>IFERROR(  MID(A1348,9,    FIND(",",A1348)-FIND(" ",A1348)-1   ),  MID(A1348,9,9)  )</f>
        <v>18</v>
      </c>
      <c r="C1348" t="str">
        <f>IFERROR(   MID(A1348,  FIND("Row",A1348)+4, FIND("Plot",A1348)- FIND("Row",A1348)-6     ),     IFERROR( MID(A1348,  FIND("Row",A1348)+4, 10  ), "")    )</f>
        <v>5</v>
      </c>
      <c r="D1348" t="str">
        <f>IFERROR(  MID(A1348, FIND("Plot",A1348)+4,10), "")</f>
        <v xml:space="preserve"> 18-20</v>
      </c>
      <c r="F1348" s="1" t="s">
        <v>11598</v>
      </c>
      <c r="H1348" s="8">
        <v>7975</v>
      </c>
      <c r="I1348" s="1" t="s">
        <v>4125</v>
      </c>
      <c r="J1348" s="1" t="s">
        <v>4126</v>
      </c>
      <c r="K1348" s="1" t="s">
        <v>12724</v>
      </c>
      <c r="L1348" s="1" t="s">
        <v>12725</v>
      </c>
      <c r="M1348" s="1" t="s">
        <v>12726</v>
      </c>
      <c r="Q1348" s="20"/>
      <c r="S1348" s="21"/>
      <c r="Y1348" s="1"/>
      <c r="Z1348" s="1"/>
      <c r="AA1348" s="1" t="s">
        <v>12727</v>
      </c>
    </row>
    <row r="1349" spans="1:27" x14ac:dyDescent="0.25">
      <c r="A1349" s="1" t="s">
        <v>4624</v>
      </c>
      <c r="B1349" t="str">
        <f>IFERROR(  MID(A1349,9,    FIND(",",A1349)-FIND(" ",A1349)-1   ),  MID(A1349,9,9)  )</f>
        <v>18</v>
      </c>
      <c r="C1349" t="str">
        <f>IFERROR(   MID(A1349,  FIND("Row",A1349)+4, FIND("Plot",A1349)- FIND("Row",A1349)-6     ),     IFERROR( MID(A1349,  FIND("Row",A1349)+4, 10  ), "")    )</f>
        <v>5</v>
      </c>
      <c r="D1349" t="str">
        <f>IFERROR(  MID(A1349, FIND("Plot",A1349)+4,10), "")</f>
        <v xml:space="preserve"> 21</v>
      </c>
      <c r="F1349" s="1" t="s">
        <v>11598</v>
      </c>
      <c r="I1349" s="1" t="s">
        <v>3255</v>
      </c>
      <c r="K1349" s="1" t="s">
        <v>716</v>
      </c>
      <c r="L1349" t="s">
        <v>30</v>
      </c>
      <c r="M1349" s="1" t="s">
        <v>12723</v>
      </c>
      <c r="Q1349" s="20" t="s">
        <v>14888</v>
      </c>
      <c r="S1349" s="21"/>
      <c r="Y1349" s="1"/>
      <c r="Z1349" s="1"/>
    </row>
    <row r="1350" spans="1:27" ht="75" x14ac:dyDescent="0.25">
      <c r="A1350" t="s">
        <v>14383</v>
      </c>
      <c r="B1350" t="str">
        <f>IFERROR(  MID(A1350,9,    FIND(",",A1350)-FIND(" ",A1350)-1   ),  MID(A1350,9,9)  )</f>
        <v>4b</v>
      </c>
      <c r="C1350" t="str">
        <f>IFERROR(   MID(A1350,  FIND("Row",A1350)+4, FIND("Plot",A1350)- FIND("Row",A1350)-6     ),     IFERROR( MID(A1350,  FIND("Row",A1350)+4, 10  ), "")    )</f>
        <v>10</v>
      </c>
      <c r="D1350" t="str">
        <f>IFERROR(  MID(A1350, FIND("Plot",A1350)+4,10), "")</f>
        <v xml:space="preserve"> 9</v>
      </c>
      <c r="E1350" s="6"/>
      <c r="F1350" s="1" t="s">
        <v>11598</v>
      </c>
      <c r="H1350" s="8">
        <v>2637</v>
      </c>
      <c r="I1350" s="1" t="s">
        <v>14384</v>
      </c>
      <c r="K1350" t="s">
        <v>30</v>
      </c>
      <c r="M1350" s="1" t="s">
        <v>14385</v>
      </c>
      <c r="Q1350" t="s">
        <v>14386</v>
      </c>
      <c r="R1350" s="1" t="s">
        <v>14387</v>
      </c>
      <c r="S1350" s="21" t="s">
        <v>14388</v>
      </c>
      <c r="U1350" t="s">
        <v>14389</v>
      </c>
      <c r="V1350" t="s">
        <v>8711</v>
      </c>
      <c r="W1350" t="s">
        <v>14390</v>
      </c>
      <c r="Y1350" s="1"/>
      <c r="Z1350" s="1"/>
      <c r="AA1350" s="1" t="s">
        <v>14391</v>
      </c>
    </row>
    <row r="1351" spans="1:27" ht="30" x14ac:dyDescent="0.25">
      <c r="A1351" s="1" t="s">
        <v>9488</v>
      </c>
      <c r="B1351" t="str">
        <f>IFERROR(  MID(A1351,9,    FIND(",",A1351)-FIND(" ",A1351)-1   ),  MID(A1351,9,9)  )</f>
        <v>8</v>
      </c>
      <c r="C1351" t="str">
        <f>IFERROR(   MID(A1351,  FIND("Row",A1351)+4, FIND("Plot",A1351)- FIND("Row",A1351)-6     ),     IFERROR( MID(A1351,  FIND("Row",A1351)+4, 10  ), "")    )</f>
        <v>6</v>
      </c>
      <c r="D1351" t="str">
        <f>IFERROR(  MID(A1351, FIND("Plot",A1351)+4,10), "")</f>
        <v xml:space="preserve"> 13</v>
      </c>
      <c r="F1351" s="1" t="s">
        <v>7157</v>
      </c>
      <c r="G1351" s="1" t="s">
        <v>6807</v>
      </c>
      <c r="I1351" s="1" t="s">
        <v>17192</v>
      </c>
      <c r="K1351" t="s">
        <v>18409</v>
      </c>
      <c r="M1351" s="1" t="s">
        <v>3384</v>
      </c>
      <c r="Q1351" s="1" t="s">
        <v>10007</v>
      </c>
    </row>
    <row r="1352" spans="1:27" x14ac:dyDescent="0.25">
      <c r="A1352" s="1" t="s">
        <v>4659</v>
      </c>
      <c r="B1352" t="str">
        <f>IFERROR(  MID(A1352,9,    FIND(",",A1352)-FIND(" ",A1352)-1   ),  MID(A1352,9,9)  )</f>
        <v>20</v>
      </c>
      <c r="C1352" t="str">
        <f>IFERROR(   MID(A1352,  FIND("Row",A1352)+4, FIND("Plot",A1352)- FIND("Row",A1352)-6     ),     IFERROR( MID(A1352,  FIND("Row",A1352)+4, 10  ), "")    )</f>
        <v/>
      </c>
      <c r="D1352" t="str">
        <f>IFERROR(  MID(A1352, FIND("Plot",A1352)+4,10), "")</f>
        <v/>
      </c>
      <c r="F1352" s="1" t="s">
        <v>7438</v>
      </c>
      <c r="G1352" s="1" t="s">
        <v>6807</v>
      </c>
      <c r="I1352" s="1" t="s">
        <v>1058</v>
      </c>
      <c r="K1352" s="1" t="s">
        <v>411</v>
      </c>
      <c r="M1352" s="1" t="s">
        <v>10</v>
      </c>
      <c r="Q1352" s="1" t="s">
        <v>5236</v>
      </c>
      <c r="AA1352" s="1" t="s">
        <v>17691</v>
      </c>
    </row>
    <row r="1353" spans="1:27" ht="135" x14ac:dyDescent="0.25">
      <c r="A1353" t="s">
        <v>4241</v>
      </c>
      <c r="B1353" t="str">
        <f>IFERROR(  MID(A1353,9,    FIND(",",A1353)-FIND(" ",A1353)-1   ),  MID(A1353,9,9)  )</f>
        <v>1</v>
      </c>
      <c r="C1353" t="str">
        <f>IFERROR(   MID(A1353,  FIND("Row",A1353)+4, FIND("Plot",A1353)- FIND("Row",A1353)-6     ),     IFERROR( MID(A1353,  FIND("Row",A1353)+4, 10  ), "")    )</f>
        <v>3</v>
      </c>
      <c r="D1353" t="str">
        <f>IFERROR(  MID(A1353, FIND("Plot",A1353)+4,10), "")</f>
        <v xml:space="preserve"> 15</v>
      </c>
      <c r="E1353" s="6"/>
      <c r="F1353" t="s">
        <v>8478</v>
      </c>
      <c r="G1353" t="s">
        <v>8479</v>
      </c>
      <c r="H1353" s="17"/>
      <c r="I1353" t="s">
        <v>229</v>
      </c>
      <c r="J1353">
        <v>72</v>
      </c>
      <c r="K1353" t="s">
        <v>40</v>
      </c>
      <c r="M1353" t="s">
        <v>25</v>
      </c>
      <c r="N1353"/>
      <c r="O1353"/>
      <c r="P1353"/>
      <c r="Q1353" s="1" t="s">
        <v>9603</v>
      </c>
      <c r="R1353" s="1" t="s">
        <v>8480</v>
      </c>
      <c r="S1353" s="1" t="s">
        <v>11017</v>
      </c>
      <c r="T1353" s="1" t="s">
        <v>8481</v>
      </c>
      <c r="U1353" s="1" t="s">
        <v>8482</v>
      </c>
      <c r="V1353" s="1" t="s">
        <v>8483</v>
      </c>
      <c r="W1353" s="1" t="s">
        <v>8484</v>
      </c>
    </row>
    <row r="1354" spans="1:27" x14ac:dyDescent="0.25">
      <c r="A1354" s="1" t="s">
        <v>12132</v>
      </c>
      <c r="B1354" t="str">
        <f>IFERROR(  MID(A1354,9,    FIND(",",A1354)-FIND(" ",A1354)-1   ),  MID(A1354,9,9)  )</f>
        <v>3</v>
      </c>
      <c r="C1354" t="str">
        <f>IFERROR(   MID(A1354,  FIND("Row",A1354)+4, FIND("Plot",A1354)- FIND("Row",A1354)-6     ),     IFERROR( MID(A1354,  FIND("Row",A1354)+4, 10  ), "")    )</f>
        <v>9</v>
      </c>
      <c r="D1354" t="str">
        <f>IFERROR(  MID(A1354, FIND("Plot",A1354)+4,10), "")</f>
        <v xml:space="preserve"> 20</v>
      </c>
      <c r="F1354" s="1" t="s">
        <v>12133</v>
      </c>
      <c r="G1354" s="1"/>
      <c r="I1354" s="1" t="s">
        <v>311</v>
      </c>
      <c r="K1354" s="1" t="s">
        <v>1543</v>
      </c>
      <c r="L1354" s="1"/>
      <c r="M1354" s="1" t="s">
        <v>12134</v>
      </c>
      <c r="O1354" s="1" t="s">
        <v>12135</v>
      </c>
      <c r="Q1354" t="s">
        <v>12136</v>
      </c>
      <c r="S1354" s="21"/>
      <c r="Y1354" s="1"/>
      <c r="Z1354" s="1"/>
      <c r="AA1354" s="1" t="s">
        <v>12137</v>
      </c>
    </row>
    <row r="1355" spans="1:27" x14ac:dyDescent="0.25">
      <c r="A1355" s="1" t="s">
        <v>4989</v>
      </c>
      <c r="B1355" t="str">
        <f>IFERROR(  MID(A1355,9,    FIND(",",A1355)-FIND(" ",A1355)-1   ),  MID(A1355,9,9)  )</f>
        <v>71</v>
      </c>
      <c r="C1355" t="str">
        <f>IFERROR(   MID(A1355,  FIND("Row",A1355)+4, FIND("Plot",A1355)- FIND("Row",A1355)-6     ),     IFERROR( MID(A1355,  FIND("Row",A1355)+4, 10  ), "")    )</f>
        <v/>
      </c>
      <c r="D1355" t="str">
        <f>IFERROR(  MID(A1355, FIND("Plot",A1355)+4,10), "")</f>
        <v/>
      </c>
      <c r="F1355" s="1" t="s">
        <v>8044</v>
      </c>
      <c r="G1355" s="1" t="s">
        <v>6807</v>
      </c>
      <c r="H1355" s="8" t="s">
        <v>2805</v>
      </c>
      <c r="I1355" s="1" t="s">
        <v>17445</v>
      </c>
      <c r="K1355" s="1" t="s">
        <v>17580</v>
      </c>
      <c r="L1355" s="1"/>
      <c r="M1355" s="1" t="s">
        <v>20</v>
      </c>
      <c r="Q1355" s="1" t="s">
        <v>6347</v>
      </c>
      <c r="R1355" s="3"/>
    </row>
    <row r="1356" spans="1:27" ht="60" x14ac:dyDescent="0.25">
      <c r="A1356" s="1" t="s">
        <v>13753</v>
      </c>
      <c r="B1356" t="str">
        <f>IFERROR(  MID(A1356,9,    FIND(",",A1356)-FIND(" ",A1356)-1   ),  MID(A1356,9,9)  )</f>
        <v>4b</v>
      </c>
      <c r="C1356" t="str">
        <f>IFERROR(   MID(A1356,  FIND("Row",A1356)+4, FIND("Plot",A1356)- FIND("Row",A1356)-6     ),     IFERROR( MID(A1356,  FIND("Row",A1356)+4, 10  ), "")    )</f>
        <v>3</v>
      </c>
      <c r="D1356" t="str">
        <f>IFERROR(  MID(A1356, FIND("Plot",A1356)+4,10), "")</f>
        <v xml:space="preserve"> 17</v>
      </c>
      <c r="F1356" s="1" t="s">
        <v>6996</v>
      </c>
      <c r="H1356" s="8">
        <v>1162</v>
      </c>
      <c r="I1356" s="1" t="s">
        <v>368</v>
      </c>
      <c r="K1356" s="1" t="s">
        <v>704</v>
      </c>
      <c r="M1356" s="1" t="s">
        <v>10943</v>
      </c>
      <c r="Q1356" t="s">
        <v>13754</v>
      </c>
      <c r="S1356" s="21" t="s">
        <v>13755</v>
      </c>
      <c r="U1356" t="s">
        <v>13756</v>
      </c>
      <c r="V1356" t="s">
        <v>13757</v>
      </c>
      <c r="W1356" t="s">
        <v>13758</v>
      </c>
      <c r="Y1356" s="1"/>
      <c r="Z1356" s="1"/>
      <c r="AA1356" s="1" t="s">
        <v>13759</v>
      </c>
    </row>
    <row r="1357" spans="1:27" ht="90" x14ac:dyDescent="0.25">
      <c r="A1357" s="1" t="s">
        <v>9443</v>
      </c>
      <c r="B1357" t="str">
        <f>IFERROR(  MID(A1357,9,    FIND(",",A1357)-FIND(" ",A1357)-1   ),  MID(A1357,9,9)  )</f>
        <v>8</v>
      </c>
      <c r="C1357" t="str">
        <f>IFERROR(   MID(A1357,  FIND("Row",A1357)+4, FIND("Plot",A1357)- FIND("Row",A1357)-6     ),     IFERROR( MID(A1357,  FIND("Row",A1357)+4, 10  ), "")    )</f>
        <v>4</v>
      </c>
      <c r="D1357" t="str">
        <f>IFERROR(  MID(A1357, FIND("Plot",A1357)+4,10), "")</f>
        <v xml:space="preserve"> 10</v>
      </c>
      <c r="F1357" s="1" t="s">
        <v>6996</v>
      </c>
      <c r="G1357" s="1" t="s">
        <v>6807</v>
      </c>
      <c r="H1357" s="8">
        <v>9592</v>
      </c>
      <c r="I1357" s="1" t="s">
        <v>19517</v>
      </c>
      <c r="K1357" t="s">
        <v>434</v>
      </c>
      <c r="M1357" s="1" t="s">
        <v>1123</v>
      </c>
      <c r="Q1357" s="1" t="s">
        <v>9983</v>
      </c>
      <c r="R1357" s="1" t="s">
        <v>19516</v>
      </c>
      <c r="S1357" s="1" t="s">
        <v>19514</v>
      </c>
      <c r="U1357" t="s">
        <v>13756</v>
      </c>
      <c r="V1357" t="s">
        <v>8991</v>
      </c>
      <c r="W1357" s="1" t="s">
        <v>17706</v>
      </c>
      <c r="X1357" s="3"/>
      <c r="AA1357" s="1" t="s">
        <v>19515</v>
      </c>
    </row>
    <row r="1358" spans="1:27" x14ac:dyDescent="0.25">
      <c r="A1358" t="s">
        <v>15233</v>
      </c>
      <c r="B1358" t="str">
        <f>IFERROR(  MID(A1358,9,    FIND(",",A1358)-FIND(" ",A1358)-1   ),  MID(A1358,9,9)  )</f>
        <v>18</v>
      </c>
      <c r="C1358" t="str">
        <f>IFERROR(   MID(A1358,  FIND("Row",A1358)+4, FIND("Plot",A1358)- FIND("Row",A1358)-6     ),     IFERROR( MID(A1358,  FIND("Row",A1358)+4, 10  ), "")    )</f>
        <v>5</v>
      </c>
      <c r="D1358" t="str">
        <f>IFERROR(  MID(A1358, FIND("Plot",A1358)+4,10), "")</f>
        <v xml:space="preserve"> 11</v>
      </c>
      <c r="E1358" s="6"/>
      <c r="F1358" t="s">
        <v>6996</v>
      </c>
      <c r="H1358"/>
      <c r="I1358" s="1" t="s">
        <v>15234</v>
      </c>
      <c r="J1358"/>
      <c r="K1358" s="1" t="s">
        <v>15235</v>
      </c>
      <c r="L1358" s="1"/>
      <c r="M1358" s="1" t="s">
        <v>8508</v>
      </c>
      <c r="N1358"/>
      <c r="O1358"/>
      <c r="P1358"/>
      <c r="Q1358" t="s">
        <v>15236</v>
      </c>
      <c r="S1358"/>
    </row>
    <row r="1359" spans="1:27" ht="270" x14ac:dyDescent="0.25">
      <c r="A1359" t="s">
        <v>15681</v>
      </c>
      <c r="B1359" t="str">
        <f>IFERROR(  MID(A1359,9,    FIND(",",A1359)-FIND(" ",A1359)-1   ),  MID(A1359,9,9)  )</f>
        <v>20</v>
      </c>
      <c r="C1359" t="str">
        <f>IFERROR(   MID(A1359,  FIND("Row",A1359)+4, FIND("Plot",A1359)- FIND("Row",A1359)-6     ),     IFERROR( MID(A1359,  FIND("Row",A1359)+4, 10  ), "")    )</f>
        <v>10</v>
      </c>
      <c r="D1359" t="str">
        <f>IFERROR(  MID(A1359, FIND("Plot",A1359)+4,10), "")</f>
        <v xml:space="preserve"> 8</v>
      </c>
      <c r="E1359" s="6"/>
      <c r="F1359" t="s">
        <v>6996</v>
      </c>
      <c r="H1359" s="8">
        <v>4818</v>
      </c>
      <c r="I1359" s="1" t="s">
        <v>19199</v>
      </c>
      <c r="J1359"/>
      <c r="K1359" s="1" t="s">
        <v>917</v>
      </c>
      <c r="M1359" s="1" t="s">
        <v>25</v>
      </c>
      <c r="N1359"/>
      <c r="O1359"/>
      <c r="P1359"/>
      <c r="Q1359" t="s">
        <v>15682</v>
      </c>
      <c r="R1359" s="1" t="s">
        <v>19197</v>
      </c>
      <c r="S1359" s="1" t="s">
        <v>19196</v>
      </c>
      <c r="T1359" s="1" t="s">
        <v>19195</v>
      </c>
      <c r="U1359" s="1" t="s">
        <v>13756</v>
      </c>
      <c r="V1359" s="1" t="s">
        <v>12259</v>
      </c>
      <c r="W1359" s="1" t="s">
        <v>12152</v>
      </c>
      <c r="X1359" s="1"/>
      <c r="Y1359" s="1"/>
      <c r="AA1359" s="1" t="s">
        <v>19198</v>
      </c>
    </row>
    <row r="1360" spans="1:27" ht="60" x14ac:dyDescent="0.25">
      <c r="A1360" s="1" t="s">
        <v>4785</v>
      </c>
      <c r="B1360" t="str">
        <f>IFERROR(  MID(A1360,9,    FIND(",",A1360)-FIND(" ",A1360)-1   ),  MID(A1360,9,9)  )</f>
        <v>24</v>
      </c>
      <c r="C1360" t="str">
        <f>IFERROR(   MID(A1360,  FIND("Row",A1360)+4, FIND("Plot",A1360)- FIND("Row",A1360)-6     ),     IFERROR( MID(A1360,  FIND("Row",A1360)+4, 10  ), "")    )</f>
        <v/>
      </c>
      <c r="D1360" t="str">
        <f>IFERROR(  MID(A1360, FIND("Plot",A1360)+4,10), "")</f>
        <v/>
      </c>
      <c r="F1360" s="1" t="s">
        <v>6996</v>
      </c>
      <c r="G1360" s="1" t="s">
        <v>6807</v>
      </c>
      <c r="H1360" s="8" t="s">
        <v>3929</v>
      </c>
      <c r="I1360" s="1" t="s">
        <v>11472</v>
      </c>
      <c r="K1360" s="1"/>
      <c r="M1360" s="1" t="s">
        <v>10331</v>
      </c>
      <c r="Q1360" s="1" t="s">
        <v>5432</v>
      </c>
      <c r="R1360" s="1" t="s">
        <v>19200</v>
      </c>
      <c r="Y1360" t="s">
        <v>11652</v>
      </c>
    </row>
    <row r="1361" spans="1:27" x14ac:dyDescent="0.25">
      <c r="A1361" s="1" t="s">
        <v>4513</v>
      </c>
      <c r="B1361" t="str">
        <f>IFERROR(  MID(A1361,9,    FIND(",",A1361)-FIND(" ",A1361)-1   ),  MID(A1361,9,9)  )</f>
        <v>13</v>
      </c>
      <c r="C1361" t="str">
        <f>IFERROR(   MID(A1361,  FIND("Row",A1361)+4, FIND("Plot",A1361)- FIND("Row",A1361)-6     ),     IFERROR( MID(A1361,  FIND("Row",A1361)+4, 10  ), "")    )</f>
        <v/>
      </c>
      <c r="D1361" t="str">
        <f>IFERROR(  MID(A1361, FIND("Plot",A1361)+4,10), "")</f>
        <v/>
      </c>
      <c r="F1361" s="1" t="s">
        <v>6996</v>
      </c>
      <c r="G1361" s="1" t="s">
        <v>6807</v>
      </c>
      <c r="I1361" s="1" t="s">
        <v>10564</v>
      </c>
      <c r="K1361" t="s">
        <v>48</v>
      </c>
      <c r="M1361" s="1" t="s">
        <v>10933</v>
      </c>
      <c r="Q1361" s="1" t="s">
        <v>5122</v>
      </c>
      <c r="S1361"/>
    </row>
    <row r="1362" spans="1:27" x14ac:dyDescent="0.25">
      <c r="A1362" s="1" t="s">
        <v>4977</v>
      </c>
      <c r="B1362" t="str">
        <f>IFERROR(  MID(A1362,9,    FIND(",",A1362)-FIND(" ",A1362)-1   ),  MID(A1362,9,9)  )</f>
        <v>60</v>
      </c>
      <c r="C1362" t="str">
        <f>IFERROR(   MID(A1362,  FIND("Row",A1362)+4, FIND("Plot",A1362)- FIND("Row",A1362)-6     ),     IFERROR( MID(A1362,  FIND("Row",A1362)+4, 10  ), "")    )</f>
        <v/>
      </c>
      <c r="D1362" t="str">
        <f>IFERROR(  MID(A1362, FIND("Plot",A1362)+4,10), "")</f>
        <v/>
      </c>
      <c r="F1362" s="1" t="s">
        <v>6996</v>
      </c>
      <c r="G1362" s="1" t="s">
        <v>6807</v>
      </c>
      <c r="H1362" s="8" t="s">
        <v>3012</v>
      </c>
      <c r="I1362" s="1" t="s">
        <v>1579</v>
      </c>
      <c r="K1362" s="1" t="s">
        <v>11637</v>
      </c>
      <c r="L1362" s="1" t="s">
        <v>348</v>
      </c>
      <c r="M1362" s="1" t="s">
        <v>8723</v>
      </c>
      <c r="Q1362" s="1" t="s">
        <v>6050</v>
      </c>
      <c r="R1362" s="3"/>
    </row>
    <row r="1363" spans="1:27" x14ac:dyDescent="0.25">
      <c r="A1363" s="1" t="s">
        <v>4813</v>
      </c>
      <c r="B1363" t="str">
        <f>IFERROR(  MID(A1363,9,    FIND(",",A1363)-FIND(" ",A1363)-1   ),  MID(A1363,9,9)  )</f>
        <v>25</v>
      </c>
      <c r="C1363" t="str">
        <f>IFERROR(   MID(A1363,  FIND("Row",A1363)+4, FIND("Plot",A1363)- FIND("Row",A1363)-6     ),     IFERROR( MID(A1363,  FIND("Row",A1363)+4, 10  ), "")    )</f>
        <v/>
      </c>
      <c r="D1363" t="str">
        <f>IFERROR(  MID(A1363, FIND("Plot",A1363)+4,10), "")</f>
        <v/>
      </c>
      <c r="F1363" s="1" t="s">
        <v>7570</v>
      </c>
      <c r="G1363" s="1" t="s">
        <v>6807</v>
      </c>
      <c r="K1363" t="s">
        <v>1176</v>
      </c>
      <c r="L1363" s="1"/>
      <c r="M1363" s="1" t="s">
        <v>15</v>
      </c>
      <c r="Q1363" s="1" t="s">
        <v>5467</v>
      </c>
    </row>
    <row r="1364" spans="1:27" ht="75" x14ac:dyDescent="0.25">
      <c r="A1364" s="1" t="s">
        <v>9418</v>
      </c>
      <c r="B1364" t="str">
        <f>IFERROR(  MID(A1364,9,    FIND(",",A1364)-FIND(" ",A1364)-1   ),  MID(A1364,9,9)  )</f>
        <v>22</v>
      </c>
      <c r="C1364" t="str">
        <f>IFERROR(   MID(A1364,  FIND("Row",A1364)+4, FIND("Plot",A1364)- FIND("Row",A1364)-6     ),     IFERROR( MID(A1364,  FIND("Row",A1364)+4, 10  ), "")    )</f>
        <v>4</v>
      </c>
      <c r="D1364" t="str">
        <f>IFERROR(  MID(A1364, FIND("Plot",A1364)+4,10), "")</f>
        <v xml:space="preserve"> 5</v>
      </c>
      <c r="F1364" s="1" t="s">
        <v>7518</v>
      </c>
      <c r="G1364" s="1" t="s">
        <v>6807</v>
      </c>
      <c r="H1364" s="8" t="s">
        <v>3833</v>
      </c>
      <c r="I1364" s="1" t="s">
        <v>3234</v>
      </c>
      <c r="K1364" s="1" t="s">
        <v>51</v>
      </c>
      <c r="L1364" s="1"/>
      <c r="M1364" s="1" t="s">
        <v>17974</v>
      </c>
      <c r="O1364" s="1" t="s">
        <v>17973</v>
      </c>
      <c r="Q1364" s="1" t="s">
        <v>5375</v>
      </c>
      <c r="R1364" s="1" t="s">
        <v>8347</v>
      </c>
    </row>
    <row r="1365" spans="1:27" ht="45" x14ac:dyDescent="0.25">
      <c r="A1365" t="s">
        <v>19508</v>
      </c>
      <c r="B1365" t="str">
        <f>IFERROR(  MID(A1365,9,    FIND(",",A1365)-FIND(" ",A1365)-1   ),  MID(A1365,9,9)  )</f>
        <v>55</v>
      </c>
      <c r="C1365" t="str">
        <f>IFERROR(   MID(A1365,  FIND("Row",A1365)+4, FIND("Plot",A1365)- FIND("Row",A1365)-6     ),     IFERROR( MID(A1365,  FIND("Row",A1365)+4, 10  ), "")    )</f>
        <v>3</v>
      </c>
      <c r="D1365" t="str">
        <f>IFERROR(  MID(A1365, FIND("Plot",A1365)+4,10), "")</f>
        <v xml:space="preserve"> 14</v>
      </c>
      <c r="E1365" s="6">
        <v>1</v>
      </c>
      <c r="F1365" t="s">
        <v>19513</v>
      </c>
      <c r="I1365"/>
      <c r="J1365"/>
      <c r="K1365" s="1" t="s">
        <v>10226</v>
      </c>
      <c r="M1365" s="1" t="s">
        <v>100</v>
      </c>
      <c r="N1365"/>
      <c r="O1365" s="59"/>
      <c r="Q1365" s="50" t="s">
        <v>19509</v>
      </c>
      <c r="R1365" s="1" t="s">
        <v>19527</v>
      </c>
      <c r="S1365" s="21" t="s">
        <v>19510</v>
      </c>
      <c r="U1365" s="1" t="s">
        <v>19511</v>
      </c>
      <c r="V1365" s="1" t="s">
        <v>13650</v>
      </c>
      <c r="W1365" s="1" t="s">
        <v>8476</v>
      </c>
      <c r="AA1365" s="1" t="s">
        <v>19512</v>
      </c>
    </row>
    <row r="1366" spans="1:27" x14ac:dyDescent="0.25">
      <c r="A1366" t="s">
        <v>16183</v>
      </c>
      <c r="B1366" t="str">
        <f>IFERROR(  MID(A1366,9,    FIND(",",A1366)-FIND(" ",A1366)-1   ),  MID(A1366,9,9)  )</f>
        <v>31</v>
      </c>
      <c r="C1366" t="str">
        <f>IFERROR(   MID(A1366,  FIND("Row",A1366)+4, FIND("Plot",A1366)- FIND("Row",A1366)-6     ),     IFERROR( MID(A1366,  FIND("Row",A1366)+4, 10  ), "")    )</f>
        <v>9</v>
      </c>
      <c r="D1366" t="str">
        <f>IFERROR(  MID(A1366, FIND("Plot",A1366)+4,10), "")</f>
        <v xml:space="preserve"> 5</v>
      </c>
      <c r="E1366" s="6"/>
      <c r="F1366" t="s">
        <v>16184</v>
      </c>
      <c r="H1366" s="1"/>
      <c r="I1366" s="1" t="s">
        <v>16185</v>
      </c>
      <c r="K1366" s="1" t="s">
        <v>17743</v>
      </c>
      <c r="L1366" s="1"/>
      <c r="M1366" s="1" t="s">
        <v>16186</v>
      </c>
      <c r="P1366" s="1" t="s">
        <v>13814</v>
      </c>
      <c r="Q1366" t="s">
        <v>16187</v>
      </c>
      <c r="S1366"/>
      <c r="AA1366" s="1" t="s">
        <v>16032</v>
      </c>
    </row>
    <row r="1367" spans="1:27" ht="60" x14ac:dyDescent="0.25">
      <c r="A1367" t="s">
        <v>19266</v>
      </c>
      <c r="B1367" t="str">
        <f>IFERROR(  MID(A1367,9,    FIND(",",A1367)-FIND(" ",A1367)-1   ),  MID(A1367,9,9)  )</f>
        <v>55</v>
      </c>
      <c r="C1367" t="str">
        <f>IFERROR(   MID(A1367,  FIND("Row",A1367)+4, FIND("Plot",A1367)- FIND("Row",A1367)-6     ),     IFERROR( MID(A1367,  FIND("Row",A1367)+4, 10  ), "")    )</f>
        <v>1</v>
      </c>
      <c r="D1367" t="str">
        <f>IFERROR(  MID(A1367, FIND("Plot",A1367)+4,10), "")</f>
        <v xml:space="preserve"> 20</v>
      </c>
      <c r="F1367" t="s">
        <v>16720</v>
      </c>
      <c r="G1367" s="1"/>
      <c r="H1367" s="8">
        <v>5647</v>
      </c>
      <c r="I1367" s="1" t="s">
        <v>19272</v>
      </c>
      <c r="K1367" s="1" t="s">
        <v>16706</v>
      </c>
      <c r="L1367" s="1"/>
      <c r="M1367" s="1" t="s">
        <v>14</v>
      </c>
      <c r="Q1367" s="50" t="s">
        <v>19267</v>
      </c>
      <c r="R1367" s="1" t="s">
        <v>19271</v>
      </c>
      <c r="S1367" s="1" t="s">
        <v>19269</v>
      </c>
      <c r="U1367" t="s">
        <v>19270</v>
      </c>
      <c r="V1367" t="s">
        <v>8440</v>
      </c>
      <c r="W1367" t="s">
        <v>8507</v>
      </c>
      <c r="AA1367" s="1" t="s">
        <v>19268</v>
      </c>
    </row>
    <row r="1368" spans="1:27" x14ac:dyDescent="0.25">
      <c r="A1368" t="s">
        <v>15216</v>
      </c>
      <c r="B1368" t="str">
        <f>IFERROR(  MID(A1368,9,    FIND(",",A1368)-FIND(" ",A1368)-1   ),  MID(A1368,9,9)  )</f>
        <v>18</v>
      </c>
      <c r="C1368" t="str">
        <f>IFERROR(   MID(A1368,  FIND("Row",A1368)+4, FIND("Plot",A1368)- FIND("Row",A1368)-6     ),     IFERROR( MID(A1368,  FIND("Row",A1368)+4, 10  ), "")    )</f>
        <v>2</v>
      </c>
      <c r="D1368" t="str">
        <f>IFERROR(  MID(A1368, FIND("Plot",A1368)+4,10), "")</f>
        <v xml:space="preserve"> 8</v>
      </c>
      <c r="E1368" s="6"/>
      <c r="F1368" t="s">
        <v>15217</v>
      </c>
      <c r="H1368"/>
      <c r="I1368" s="1" t="s">
        <v>17312</v>
      </c>
      <c r="J1368"/>
      <c r="K1368" s="1" t="s">
        <v>416</v>
      </c>
      <c r="L1368" s="1"/>
      <c r="M1368" s="1" t="s">
        <v>902</v>
      </c>
      <c r="N1368"/>
      <c r="O1368"/>
      <c r="P1368"/>
      <c r="Q1368" t="s">
        <v>15218</v>
      </c>
      <c r="R1368"/>
      <c r="T1368" s="3"/>
      <c r="U1368" s="3"/>
      <c r="V1368" s="3"/>
      <c r="W1368" s="3"/>
      <c r="X1368" s="3"/>
      <c r="Y1368" s="1"/>
      <c r="AA1368" s="1" t="s">
        <v>15219</v>
      </c>
    </row>
    <row r="1369" spans="1:27" x14ac:dyDescent="0.25">
      <c r="A1369" s="1" t="s">
        <v>9511</v>
      </c>
      <c r="B1369" t="str">
        <f>IFERROR(  MID(A1369,9,    FIND(",",A1369)-FIND(" ",A1369)-1   ),  MID(A1369,9,9)  )</f>
        <v>8</v>
      </c>
      <c r="C1369" t="str">
        <f>IFERROR(   MID(A1369,  FIND("Row",A1369)+4, FIND("Plot",A1369)- FIND("Row",A1369)-6     ),     IFERROR( MID(A1369,  FIND("Row",A1369)+4, 10  ), "")    )</f>
        <v>7</v>
      </c>
      <c r="D1369" t="str">
        <f>IFERROR(  MID(A1369, FIND("Plot",A1369)+4,10), "")</f>
        <v xml:space="preserve"> 20</v>
      </c>
      <c r="F1369" s="1" t="s">
        <v>6975</v>
      </c>
      <c r="G1369" s="1" t="s">
        <v>6807</v>
      </c>
      <c r="I1369" s="1" t="s">
        <v>3395</v>
      </c>
      <c r="K1369" t="s">
        <v>1679</v>
      </c>
      <c r="L1369" t="s">
        <v>8738</v>
      </c>
      <c r="M1369" s="1" t="s">
        <v>45</v>
      </c>
      <c r="Q1369" s="1" t="s">
        <v>10527</v>
      </c>
      <c r="V1369" s="1"/>
      <c r="W1369" s="3"/>
      <c r="X1369" s="3"/>
      <c r="AA1369" s="1" t="s">
        <v>18856</v>
      </c>
    </row>
    <row r="1370" spans="1:27" x14ac:dyDescent="0.25">
      <c r="A1370" s="1" t="s">
        <v>5001</v>
      </c>
      <c r="B1370" t="str">
        <f>IFERROR(  MID(A1370,9,    FIND(",",A1370)-FIND(" ",A1370)-1   ),  MID(A1370,9,9)  )</f>
        <v>85</v>
      </c>
      <c r="C1370" t="str">
        <f>IFERROR(   MID(A1370,  FIND("Row",A1370)+4, FIND("Plot",A1370)- FIND("Row",A1370)-6     ),     IFERROR( MID(A1370,  FIND("Row",A1370)+4, 10  ), "")    )</f>
        <v/>
      </c>
      <c r="D1370" t="str">
        <f>IFERROR(  MID(A1370, FIND("Plot",A1370)+4,10), "")</f>
        <v/>
      </c>
      <c r="F1370" s="22" t="s">
        <v>8178</v>
      </c>
      <c r="G1370" s="1" t="s">
        <v>6807</v>
      </c>
      <c r="H1370" s="8" t="s">
        <v>2569</v>
      </c>
      <c r="I1370" s="1" t="s">
        <v>2064</v>
      </c>
      <c r="K1370" s="1" t="s">
        <v>2063</v>
      </c>
      <c r="L1370" s="1"/>
      <c r="M1370" s="1" t="s">
        <v>69</v>
      </c>
      <c r="Q1370" s="1" t="s">
        <v>6584</v>
      </c>
      <c r="R1370" s="3"/>
    </row>
    <row r="1371" spans="1:27" x14ac:dyDescent="0.25">
      <c r="A1371" t="s">
        <v>4967</v>
      </c>
      <c r="B1371" t="str">
        <f>IFERROR(  MID(A1371,9,    FIND(",",A1371)-FIND(" ",A1371)-1   ),  MID(A1371,9,9)  )</f>
        <v>49</v>
      </c>
      <c r="C1371" t="str">
        <f>IFERROR(   MID(A1371,  FIND("Row",A1371)+4, FIND("Plot",A1371)- FIND("Row",A1371)-6     ),     IFERROR( MID(A1371,  FIND("Row",A1371)+4, 10  ), "")    )</f>
        <v/>
      </c>
      <c r="D1371" t="str">
        <f>IFERROR(  MID(A1371, FIND("Plot",A1371)+4,10), "")</f>
        <v/>
      </c>
      <c r="E1371" s="6"/>
      <c r="F1371" t="s">
        <v>16572</v>
      </c>
      <c r="H1371"/>
      <c r="I1371" s="1" t="s">
        <v>16573</v>
      </c>
      <c r="J1371"/>
      <c r="K1371" s="1" t="s">
        <v>16574</v>
      </c>
      <c r="L1371" t="s">
        <v>137</v>
      </c>
      <c r="M1371" t="s">
        <v>8763</v>
      </c>
      <c r="N1371"/>
      <c r="O1371"/>
      <c r="P1371"/>
      <c r="Q1371" t="s">
        <v>16575</v>
      </c>
      <c r="R1371"/>
      <c r="S1371"/>
      <c r="AA1371" s="1" t="s">
        <v>12409</v>
      </c>
    </row>
    <row r="1372" spans="1:27" ht="60" x14ac:dyDescent="0.25">
      <c r="A1372" s="1" t="s">
        <v>11213</v>
      </c>
      <c r="B1372" t="str">
        <f>IFERROR(  MID(A1372,9,    FIND(",",A1372)-FIND(" ",A1372)-1   ),  MID(A1372,9,9)  )</f>
        <v>21</v>
      </c>
      <c r="C1372" t="str">
        <f>IFERROR(   MID(A1372,  FIND("Row",A1372)+4, FIND("Plot",A1372)- FIND("Row",A1372)-6     ),     IFERROR( MID(A1372,  FIND("Row",A1372)+4, 10  ), "")    )</f>
        <v/>
      </c>
      <c r="D1372" t="str">
        <f>IFERROR(  MID(A1372, FIND("Plot",A1372)+4,10), "")</f>
        <v/>
      </c>
      <c r="F1372" s="1" t="s">
        <v>11003</v>
      </c>
      <c r="I1372" s="1" t="s">
        <v>805</v>
      </c>
      <c r="K1372" s="1" t="s">
        <v>3717</v>
      </c>
      <c r="L1372" t="s">
        <v>32</v>
      </c>
      <c r="M1372" s="1" t="s">
        <v>20</v>
      </c>
      <c r="Q1372" t="s">
        <v>11214</v>
      </c>
      <c r="R1372" s="1" t="s">
        <v>11005</v>
      </c>
      <c r="S1372" s="1" t="s">
        <v>11004</v>
      </c>
      <c r="V1372" t="s">
        <v>8440</v>
      </c>
      <c r="W1372" t="s">
        <v>8566</v>
      </c>
      <c r="X1372" t="s">
        <v>8460</v>
      </c>
      <c r="AA1372" s="1" t="s">
        <v>18903</v>
      </c>
    </row>
    <row r="1373" spans="1:27" ht="30" x14ac:dyDescent="0.25">
      <c r="A1373" s="1" t="s">
        <v>12207</v>
      </c>
      <c r="B1373" t="str">
        <f>IFERROR(  MID(A1373,9,    FIND(",",A1373)-FIND(" ",A1373)-1   ),  MID(A1373,9,9)  )</f>
        <v>3</v>
      </c>
      <c r="C1373" t="str">
        <f>IFERROR(   MID(A1373,  FIND("Row",A1373)+4, FIND("Plot",A1373)- FIND("Row",A1373)-6     ),     IFERROR( MID(A1373,  FIND("Row",A1373)+4, 10  ), "")    )</f>
        <v>11</v>
      </c>
      <c r="D1373" t="str">
        <f>IFERROR(  MID(A1373, FIND("Plot",A1373)+4,10), "")</f>
        <v xml:space="preserve"> 1</v>
      </c>
      <c r="F1373" s="1" t="s">
        <v>12208</v>
      </c>
      <c r="G1373" s="1"/>
      <c r="I1373" s="1" t="s">
        <v>12209</v>
      </c>
      <c r="K1373" s="1" t="s">
        <v>12210</v>
      </c>
      <c r="L1373" s="1" t="s">
        <v>9567</v>
      </c>
      <c r="M1373" s="1" t="s">
        <v>214</v>
      </c>
      <c r="Q1373" s="31"/>
      <c r="S1373" s="21" t="s">
        <v>12211</v>
      </c>
      <c r="U1373" t="s">
        <v>12212</v>
      </c>
      <c r="V1373" t="s">
        <v>9150</v>
      </c>
      <c r="W1373" t="s">
        <v>8441</v>
      </c>
      <c r="X1373" t="s">
        <v>12213</v>
      </c>
      <c r="Y1373" s="1"/>
      <c r="Z1373" s="1"/>
    </row>
    <row r="1374" spans="1:27" x14ac:dyDescent="0.25">
      <c r="A1374" s="1" t="s">
        <v>9426</v>
      </c>
      <c r="B1374" t="str">
        <f>IFERROR(  MID(A1374,9,    FIND(",",A1374)-FIND(" ",A1374)-1   ),  MID(A1374,9,9)  )</f>
        <v>7</v>
      </c>
      <c r="C1374" t="str">
        <f>IFERROR(   MID(A1374,  FIND("Row",A1374)+4, FIND("Plot",A1374)- FIND("Row",A1374)-6     ),     IFERROR( MID(A1374,  FIND("Row",A1374)+4, 10  ), "")    )</f>
        <v>4</v>
      </c>
      <c r="D1374" t="str">
        <f>IFERROR(  MID(A1374, FIND("Plot",A1374)+4,10), "")</f>
        <v xml:space="preserve"> 11</v>
      </c>
      <c r="F1374" s="1" t="s">
        <v>7068</v>
      </c>
      <c r="G1374" s="1" t="s">
        <v>6807</v>
      </c>
      <c r="K1374" t="s">
        <v>504</v>
      </c>
      <c r="L1374" t="s">
        <v>14</v>
      </c>
      <c r="M1374" s="1" t="s">
        <v>22</v>
      </c>
      <c r="Q1374" s="1" t="s">
        <v>9842</v>
      </c>
      <c r="S1374"/>
    </row>
    <row r="1375" spans="1:27" ht="60" x14ac:dyDescent="0.25">
      <c r="A1375" s="1" t="s">
        <v>9437</v>
      </c>
      <c r="B1375" t="str">
        <f>IFERROR(  MID(A1375,9,    FIND(",",A1375)-FIND(" ",A1375)-1   ),  MID(A1375,9,9)  )</f>
        <v>7</v>
      </c>
      <c r="C1375" t="str">
        <f>IFERROR(   MID(A1375,  FIND("Row",A1375)+4, FIND("Plot",A1375)- FIND("Row",A1375)-6     ),     IFERROR( MID(A1375,  FIND("Row",A1375)+4, 10  ), "")    )</f>
        <v>4</v>
      </c>
      <c r="D1375" t="str">
        <f>IFERROR(  MID(A1375, FIND("Plot",A1375)+4,10), "")</f>
        <v xml:space="preserve"> 24</v>
      </c>
      <c r="F1375" s="1" t="s">
        <v>7068</v>
      </c>
      <c r="G1375" s="1" t="s">
        <v>6807</v>
      </c>
      <c r="I1375" s="1" t="s">
        <v>517</v>
      </c>
      <c r="J1375" s="1">
        <v>87</v>
      </c>
      <c r="K1375" t="s">
        <v>477</v>
      </c>
      <c r="M1375" s="1" t="s">
        <v>10963</v>
      </c>
      <c r="O1375" s="1" t="s">
        <v>7161</v>
      </c>
      <c r="Q1375" s="1" t="s">
        <v>9856</v>
      </c>
      <c r="S1375"/>
    </row>
    <row r="1376" spans="1:27" x14ac:dyDescent="0.25">
      <c r="A1376" t="s">
        <v>15790</v>
      </c>
      <c r="B1376" t="str">
        <f>IFERROR(  MID(A1376,9,    FIND(",",A1376)-FIND(" ",A1376)-1   ),  MID(A1376,9,9)  )</f>
        <v>20</v>
      </c>
      <c r="C1376" t="str">
        <f>IFERROR(   MID(A1376,  FIND("Row",A1376)+4, FIND("Plot",A1376)- FIND("Row",A1376)-6     ),     IFERROR( MID(A1376,  FIND("Row",A1376)+4, 10  ), "")    )</f>
        <v>2</v>
      </c>
      <c r="D1376" t="str">
        <f>IFERROR(  MID(A1376, FIND("Plot",A1376)+4,10), "")</f>
        <v xml:space="preserve"> 12</v>
      </c>
      <c r="E1376" s="6"/>
      <c r="F1376" t="s">
        <v>15791</v>
      </c>
      <c r="G1376" s="1"/>
      <c r="H1376"/>
      <c r="I1376" s="1" t="s">
        <v>15792</v>
      </c>
      <c r="J1376"/>
      <c r="K1376" s="1" t="s">
        <v>411</v>
      </c>
      <c r="L1376" s="1"/>
      <c r="M1376" s="1" t="s">
        <v>11</v>
      </c>
      <c r="N1376"/>
      <c r="O1376"/>
      <c r="Q1376" t="s">
        <v>15793</v>
      </c>
      <c r="AA1376" s="1" t="s">
        <v>15794</v>
      </c>
    </row>
    <row r="1377" spans="1:27" ht="120" x14ac:dyDescent="0.25">
      <c r="A1377" s="1" t="s">
        <v>4574</v>
      </c>
      <c r="B1377" t="str">
        <f>IFERROR(  MID(A1377,9,    FIND(",",A1377)-FIND(" ",A1377)-1   ),  MID(A1377,9,9)  )</f>
        <v>14</v>
      </c>
      <c r="C1377" t="str">
        <f>IFERROR(   MID(A1377,  FIND("Row",A1377)+4, FIND("Plot",A1377)- FIND("Row",A1377)-6     ),     IFERROR( MID(A1377,  FIND("Row",A1377)+4, 10  ), "")    )</f>
        <v/>
      </c>
      <c r="D1377" t="str">
        <f>IFERROR(  MID(A1377, FIND("Plot",A1377)+4,10), "")</f>
        <v/>
      </c>
      <c r="F1377" s="1" t="s">
        <v>7340</v>
      </c>
      <c r="H1377" s="8" t="s">
        <v>3770</v>
      </c>
      <c r="I1377" s="1" t="s">
        <v>3771</v>
      </c>
      <c r="J1377" s="1">
        <v>55</v>
      </c>
      <c r="K1377" s="1" t="s">
        <v>3772</v>
      </c>
      <c r="L1377" s="1" t="s">
        <v>921</v>
      </c>
      <c r="M1377" s="1" t="s">
        <v>12653</v>
      </c>
      <c r="O1377" s="1" t="s">
        <v>8629</v>
      </c>
      <c r="Q1377" s="20" t="s">
        <v>14781</v>
      </c>
      <c r="R1377" s="1" t="s">
        <v>8329</v>
      </c>
      <c r="S1377" s="21"/>
      <c r="Y1377" s="1"/>
      <c r="Z1377" s="1"/>
      <c r="AA1377" s="1" t="s">
        <v>12654</v>
      </c>
    </row>
    <row r="1378" spans="1:27" ht="60" x14ac:dyDescent="0.25">
      <c r="A1378" t="s">
        <v>14080</v>
      </c>
      <c r="B1378" t="str">
        <f>IFERROR(  MID(A1378,9,    FIND(",",A1378)-FIND(" ",A1378)-1   ),  MID(A1378,9,9)  )</f>
        <v>4b</v>
      </c>
      <c r="C1378" t="str">
        <f>IFERROR(   MID(A1378,  FIND("Row",A1378)+4, FIND("Plot",A1378)- FIND("Row",A1378)-6     ),     IFERROR( MID(A1378,  FIND("Row",A1378)+4, 10  ), "")    )</f>
        <v>7</v>
      </c>
      <c r="D1378" t="str">
        <f>IFERROR(  MID(A1378, FIND("Plot",A1378)+4,10), "")</f>
        <v xml:space="preserve"> 14</v>
      </c>
      <c r="E1378" s="6"/>
      <c r="F1378" s="1" t="s">
        <v>14081</v>
      </c>
      <c r="H1378" s="8">
        <v>324</v>
      </c>
      <c r="I1378" s="1" t="s">
        <v>14082</v>
      </c>
      <c r="K1378" t="s">
        <v>188</v>
      </c>
      <c r="L1378" t="s">
        <v>10558</v>
      </c>
      <c r="M1378" s="1" t="s">
        <v>14083</v>
      </c>
      <c r="O1378" s="1" t="s">
        <v>7204</v>
      </c>
      <c r="Q1378" t="s">
        <v>14084</v>
      </c>
      <c r="R1378" s="1" t="s">
        <v>14085</v>
      </c>
      <c r="S1378" s="21" t="s">
        <v>14086</v>
      </c>
      <c r="U1378" t="s">
        <v>14087</v>
      </c>
      <c r="V1378" t="s">
        <v>14088</v>
      </c>
      <c r="W1378" t="s">
        <v>14089</v>
      </c>
      <c r="X1378" t="s">
        <v>14090</v>
      </c>
      <c r="Y1378" s="1"/>
      <c r="Z1378" s="1"/>
      <c r="AA1378" s="1" t="s">
        <v>14091</v>
      </c>
    </row>
    <row r="1379" spans="1:27" x14ac:dyDescent="0.25">
      <c r="A1379" s="1" t="s">
        <v>4951</v>
      </c>
      <c r="B1379" t="str">
        <f>IFERROR(  MID(A1379,9,    FIND(",",A1379)-FIND(" ",A1379)-1   ),  MID(A1379,9,9)  )</f>
        <v>30</v>
      </c>
      <c r="C1379" t="str">
        <f>IFERROR(   MID(A1379,  FIND("Row",A1379)+4, FIND("Plot",A1379)- FIND("Row",A1379)-6     ),     IFERROR( MID(A1379,  FIND("Row",A1379)+4, 10  ), "")    )</f>
        <v/>
      </c>
      <c r="D1379" t="str">
        <f>IFERROR(  MID(A1379, FIND("Plot",A1379)+4,10), "")</f>
        <v/>
      </c>
      <c r="F1379" s="1" t="s">
        <v>7679</v>
      </c>
      <c r="G1379" s="1" t="s">
        <v>6807</v>
      </c>
      <c r="I1379" s="1" t="s">
        <v>17119</v>
      </c>
      <c r="K1379" t="s">
        <v>8738</v>
      </c>
      <c r="M1379" s="1" t="s">
        <v>10331</v>
      </c>
      <c r="P1379" s="1" t="s">
        <v>11273</v>
      </c>
      <c r="Q1379" s="1" t="s">
        <v>10724</v>
      </c>
      <c r="R1379" s="3"/>
      <c r="S1379" s="21"/>
      <c r="AA1379" s="1" t="s">
        <v>18935</v>
      </c>
    </row>
    <row r="1380" spans="1:27" x14ac:dyDescent="0.25">
      <c r="A1380" s="1" t="s">
        <v>4428</v>
      </c>
      <c r="B1380" t="str">
        <f>IFERROR(  MID(A1380,9,    FIND(",",A1380)-FIND(" ",A1380)-1   ),  MID(A1380,9,9)  )</f>
        <v>10</v>
      </c>
      <c r="C1380" t="str">
        <f>IFERROR(   MID(A1380,  FIND("Row",A1380)+4, FIND("Plot",A1380)- FIND("Row",A1380)-6     ),     IFERROR( MID(A1380,  FIND("Row",A1380)+4, 10  ), "")    )</f>
        <v/>
      </c>
      <c r="D1380" t="str">
        <f>IFERROR(  MID(A1380, FIND("Plot",A1380)+4,10), "")</f>
        <v/>
      </c>
      <c r="F1380" s="23" t="s">
        <v>6903</v>
      </c>
      <c r="I1380" s="1" t="s">
        <v>762</v>
      </c>
      <c r="K1380" s="1" t="s">
        <v>10408</v>
      </c>
      <c r="M1380" s="1" t="s">
        <v>20</v>
      </c>
      <c r="Q1380" s="20" t="s">
        <v>14673</v>
      </c>
      <c r="S1380" s="21"/>
      <c r="Y1380" s="1"/>
      <c r="Z1380" s="1"/>
      <c r="AA1380" s="1" t="s">
        <v>12556</v>
      </c>
    </row>
    <row r="1381" spans="1:27" ht="75" x14ac:dyDescent="0.25">
      <c r="A1381" s="1" t="s">
        <v>9343</v>
      </c>
      <c r="B1381" t="str">
        <f>IFERROR(  MID(A1381,9,    FIND(",",A1381)-FIND(" ",A1381)-1   ),  MID(A1381,9,9)  )</f>
        <v>22</v>
      </c>
      <c r="C1381" t="str">
        <f>IFERROR(   MID(A1381,  FIND("Row",A1381)+4, FIND("Plot",A1381)- FIND("Row",A1381)-6     ),     IFERROR( MID(A1381,  FIND("Row",A1381)+4, 10  ), "")    )</f>
        <v>2</v>
      </c>
      <c r="D1381" t="str">
        <f>IFERROR(  MID(A1381, FIND("Plot",A1381)+4,10), "")</f>
        <v xml:space="preserve"> 9</v>
      </c>
      <c r="F1381" s="1" t="s">
        <v>7160</v>
      </c>
      <c r="G1381" s="1" t="s">
        <v>6807</v>
      </c>
      <c r="H1381" s="8" t="s">
        <v>3829</v>
      </c>
      <c r="I1381" s="1" t="s">
        <v>3232</v>
      </c>
      <c r="K1381" s="1" t="s">
        <v>92</v>
      </c>
      <c r="L1381" s="1"/>
      <c r="M1381" s="1" t="s">
        <v>8508</v>
      </c>
      <c r="Q1381" s="1" t="s">
        <v>5370</v>
      </c>
      <c r="R1381" s="1" t="s">
        <v>19572</v>
      </c>
    </row>
    <row r="1382" spans="1:27" ht="90" x14ac:dyDescent="0.25">
      <c r="A1382" s="1" t="s">
        <v>9495</v>
      </c>
      <c r="B1382" t="str">
        <f>IFERROR(  MID(A1382,9,    FIND(",",A1382)-FIND(" ",A1382)-1   ),  MID(A1382,9,9)  )</f>
        <v>8</v>
      </c>
      <c r="C1382" t="str">
        <f>IFERROR(   MID(A1382,  FIND("Row",A1382)+4, FIND("Plot",A1382)- FIND("Row",A1382)-6     ),     IFERROR( MID(A1382,  FIND("Row",A1382)+4, 10  ), "")    )</f>
        <v>6</v>
      </c>
      <c r="D1382" t="str">
        <f>IFERROR(  MID(A1382, FIND("Plot",A1382)+4,10), "")</f>
        <v xml:space="preserve"> 23</v>
      </c>
      <c r="F1382" s="1" t="s">
        <v>7160</v>
      </c>
      <c r="G1382" s="1" t="s">
        <v>6807</v>
      </c>
      <c r="I1382" s="1" t="s">
        <v>4091</v>
      </c>
      <c r="K1382" t="s">
        <v>3390</v>
      </c>
      <c r="M1382" s="1" t="s">
        <v>79</v>
      </c>
      <c r="Q1382" s="1" t="s">
        <v>10014</v>
      </c>
      <c r="S1382" s="1" t="s">
        <v>8392</v>
      </c>
    </row>
    <row r="1383" spans="1:27" x14ac:dyDescent="0.25">
      <c r="A1383" s="1" t="s">
        <v>4951</v>
      </c>
      <c r="B1383" t="str">
        <f>IFERROR(  MID(A1383,9,    FIND(",",A1383)-FIND(" ",A1383)-1   ),  MID(A1383,9,9)  )</f>
        <v>30</v>
      </c>
      <c r="C1383" t="str">
        <f>IFERROR(   MID(A1383,  FIND("Row",A1383)+4, FIND("Plot",A1383)- FIND("Row",A1383)-6     ),     IFERROR( MID(A1383,  FIND("Row",A1383)+4, 10  ), "")    )</f>
        <v/>
      </c>
      <c r="D1383" t="str">
        <f>IFERROR(  MID(A1383, FIND("Plot",A1383)+4,10), "")</f>
        <v/>
      </c>
      <c r="F1383" s="1" t="s">
        <v>7160</v>
      </c>
      <c r="G1383" s="1" t="s">
        <v>6807</v>
      </c>
      <c r="I1383" s="1" t="s">
        <v>1310</v>
      </c>
      <c r="K1383" s="1" t="s">
        <v>22</v>
      </c>
      <c r="M1383" s="1" t="s">
        <v>252</v>
      </c>
      <c r="Q1383" s="1" t="s">
        <v>5701</v>
      </c>
      <c r="R1383" s="3"/>
      <c r="S1383" s="21"/>
    </row>
    <row r="1384" spans="1:27" ht="60" x14ac:dyDescent="0.25">
      <c r="A1384" s="1" t="s">
        <v>9380</v>
      </c>
      <c r="B1384" t="str">
        <f>IFERROR(  MID(A1384,9,    FIND(",",A1384)-FIND(" ",A1384)-1   ),  MID(A1384,9,9)  )</f>
        <v>22</v>
      </c>
      <c r="C1384" t="str">
        <f>IFERROR(   MID(A1384,  FIND("Row",A1384)+4, FIND("Plot",A1384)- FIND("Row",A1384)-6     ),     IFERROR( MID(A1384,  FIND("Row",A1384)+4, 10  ), "")    )</f>
        <v>3</v>
      </c>
      <c r="D1384" t="str">
        <f>IFERROR(  MID(A1384, FIND("Plot",A1384)+4,10), "")</f>
        <v xml:space="preserve"> 5</v>
      </c>
      <c r="F1384" s="1" t="s">
        <v>7516</v>
      </c>
      <c r="G1384" s="1" t="s">
        <v>6807</v>
      </c>
      <c r="H1384" s="8" t="s">
        <v>3831</v>
      </c>
      <c r="I1384" s="1" t="s">
        <v>3643</v>
      </c>
      <c r="K1384" s="1" t="s">
        <v>101</v>
      </c>
      <c r="L1384" s="1"/>
      <c r="M1384" s="1" t="s">
        <v>8956</v>
      </c>
      <c r="P1384" s="1" t="s">
        <v>11268</v>
      </c>
      <c r="Q1384" s="1" t="s">
        <v>5373</v>
      </c>
      <c r="R1384" s="22" t="s">
        <v>19597</v>
      </c>
    </row>
    <row r="1385" spans="1:27" x14ac:dyDescent="0.25">
      <c r="A1385" s="1" t="s">
        <v>9416</v>
      </c>
      <c r="B1385" t="str">
        <f>IFERROR(  MID(A1385,9,    FIND(",",A1385)-FIND(" ",A1385)-1   ),  MID(A1385,9,9)  )</f>
        <v>22</v>
      </c>
      <c r="C1385" t="str">
        <f>IFERROR(   MID(A1385,  FIND("Row",A1385)+4, FIND("Plot",A1385)- FIND("Row",A1385)-6     ),     IFERROR( MID(A1385,  FIND("Row",A1385)+4, 10  ), "")    )</f>
        <v>4</v>
      </c>
      <c r="D1385" t="str">
        <f>IFERROR(  MID(A1385, FIND("Plot",A1385)+4,10), "")</f>
        <v xml:space="preserve"> 17</v>
      </c>
      <c r="F1385" s="1" t="s">
        <v>7171</v>
      </c>
      <c r="G1385" s="1" t="s">
        <v>6807</v>
      </c>
      <c r="I1385" s="1" t="s">
        <v>3834</v>
      </c>
      <c r="K1385" t="s">
        <v>56</v>
      </c>
      <c r="M1385" s="1" t="s">
        <v>1090</v>
      </c>
      <c r="Q1385" s="1" t="s">
        <v>5376</v>
      </c>
    </row>
    <row r="1386" spans="1:27" ht="30" x14ac:dyDescent="0.25">
      <c r="A1386" t="s">
        <v>13877</v>
      </c>
      <c r="B1386" t="str">
        <f>IFERROR(  MID(A1386,9,    FIND(",",A1386)-FIND(" ",A1386)-1   ),  MID(A1386,9,9)  )</f>
        <v>4b</v>
      </c>
      <c r="C1386" t="str">
        <f>IFERROR(   MID(A1386,  FIND("Row",A1386)+4, FIND("Plot",A1386)- FIND("Row",A1386)-6     ),     IFERROR( MID(A1386,  FIND("Row",A1386)+4, 10  ), "")    )</f>
        <v>5</v>
      </c>
      <c r="D1386" t="str">
        <f>IFERROR(  MID(A1386, FIND("Plot",A1386)+4,10), "")</f>
        <v xml:space="preserve"> 17</v>
      </c>
      <c r="E1386" s="6"/>
      <c r="F1386" s="1" t="s">
        <v>7171</v>
      </c>
      <c r="H1386" s="8">
        <v>1077</v>
      </c>
      <c r="I1386" s="1" t="s">
        <v>13878</v>
      </c>
      <c r="K1386" t="s">
        <v>13879</v>
      </c>
      <c r="L1386" t="s">
        <v>15</v>
      </c>
      <c r="M1386" s="1" t="s">
        <v>20</v>
      </c>
      <c r="Q1386" t="s">
        <v>13880</v>
      </c>
      <c r="S1386" s="21" t="s">
        <v>13881</v>
      </c>
      <c r="T1386" t="s">
        <v>13882</v>
      </c>
      <c r="U1386" t="s">
        <v>13883</v>
      </c>
      <c r="V1386" t="s">
        <v>13884</v>
      </c>
      <c r="W1386" t="s">
        <v>8566</v>
      </c>
      <c r="X1386" t="s">
        <v>8437</v>
      </c>
      <c r="Y1386" s="1"/>
      <c r="Z1386" s="1"/>
      <c r="AA1386" s="1" t="s">
        <v>18764</v>
      </c>
    </row>
    <row r="1387" spans="1:27" x14ac:dyDescent="0.25">
      <c r="A1387" t="s">
        <v>15997</v>
      </c>
      <c r="B1387" t="str">
        <f>IFERROR(  MID(A1387,9,    FIND(",",A1387)-FIND(" ",A1387)-1   ),  MID(A1387,9,9)  )</f>
        <v>31</v>
      </c>
      <c r="C1387" t="str">
        <f>IFERROR(   MID(A1387,  FIND("Row",A1387)+4, FIND("Plot",A1387)- FIND("Row",A1387)-6     ),     IFERROR( MID(A1387,  FIND("Row",A1387)+4, 10  ), "")    )</f>
        <v>6</v>
      </c>
      <c r="D1387" t="str">
        <f>IFERROR(  MID(A1387, FIND("Plot",A1387)+4,10), "")</f>
        <v xml:space="preserve"> 3</v>
      </c>
      <c r="E1387" s="6"/>
      <c r="F1387" t="s">
        <v>7171</v>
      </c>
      <c r="I1387" s="1" t="s">
        <v>3131</v>
      </c>
      <c r="K1387" t="s">
        <v>76</v>
      </c>
      <c r="L1387" s="1"/>
      <c r="M1387" s="1" t="s">
        <v>17570</v>
      </c>
      <c r="Q1387" t="s">
        <v>5804</v>
      </c>
      <c r="AA1387" s="1" t="s">
        <v>15031</v>
      </c>
    </row>
    <row r="1388" spans="1:27" ht="45" x14ac:dyDescent="0.25">
      <c r="A1388" s="1" t="s">
        <v>12035</v>
      </c>
      <c r="B1388" t="str">
        <f>IFERROR(  MID(A1388,9,    FIND(",",A1388)-FIND(" ",A1388)-1   ),  MID(A1388,9,9)  )</f>
        <v>3</v>
      </c>
      <c r="C1388" t="str">
        <f>IFERROR(   MID(A1388,  FIND("Row",A1388)+4, FIND("Plot",A1388)- FIND("Row",A1388)-6     ),     IFERROR( MID(A1388,  FIND("Row",A1388)+4, 10  ), "")    )</f>
        <v>8</v>
      </c>
      <c r="D1388" t="str">
        <f>IFERROR(  MID(A1388, FIND("Plot",A1388)+4,10), "")</f>
        <v xml:space="preserve"> 13a</v>
      </c>
      <c r="F1388" s="1" t="s">
        <v>7171</v>
      </c>
      <c r="G1388" s="1"/>
      <c r="I1388" s="1" t="s">
        <v>12036</v>
      </c>
      <c r="K1388" s="1" t="s">
        <v>79</v>
      </c>
      <c r="L1388" s="1"/>
      <c r="M1388" s="1" t="s">
        <v>12037</v>
      </c>
      <c r="Q1388" s="31"/>
      <c r="S1388" s="21" t="s">
        <v>12038</v>
      </c>
      <c r="U1388" t="s">
        <v>12039</v>
      </c>
      <c r="V1388" t="s">
        <v>8673</v>
      </c>
      <c r="W1388" t="s">
        <v>12040</v>
      </c>
      <c r="Y1388" s="1"/>
      <c r="Z1388" s="1"/>
      <c r="AA1388" s="1" t="s">
        <v>12034</v>
      </c>
    </row>
    <row r="1389" spans="1:27" ht="90" x14ac:dyDescent="0.25">
      <c r="A1389" s="1" t="s">
        <v>9550</v>
      </c>
      <c r="B1389" t="str">
        <f>IFERROR(  MID(A1389,9,    FIND(",",A1389)-FIND(" ",A1389)-1   ),  MID(A1389,9,9)  )</f>
        <v>8</v>
      </c>
      <c r="C1389" t="str">
        <f>IFERROR(   MID(A1389,  FIND("Row",A1389)+4, FIND("Plot",A1389)- FIND("Row",A1389)-6     ),     IFERROR( MID(A1389,  FIND("Row",A1389)+4, 10  ), "")    )</f>
        <v>9</v>
      </c>
      <c r="D1389" t="str">
        <f>IFERROR(  MID(A1389, FIND("Plot",A1389)+4,10), "")</f>
        <v xml:space="preserve"> 13</v>
      </c>
      <c r="F1389" s="1" t="s">
        <v>7171</v>
      </c>
      <c r="G1389" s="1" t="s">
        <v>6807</v>
      </c>
      <c r="H1389" s="8" t="s">
        <v>4096</v>
      </c>
      <c r="I1389" s="1" t="s">
        <v>4095</v>
      </c>
      <c r="K1389" t="s">
        <v>3717</v>
      </c>
      <c r="M1389" s="1" t="s">
        <v>92</v>
      </c>
      <c r="Q1389" s="1" t="s">
        <v>10032</v>
      </c>
      <c r="S1389" s="1" t="s">
        <v>8396</v>
      </c>
    </row>
    <row r="1390" spans="1:27" x14ac:dyDescent="0.25">
      <c r="A1390" s="1" t="s">
        <v>4444</v>
      </c>
      <c r="B1390" t="str">
        <f>IFERROR(  MID(A1390,9,    FIND(",",A1390)-FIND(" ",A1390)-1   ),  MID(A1390,9,9)  )</f>
        <v>12</v>
      </c>
      <c r="C1390" t="str">
        <f>IFERROR(   MID(A1390,  FIND("Row",A1390)+4, FIND("Plot",A1390)- FIND("Row",A1390)-6     ),     IFERROR( MID(A1390,  FIND("Row",A1390)+4, 10  ), "")    )</f>
        <v>10</v>
      </c>
      <c r="D1390" t="str">
        <f>IFERROR(  MID(A1390, FIND("Plot",A1390)+4,10), "")</f>
        <v xml:space="preserve"> 11</v>
      </c>
      <c r="F1390" s="1" t="s">
        <v>7171</v>
      </c>
      <c r="G1390" s="1" t="s">
        <v>6807</v>
      </c>
      <c r="I1390" s="1" t="s">
        <v>271</v>
      </c>
      <c r="J1390" s="1">
        <v>20</v>
      </c>
      <c r="K1390" s="1" t="s">
        <v>10570</v>
      </c>
      <c r="M1390" s="1" t="s">
        <v>8508</v>
      </c>
      <c r="Q1390" s="1" t="s">
        <v>5042</v>
      </c>
      <c r="S1390"/>
    </row>
    <row r="1391" spans="1:27" x14ac:dyDescent="0.25">
      <c r="A1391" s="1" t="s">
        <v>9450</v>
      </c>
      <c r="B1391" t="str">
        <f>IFERROR(  MID(A1391,9,    FIND(",",A1391)-FIND(" ",A1391)-1   ),  MID(A1391,9,9)  )</f>
        <v>8</v>
      </c>
      <c r="C1391" t="str">
        <f>IFERROR(   MID(A1391,  FIND("Row",A1391)+4, FIND("Plot",A1391)- FIND("Row",A1391)-6     ),     IFERROR( MID(A1391,  FIND("Row",A1391)+4, 10  ), "")    )</f>
        <v>4</v>
      </c>
      <c r="D1391" t="str">
        <f>IFERROR(  MID(A1391, FIND("Plot",A1391)+4,10), "")</f>
        <v xml:space="preserve"> 20</v>
      </c>
      <c r="F1391" s="1" t="s">
        <v>7150</v>
      </c>
      <c r="G1391" s="1" t="s">
        <v>6807</v>
      </c>
      <c r="I1391" s="1" t="s">
        <v>3368</v>
      </c>
      <c r="K1391" t="s">
        <v>3367</v>
      </c>
      <c r="M1391" s="1" t="s">
        <v>9227</v>
      </c>
      <c r="Q1391" s="1" t="s">
        <v>9990</v>
      </c>
      <c r="S1391"/>
    </row>
    <row r="1392" spans="1:27" ht="60" x14ac:dyDescent="0.25">
      <c r="A1392" t="s">
        <v>9282</v>
      </c>
      <c r="B1392" t="str">
        <f>IFERROR(  MID(A1392,9,    FIND(",",A1392)-FIND(" ",A1392)-1   ),  MID(A1392,9,9)  )</f>
        <v>2</v>
      </c>
      <c r="C1392" t="str">
        <f>IFERROR(   MID(A1392,  FIND("Row",A1392)+4, FIND("Plot",A1392)- FIND("Row",A1392)-6     ),     IFERROR( MID(A1392,  FIND("Row",A1392)+4, 10  ), "")    )</f>
        <v>7</v>
      </c>
      <c r="D1392" t="str">
        <f>IFERROR(  MID(A1392, FIND("Plot",A1392)+4,10), "")</f>
        <v xml:space="preserve"> 13</v>
      </c>
      <c r="E1392" s="6"/>
      <c r="F1392" t="s">
        <v>7150</v>
      </c>
      <c r="H1392" s="17"/>
      <c r="I1392" t="s">
        <v>9217</v>
      </c>
      <c r="J1392"/>
      <c r="K1392" t="s">
        <v>4201</v>
      </c>
      <c r="M1392" t="s">
        <v>8870</v>
      </c>
      <c r="N1392"/>
      <c r="O1392"/>
      <c r="P1392"/>
      <c r="Q1392" s="1" t="s">
        <v>10642</v>
      </c>
      <c r="R1392" s="1" t="s">
        <v>9218</v>
      </c>
      <c r="S1392" s="1" t="s">
        <v>11171</v>
      </c>
      <c r="T1392" s="1"/>
      <c r="U1392" s="1" t="s">
        <v>8497</v>
      </c>
      <c r="V1392" s="1" t="s">
        <v>8643</v>
      </c>
      <c r="W1392" s="1" t="s">
        <v>8873</v>
      </c>
    </row>
    <row r="1393" spans="1:28" x14ac:dyDescent="0.25">
      <c r="A1393" s="1" t="s">
        <v>4951</v>
      </c>
      <c r="B1393" t="str">
        <f>IFERROR(  MID(A1393,9,    FIND(",",A1393)-FIND(" ",A1393)-1   ),  MID(A1393,9,9)  )</f>
        <v>30</v>
      </c>
      <c r="C1393" t="str">
        <f>IFERROR(   MID(A1393,  FIND("Row",A1393)+4, FIND("Plot",A1393)- FIND("Row",A1393)-6     ),     IFERROR( MID(A1393,  FIND("Row",A1393)+4, 10  ), "")    )</f>
        <v/>
      </c>
      <c r="D1393" t="str">
        <f>IFERROR(  MID(A1393, FIND("Plot",A1393)+4,10), "")</f>
        <v/>
      </c>
      <c r="F1393" s="1" t="s">
        <v>7150</v>
      </c>
      <c r="G1393" s="1" t="s">
        <v>6807</v>
      </c>
      <c r="I1393" s="1" t="s">
        <v>989</v>
      </c>
      <c r="K1393" t="s">
        <v>1464</v>
      </c>
      <c r="M1393" s="1" t="s">
        <v>3161</v>
      </c>
      <c r="Q1393" s="1" t="s">
        <v>5702</v>
      </c>
      <c r="R1393" s="3"/>
      <c r="S1393" s="21"/>
    </row>
    <row r="1394" spans="1:28" x14ac:dyDescent="0.25">
      <c r="A1394" t="s">
        <v>4986</v>
      </c>
      <c r="B1394" t="str">
        <f>IFERROR(  MID(A1394,9,    FIND(",",A1394)-FIND(" ",A1394)-1   ),  MID(A1394,9,9)  )</f>
        <v>68</v>
      </c>
      <c r="C1394" t="str">
        <f>IFERROR(   MID(A1394,  FIND("Row",A1394)+4, FIND("Plot",A1394)- FIND("Row",A1394)-6     ),     IFERROR( MID(A1394,  FIND("Row",A1394)+4, 10  ), "")    )</f>
        <v/>
      </c>
      <c r="D1394" t="str">
        <f>IFERROR(  MID(A1394, FIND("Plot",A1394)+4,10), "")</f>
        <v/>
      </c>
      <c r="E1394" s="6"/>
      <c r="F1394" t="s">
        <v>7150</v>
      </c>
      <c r="H1394"/>
      <c r="I1394" s="1" t="s">
        <v>16820</v>
      </c>
      <c r="J1394"/>
      <c r="K1394" s="1" t="s">
        <v>16821</v>
      </c>
      <c r="L1394" s="1"/>
      <c r="N1394"/>
      <c r="O1394"/>
      <c r="P1394"/>
      <c r="Q1394" t="s">
        <v>16822</v>
      </c>
      <c r="R1394"/>
      <c r="T1394" s="1"/>
      <c r="U1394" s="1"/>
      <c r="V1394" s="1"/>
      <c r="W1394" s="1"/>
      <c r="X1394" s="1"/>
      <c r="Y1394" s="1"/>
      <c r="AA1394" s="1" t="s">
        <v>16823</v>
      </c>
      <c r="AB1394" s="11"/>
    </row>
    <row r="1395" spans="1:28" x14ac:dyDescent="0.25">
      <c r="A1395" s="1" t="s">
        <v>4513</v>
      </c>
      <c r="B1395" t="str">
        <f>IFERROR(  MID(A1395,9,    FIND(",",A1395)-FIND(" ",A1395)-1   ),  MID(A1395,9,9)  )</f>
        <v>13</v>
      </c>
      <c r="C1395" t="str">
        <f>IFERROR(   MID(A1395,  FIND("Row",A1395)+4, FIND("Plot",A1395)- FIND("Row",A1395)-6     ),     IFERROR( MID(A1395,  FIND("Row",A1395)+4, 10  ), "")    )</f>
        <v/>
      </c>
      <c r="D1395" t="str">
        <f>IFERROR(  MID(A1395, FIND("Plot",A1395)+4,10), "")</f>
        <v/>
      </c>
      <c r="F1395" s="1" t="s">
        <v>7150</v>
      </c>
      <c r="G1395" s="1" t="s">
        <v>6807</v>
      </c>
      <c r="I1395" s="1" t="s">
        <v>3278</v>
      </c>
      <c r="K1395" t="s">
        <v>695</v>
      </c>
      <c r="M1395" s="1" t="s">
        <v>1249</v>
      </c>
      <c r="Q1395" s="1" t="s">
        <v>5123</v>
      </c>
      <c r="S1395"/>
    </row>
    <row r="1396" spans="1:28" x14ac:dyDescent="0.25">
      <c r="A1396" s="1" t="s">
        <v>4390</v>
      </c>
      <c r="B1396" t="str">
        <f>IFERROR(  MID(A1396,9,    FIND(",",A1396)-FIND(" ",A1396)-1   ),  MID(A1396,9,9)  )</f>
        <v>7</v>
      </c>
      <c r="C1396" t="str">
        <f>IFERROR(   MID(A1396,  FIND("Row",A1396)+4, FIND("Plot",A1396)- FIND("Row",A1396)-6     ),     IFERROR( MID(A1396,  FIND("Row",A1396)+4, 10  ), "")    )</f>
        <v>8</v>
      </c>
      <c r="D1396" t="str">
        <f>IFERROR(  MID(A1396, FIND("Plot",A1396)+4,10), "")</f>
        <v xml:space="preserve"> 2</v>
      </c>
      <c r="F1396" s="1" t="s">
        <v>7111</v>
      </c>
      <c r="G1396" s="1" t="s">
        <v>570</v>
      </c>
      <c r="H1396" s="35" t="s">
        <v>18136</v>
      </c>
      <c r="I1396" s="1" t="s">
        <v>571</v>
      </c>
      <c r="K1396" t="s">
        <v>93</v>
      </c>
      <c r="L1396" t="s">
        <v>14</v>
      </c>
      <c r="M1396" s="1" t="s">
        <v>18138</v>
      </c>
      <c r="O1396" s="1" t="s">
        <v>18137</v>
      </c>
      <c r="Q1396" s="1" t="s">
        <v>9910</v>
      </c>
    </row>
    <row r="1397" spans="1:28" x14ac:dyDescent="0.25">
      <c r="A1397" s="1" t="s">
        <v>5008</v>
      </c>
      <c r="B1397" t="str">
        <f>IFERROR(  MID(A1397,9,    FIND(",",A1397)-FIND(" ",A1397)-1   ),  MID(A1397,9,9)  )</f>
        <v>95</v>
      </c>
      <c r="C1397" t="str">
        <f>IFERROR(   MID(A1397,  FIND("Row",A1397)+4, FIND("Plot",A1397)- FIND("Row",A1397)-6     ),     IFERROR( MID(A1397,  FIND("Row",A1397)+4, 10  ), "")    )</f>
        <v/>
      </c>
      <c r="D1397" t="str">
        <f>IFERROR(  MID(A1397, FIND("Plot",A1397)+4,10), "")</f>
        <v/>
      </c>
      <c r="F1397" s="1" t="s">
        <v>8297</v>
      </c>
      <c r="G1397" s="1" t="s">
        <v>6807</v>
      </c>
      <c r="H1397" s="8" t="s">
        <v>2426</v>
      </c>
      <c r="I1397" s="1" t="s">
        <v>17485</v>
      </c>
      <c r="K1397" s="1" t="s">
        <v>87</v>
      </c>
      <c r="L1397" s="1"/>
      <c r="M1397" s="1" t="s">
        <v>10282</v>
      </c>
      <c r="Q1397" s="1"/>
      <c r="R1397" s="3"/>
    </row>
    <row r="1398" spans="1:28" x14ac:dyDescent="0.25">
      <c r="A1398" s="1" t="s">
        <v>4984</v>
      </c>
      <c r="B1398" t="str">
        <f>IFERROR(  MID(A1398,9,    FIND(",",A1398)-FIND(" ",A1398)-1   ),  MID(A1398,9,9)  )</f>
        <v>66</v>
      </c>
      <c r="C1398" t="str">
        <f>IFERROR(   MID(A1398,  FIND("Row",A1398)+4, FIND("Plot",A1398)- FIND("Row",A1398)-6     ),     IFERROR( MID(A1398,  FIND("Row",A1398)+4, 10  ), "")    )</f>
        <v/>
      </c>
      <c r="D1398" t="str">
        <f>IFERROR(  MID(A1398, FIND("Plot",A1398)+4,10), "")</f>
        <v/>
      </c>
      <c r="F1398" s="22" t="s">
        <v>7964</v>
      </c>
      <c r="G1398" s="1" t="s">
        <v>6807</v>
      </c>
      <c r="H1398" s="8" t="s">
        <v>2916</v>
      </c>
      <c r="I1398" s="1" t="s">
        <v>1685</v>
      </c>
      <c r="K1398" s="1" t="s">
        <v>140</v>
      </c>
      <c r="L1398" s="1" t="s">
        <v>1684</v>
      </c>
      <c r="M1398" s="1" t="s">
        <v>627</v>
      </c>
      <c r="Q1398" s="1" t="s">
        <v>6188</v>
      </c>
      <c r="R1398" s="3"/>
    </row>
    <row r="1399" spans="1:28" x14ac:dyDescent="0.25">
      <c r="A1399" t="s">
        <v>15750</v>
      </c>
      <c r="B1399" t="str">
        <f>IFERROR(  MID(A1399,9,    FIND(",",A1399)-FIND(" ",A1399)-1   ),  MID(A1399,9,9)  )</f>
        <v>20</v>
      </c>
      <c r="C1399" t="str">
        <f>IFERROR(   MID(A1399,  FIND("Row",A1399)+4, FIND("Plot",A1399)- FIND("Row",A1399)-6     ),     IFERROR( MID(A1399,  FIND("Row",A1399)+4, 10  ), "")    )</f>
        <v>1</v>
      </c>
      <c r="D1399" t="str">
        <f>IFERROR(  MID(A1399, FIND("Plot",A1399)+4,10), "")</f>
        <v xml:space="preserve"> 20</v>
      </c>
      <c r="E1399" s="6"/>
      <c r="F1399" t="s">
        <v>15751</v>
      </c>
      <c r="G1399" s="1"/>
      <c r="H1399"/>
      <c r="I1399" s="1" t="s">
        <v>15752</v>
      </c>
      <c r="J1399"/>
      <c r="K1399" s="1" t="s">
        <v>15161</v>
      </c>
      <c r="L1399" s="1"/>
      <c r="M1399" s="1" t="s">
        <v>15753</v>
      </c>
      <c r="N1399"/>
      <c r="O1399" t="s">
        <v>6884</v>
      </c>
      <c r="Q1399" t="s">
        <v>15754</v>
      </c>
      <c r="T1399" s="3"/>
      <c r="U1399" s="3"/>
      <c r="V1399" s="3"/>
      <c r="W1399" s="3"/>
      <c r="X1399" s="3"/>
      <c r="Y1399" s="1"/>
      <c r="AA1399" s="1" t="s">
        <v>15246</v>
      </c>
    </row>
    <row r="1400" spans="1:28" x14ac:dyDescent="0.25">
      <c r="A1400" s="1" t="s">
        <v>13671</v>
      </c>
      <c r="B1400" t="str">
        <f>IFERROR(  MID(A1400,9,    FIND(",",A1400)-FIND(" ",A1400)-1   ),  MID(A1400,9,9)  )</f>
        <v>4b</v>
      </c>
      <c r="C1400" t="str">
        <f>IFERROR(   MID(A1400,  FIND("Row",A1400)+4, FIND("Plot",A1400)- FIND("Row",A1400)-6     ),     IFERROR( MID(A1400,  FIND("Row",A1400)+4, 10  ), "")    )</f>
        <v>3</v>
      </c>
      <c r="D1400" t="str">
        <f>IFERROR(  MID(A1400, FIND("Plot",A1400)+4,10), "")</f>
        <v xml:space="preserve"> 2</v>
      </c>
      <c r="F1400" s="1" t="s">
        <v>13672</v>
      </c>
      <c r="H1400" s="8" t="s">
        <v>13673</v>
      </c>
      <c r="I1400" s="1" t="s">
        <v>13674</v>
      </c>
      <c r="K1400" s="1" t="s">
        <v>13675</v>
      </c>
      <c r="L1400" s="1"/>
      <c r="M1400" s="1" t="s">
        <v>10328</v>
      </c>
      <c r="Q1400" t="s">
        <v>13676</v>
      </c>
      <c r="S1400" s="21"/>
      <c r="Y1400" s="1"/>
      <c r="Z1400" s="1"/>
    </row>
    <row r="1401" spans="1:28" x14ac:dyDescent="0.25">
      <c r="A1401" t="s">
        <v>16430</v>
      </c>
      <c r="B1401" t="str">
        <f>IFERROR(  MID(A1401,9,    FIND(",",A1401)-FIND(" ",A1401)-1   ),  MID(A1401,9,9)  )</f>
        <v>40</v>
      </c>
      <c r="C1401" t="str">
        <f>IFERROR(   MID(A1401,  FIND("Row",A1401)+4, FIND("Plot",A1401)- FIND("Row",A1401)-6     ),     IFERROR( MID(A1401,  FIND("Row",A1401)+4, 10  ), "")    )</f>
        <v>3</v>
      </c>
      <c r="D1401" t="str">
        <f>IFERROR(  MID(A1401, FIND("Plot",A1401)+4,10), "")</f>
        <v xml:space="preserve"> 8</v>
      </c>
      <c r="E1401" s="6"/>
      <c r="F1401" t="s">
        <v>7085</v>
      </c>
      <c r="H1401"/>
      <c r="I1401" s="1" t="s">
        <v>16431</v>
      </c>
      <c r="J1401"/>
      <c r="K1401" s="1" t="s">
        <v>1254</v>
      </c>
      <c r="M1401" t="s">
        <v>40</v>
      </c>
      <c r="N1401"/>
      <c r="O1401"/>
      <c r="P1401"/>
      <c r="Q1401" t="s">
        <v>16432</v>
      </c>
      <c r="R1401"/>
      <c r="S1401"/>
      <c r="AA1401" s="1" t="s">
        <v>16433</v>
      </c>
    </row>
    <row r="1402" spans="1:28" x14ac:dyDescent="0.25">
      <c r="A1402" s="1" t="s">
        <v>4346</v>
      </c>
      <c r="B1402" t="str">
        <f>IFERROR(  MID(A1402,9,    FIND(",",A1402)-FIND(" ",A1402)-1   ),  MID(A1402,9,9)  )</f>
        <v>7</v>
      </c>
      <c r="C1402" t="str">
        <f>IFERROR(   MID(A1402,  FIND("Row",A1402)+4, FIND("Plot",A1402)- FIND("Row",A1402)-6     ),     IFERROR( MID(A1402,  FIND("Row",A1402)+4, 10  ), "")    )</f>
        <v>5</v>
      </c>
      <c r="D1402" t="str">
        <f>IFERROR(  MID(A1402, FIND("Plot",A1402)+4,10), "")</f>
        <v xml:space="preserve"> 12</v>
      </c>
      <c r="F1402" s="1" t="s">
        <v>7085</v>
      </c>
      <c r="G1402" s="1">
        <v>1859</v>
      </c>
      <c r="H1402" s="8">
        <v>1922</v>
      </c>
      <c r="I1402" s="1" t="s">
        <v>525</v>
      </c>
      <c r="K1402" t="s">
        <v>10470</v>
      </c>
      <c r="M1402" s="1" t="s">
        <v>15</v>
      </c>
      <c r="Q1402" s="1" t="s">
        <v>9863</v>
      </c>
      <c r="S1402"/>
    </row>
    <row r="1403" spans="1:28" x14ac:dyDescent="0.25">
      <c r="A1403" s="1" t="s">
        <v>4976</v>
      </c>
      <c r="B1403" t="str">
        <f>IFERROR(  MID(A1403,9,    FIND(",",A1403)-FIND(" ",A1403)-1   ),  MID(A1403,9,9)  )</f>
        <v>59</v>
      </c>
      <c r="C1403" t="str">
        <f>IFERROR(   MID(A1403,  FIND("Row",A1403)+4, FIND("Plot",A1403)- FIND("Row",A1403)-6     ),     IFERROR( MID(A1403,  FIND("Row",A1403)+4, 10  ), "")    )</f>
        <v/>
      </c>
      <c r="D1403" t="str">
        <f>IFERROR(  MID(A1403, FIND("Plot",A1403)+4,10), "")</f>
        <v/>
      </c>
      <c r="F1403" s="1" t="s">
        <v>7085</v>
      </c>
      <c r="G1403" s="1" t="s">
        <v>6807</v>
      </c>
      <c r="H1403" s="8">
        <v>1934</v>
      </c>
      <c r="I1403" s="1" t="s">
        <v>1547</v>
      </c>
      <c r="K1403" s="1" t="s">
        <v>18301</v>
      </c>
      <c r="L1403" s="1"/>
      <c r="M1403" s="1" t="s">
        <v>8508</v>
      </c>
      <c r="Q1403" s="1" t="s">
        <v>6020</v>
      </c>
    </row>
    <row r="1404" spans="1:28" x14ac:dyDescent="0.25">
      <c r="A1404" s="1" t="s">
        <v>4951</v>
      </c>
      <c r="B1404" t="str">
        <f>IFERROR(  MID(A1404,9,    FIND(",",A1404)-FIND(" ",A1404)-1   ),  MID(A1404,9,9)  )</f>
        <v>30</v>
      </c>
      <c r="C1404" t="str">
        <f>IFERROR(   MID(A1404,  FIND("Row",A1404)+4, FIND("Plot",A1404)- FIND("Row",A1404)-6     ),     IFERROR( MID(A1404,  FIND("Row",A1404)+4, 10  ), "")    )</f>
        <v/>
      </c>
      <c r="D1404" t="str">
        <f>IFERROR(  MID(A1404, FIND("Plot",A1404)+4,10), "")</f>
        <v/>
      </c>
      <c r="F1404" s="1" t="s">
        <v>7680</v>
      </c>
      <c r="G1404" s="1" t="s">
        <v>6807</v>
      </c>
      <c r="I1404" s="1" t="s">
        <v>1352</v>
      </c>
      <c r="K1404" t="s">
        <v>8738</v>
      </c>
      <c r="L1404" s="1"/>
      <c r="M1404" s="1" t="s">
        <v>11</v>
      </c>
      <c r="Q1404" s="1" t="s">
        <v>5703</v>
      </c>
      <c r="R1404" s="3"/>
      <c r="S1404" s="21"/>
      <c r="Y1404" t="s">
        <v>11652</v>
      </c>
      <c r="AA1404" s="1" t="s">
        <v>18013</v>
      </c>
    </row>
    <row r="1405" spans="1:28" ht="36.75" customHeight="1" x14ac:dyDescent="0.25">
      <c r="A1405" s="1" t="s">
        <v>4977</v>
      </c>
      <c r="B1405" t="str">
        <f>IFERROR(  MID(A1405,9,    FIND(",",A1405)-FIND(" ",A1405)-1   ),  MID(A1405,9,9)  )</f>
        <v>60</v>
      </c>
      <c r="C1405" t="str">
        <f>IFERROR(   MID(A1405,  FIND("Row",A1405)+4, FIND("Plot",A1405)- FIND("Row",A1405)-6     ),     IFERROR( MID(A1405,  FIND("Row",A1405)+4, 10  ), "")    )</f>
        <v/>
      </c>
      <c r="D1405" t="str">
        <f>IFERROR(  MID(A1405, FIND("Plot",A1405)+4,10), "")</f>
        <v/>
      </c>
      <c r="F1405" s="1" t="s">
        <v>7885</v>
      </c>
      <c r="G1405" s="1" t="s">
        <v>6807</v>
      </c>
      <c r="H1405" s="8" t="s">
        <v>3040</v>
      </c>
      <c r="I1405" s="1" t="s">
        <v>1578</v>
      </c>
      <c r="K1405" s="1" t="s">
        <v>1577</v>
      </c>
      <c r="L1405" s="1"/>
      <c r="M1405" s="1" t="s">
        <v>11</v>
      </c>
      <c r="Q1405" s="1" t="s">
        <v>6051</v>
      </c>
      <c r="R1405" s="3"/>
    </row>
    <row r="1406" spans="1:28" x14ac:dyDescent="0.25">
      <c r="A1406" s="1" t="s">
        <v>4993</v>
      </c>
      <c r="B1406" t="str">
        <f>IFERROR(  MID(A1406,9,    FIND(",",A1406)-FIND(" ",A1406)-1   ),  MID(A1406,9,9)  )</f>
        <v>76</v>
      </c>
      <c r="C1406" t="str">
        <f>IFERROR(   MID(A1406,  FIND("Row",A1406)+4, FIND("Plot",A1406)- FIND("Row",A1406)-6     ),     IFERROR( MID(A1406,  FIND("Row",A1406)+4, 10  ), "")    )</f>
        <v/>
      </c>
      <c r="D1406" t="str">
        <f>IFERROR(  MID(A1406, FIND("Plot",A1406)+4,10), "")</f>
        <v/>
      </c>
      <c r="F1406" s="1" t="s">
        <v>19188</v>
      </c>
      <c r="G1406" s="1" t="s">
        <v>6807</v>
      </c>
      <c r="H1406" s="8" t="s">
        <v>2731</v>
      </c>
      <c r="I1406" s="1" t="s">
        <v>937</v>
      </c>
      <c r="K1406" s="1" t="s">
        <v>353</v>
      </c>
      <c r="L1406" s="1"/>
      <c r="M1406" s="1" t="s">
        <v>8900</v>
      </c>
      <c r="Q1406" s="1" t="s">
        <v>6424</v>
      </c>
      <c r="Y1406" t="s">
        <v>11652</v>
      </c>
    </row>
    <row r="1407" spans="1:28" x14ac:dyDescent="0.25">
      <c r="A1407" s="1" t="s">
        <v>4427</v>
      </c>
      <c r="B1407" t="str">
        <f>IFERROR(  MID(A1407,9,    FIND(",",A1407)-FIND(" ",A1407)-1   ),  MID(A1407,9,9)  )</f>
        <v>9</v>
      </c>
      <c r="C1407" t="str">
        <f>IFERROR(   MID(A1407,  FIND("Row",A1407)+4, FIND("Plot",A1407)- FIND("Row",A1407)-6     ),     IFERROR( MID(A1407,  FIND("Row",A1407)+4, 10  ), "")    )</f>
        <v/>
      </c>
      <c r="D1407" t="str">
        <f>IFERROR(  MID(A1407, FIND("Plot",A1407)+4,10), "")</f>
        <v/>
      </c>
      <c r="F1407" s="1" t="s">
        <v>7183</v>
      </c>
      <c r="I1407" s="1" t="s">
        <v>19165</v>
      </c>
      <c r="K1407" s="1" t="s">
        <v>680</v>
      </c>
      <c r="M1407" s="1" t="s">
        <v>8540</v>
      </c>
      <c r="Q1407" s="31" t="s">
        <v>14648</v>
      </c>
      <c r="S1407" s="21"/>
      <c r="Y1407" s="1"/>
      <c r="Z1407" s="1"/>
    </row>
    <row r="1408" spans="1:28" x14ac:dyDescent="0.25">
      <c r="A1408" s="1" t="s">
        <v>4427</v>
      </c>
      <c r="B1408" t="str">
        <f>IFERROR(  MID(A1408,9,    FIND(",",A1408)-FIND(" ",A1408)-1   ),  MID(A1408,9,9)  )</f>
        <v>9</v>
      </c>
      <c r="C1408" t="str">
        <f>IFERROR(   MID(A1408,  FIND("Row",A1408)+4, FIND("Plot",A1408)- FIND("Row",A1408)-6     ),     IFERROR( MID(A1408,  FIND("Row",A1408)+4, 10  ), "")    )</f>
        <v/>
      </c>
      <c r="D1408" t="str">
        <f>IFERROR(  MID(A1408, FIND("Plot",A1408)+4,10), "")</f>
        <v/>
      </c>
      <c r="F1408" s="1" t="s">
        <v>7183</v>
      </c>
      <c r="I1408" s="1" t="s">
        <v>17474</v>
      </c>
      <c r="K1408" s="1" t="s">
        <v>698</v>
      </c>
      <c r="L1408" t="s">
        <v>22</v>
      </c>
      <c r="M1408" s="1" t="s">
        <v>141</v>
      </c>
      <c r="Q1408" s="20"/>
      <c r="S1408" s="21"/>
      <c r="Y1408" s="1"/>
      <c r="Z1408" s="1"/>
    </row>
    <row r="1409" spans="1:27" x14ac:dyDescent="0.25">
      <c r="A1409" s="1" t="s">
        <v>4985</v>
      </c>
      <c r="B1409" t="str">
        <f>IFERROR(  MID(A1409,9,    FIND(",",A1409)-FIND(" ",A1409)-1   ),  MID(A1409,9,9)  )</f>
        <v>67</v>
      </c>
      <c r="C1409" t="str">
        <f>IFERROR(   MID(A1409,  FIND("Row",A1409)+4, FIND("Plot",A1409)- FIND("Row",A1409)-6     ),     IFERROR( MID(A1409,  FIND("Row",A1409)+4, 10  ), "")    )</f>
        <v/>
      </c>
      <c r="D1409" t="str">
        <f>IFERROR(  MID(A1409, FIND("Plot",A1409)+4,10), "")</f>
        <v/>
      </c>
      <c r="F1409" s="1" t="s">
        <v>7975</v>
      </c>
      <c r="G1409" s="1" t="s">
        <v>6807</v>
      </c>
      <c r="H1409" s="8" t="s">
        <v>2880</v>
      </c>
      <c r="I1409" s="1" t="s">
        <v>1715</v>
      </c>
      <c r="K1409" s="1" t="s">
        <v>433</v>
      </c>
      <c r="L1409" s="1"/>
      <c r="M1409" s="1" t="s">
        <v>1714</v>
      </c>
      <c r="Q1409" s="1" t="s">
        <v>6206</v>
      </c>
      <c r="R1409" s="3"/>
    </row>
    <row r="1410" spans="1:27" x14ac:dyDescent="0.25">
      <c r="A1410" s="1" t="s">
        <v>4993</v>
      </c>
      <c r="B1410" t="str">
        <f>IFERROR(  MID(A1410,9,    FIND(",",A1410)-FIND(" ",A1410)-1   ),  MID(A1410,9,9)  )</f>
        <v>76</v>
      </c>
      <c r="C1410" t="str">
        <f>IFERROR(   MID(A1410,  FIND("Row",A1410)+4, FIND("Plot",A1410)- FIND("Row",A1410)-6     ),     IFERROR( MID(A1410,  FIND("Row",A1410)+4, 10  ), "")    )</f>
        <v/>
      </c>
      <c r="D1410" t="str">
        <f>IFERROR(  MID(A1410, FIND("Plot",A1410)+4,10), "")</f>
        <v/>
      </c>
      <c r="F1410" s="1" t="s">
        <v>8090</v>
      </c>
      <c r="G1410" s="1" t="s">
        <v>6807</v>
      </c>
      <c r="H1410" s="8" t="s">
        <v>2739</v>
      </c>
      <c r="I1410" s="1" t="s">
        <v>1900</v>
      </c>
      <c r="K1410" s="1"/>
      <c r="L1410" s="1"/>
      <c r="M1410" s="1" t="s">
        <v>10299</v>
      </c>
      <c r="Q1410" s="1" t="s">
        <v>6426</v>
      </c>
    </row>
    <row r="1411" spans="1:27" x14ac:dyDescent="0.25">
      <c r="A1411" t="s">
        <v>15147</v>
      </c>
      <c r="B1411" t="str">
        <f>IFERROR(  MID(A1411,9,    FIND(",",A1411)-FIND(" ",A1411)-1   ),  MID(A1411,9,9)  )</f>
        <v>16</v>
      </c>
      <c r="C1411" t="str">
        <f>IFERROR(   MID(A1411,  FIND("Row",A1411)+4, FIND("Plot",A1411)- FIND("Row",A1411)-6     ),     IFERROR( MID(A1411,  FIND("Row",A1411)+4, 10  ), "")    )</f>
        <v>5</v>
      </c>
      <c r="D1411" t="str">
        <f>IFERROR(  MID(A1411, FIND("Plot",A1411)+4,10), "")</f>
        <v xml:space="preserve"> 10</v>
      </c>
      <c r="E1411" s="6"/>
      <c r="F1411" t="s">
        <v>15148</v>
      </c>
      <c r="H1411"/>
      <c r="I1411" s="1" t="s">
        <v>15149</v>
      </c>
      <c r="J1411"/>
      <c r="K1411" s="1" t="s">
        <v>15150</v>
      </c>
      <c r="L1411" s="1"/>
      <c r="M1411" s="1" t="s">
        <v>8738</v>
      </c>
      <c r="N1411"/>
      <c r="O1411"/>
      <c r="P1411"/>
      <c r="Q1411" t="s">
        <v>15151</v>
      </c>
      <c r="R1411"/>
      <c r="T1411" s="1"/>
      <c r="U1411" s="1"/>
      <c r="V1411" s="1"/>
      <c r="W1411" s="1"/>
      <c r="X1411" s="1"/>
      <c r="Y1411" s="1"/>
      <c r="AA1411" s="1" t="s">
        <v>15152</v>
      </c>
    </row>
    <row r="1412" spans="1:27" ht="30" x14ac:dyDescent="0.25">
      <c r="A1412" s="1" t="s">
        <v>9464</v>
      </c>
      <c r="B1412" t="str">
        <f>IFERROR(  MID(A1412,9,    FIND(",",A1412)-FIND(" ",A1412)-1   ),  MID(A1412,9,9)  )</f>
        <v>29</v>
      </c>
      <c r="C1412" t="str">
        <f>IFERROR(   MID(A1412,  FIND("Row",A1412)+4, FIND("Plot",A1412)- FIND("Row",A1412)-6     ),     IFERROR( MID(A1412,  FIND("Row",A1412)+4, 10  ), "")    )</f>
        <v>5</v>
      </c>
      <c r="D1412" t="str">
        <f>IFERROR(  MID(A1412, FIND("Plot",A1412)+4,10), "")</f>
        <v xml:space="preserve"> 16</v>
      </c>
      <c r="F1412" s="1" t="s">
        <v>7642</v>
      </c>
      <c r="G1412" s="1" t="s">
        <v>6807</v>
      </c>
      <c r="H1412" s="8" t="s">
        <v>4182</v>
      </c>
      <c r="I1412" s="1" t="s">
        <v>4181</v>
      </c>
      <c r="K1412" s="1" t="s">
        <v>3451</v>
      </c>
      <c r="L1412" t="s">
        <v>20</v>
      </c>
      <c r="M1412" s="1" t="s">
        <v>32</v>
      </c>
      <c r="Q1412" s="1" t="s">
        <v>5646</v>
      </c>
      <c r="R1412" s="3"/>
    </row>
    <row r="1413" spans="1:27" ht="30" x14ac:dyDescent="0.25">
      <c r="A1413" t="s">
        <v>4429</v>
      </c>
      <c r="B1413" t="str">
        <f>IFERROR(  MID(A1413,9,    FIND(",",A1413)-FIND(" ",A1413)-1   ),  MID(A1413,9,9)  )</f>
        <v>11</v>
      </c>
      <c r="C1413" t="str">
        <f>IFERROR(   MID(A1413,  FIND("Row",A1413)+4, FIND("Plot",A1413)- FIND("Row",A1413)-6     ),     IFERROR( MID(A1413,  FIND("Row",A1413)+4, 10  ), "")    )</f>
        <v/>
      </c>
      <c r="D1413" t="str">
        <f>IFERROR(  MID(A1413, FIND("Plot",A1413)+4,10), "")</f>
        <v/>
      </c>
      <c r="E1413" s="6"/>
      <c r="F1413" s="1" t="s">
        <v>7248</v>
      </c>
      <c r="I1413" s="1" t="s">
        <v>800</v>
      </c>
      <c r="K1413" t="s">
        <v>126</v>
      </c>
      <c r="L1413" s="1"/>
      <c r="M1413" s="1" t="s">
        <v>22</v>
      </c>
      <c r="Q1413" s="20" t="s">
        <v>14752</v>
      </c>
      <c r="S1413" s="21"/>
      <c r="T1413" s="1"/>
      <c r="U1413" s="1"/>
      <c r="V1413" s="1"/>
      <c r="W1413" s="1"/>
      <c r="X1413" s="1"/>
      <c r="Y1413" s="1"/>
      <c r="Z1413" s="1"/>
    </row>
    <row r="1414" spans="1:27" ht="30" x14ac:dyDescent="0.25">
      <c r="A1414" s="1" t="s">
        <v>4995</v>
      </c>
      <c r="B1414" t="str">
        <f>IFERROR(  MID(A1414,9,    FIND(",",A1414)-FIND(" ",A1414)-1   ),  MID(A1414,9,9)  )</f>
        <v>78</v>
      </c>
      <c r="C1414" t="str">
        <f>IFERROR(   MID(A1414,  FIND("Row",A1414)+4, FIND("Plot",A1414)- FIND("Row",A1414)-6     ),     IFERROR( MID(A1414,  FIND("Row",A1414)+4, 10  ), "")    )</f>
        <v/>
      </c>
      <c r="D1414" t="str">
        <f>IFERROR(  MID(A1414, FIND("Plot",A1414)+4,10), "")</f>
        <v/>
      </c>
      <c r="F1414" s="1" t="s">
        <v>7738</v>
      </c>
      <c r="G1414" s="1" t="s">
        <v>6807</v>
      </c>
      <c r="H1414" s="8" t="s">
        <v>2703</v>
      </c>
      <c r="I1414" s="1" t="s">
        <v>1934</v>
      </c>
      <c r="K1414" s="1" t="s">
        <v>1583</v>
      </c>
      <c r="L1414" s="1"/>
      <c r="M1414" s="1" t="s">
        <v>1933</v>
      </c>
      <c r="Q1414" s="1" t="s">
        <v>6469</v>
      </c>
      <c r="R1414" s="22"/>
    </row>
    <row r="1415" spans="1:27" ht="90" x14ac:dyDescent="0.25">
      <c r="A1415" s="1" t="s">
        <v>4789</v>
      </c>
      <c r="B1415" t="str">
        <f>IFERROR(  MID(A1415,9,    FIND(",",A1415)-FIND(" ",A1415)-1   ),  MID(A1415,9,9)  )</f>
        <v>24</v>
      </c>
      <c r="C1415" t="str">
        <f>IFERROR(   MID(A1415,  FIND("Row",A1415)+4, FIND("Plot",A1415)- FIND("Row",A1415)-6     ),     IFERROR( MID(A1415,  FIND("Row",A1415)+4, 10  ), "")    )</f>
        <v>4</v>
      </c>
      <c r="D1415" t="str">
        <f>IFERROR(  MID(A1415, FIND("Plot",A1415)+4,10), "")</f>
        <v xml:space="preserve"> 7</v>
      </c>
      <c r="F1415" s="1" t="s">
        <v>7551</v>
      </c>
      <c r="G1415" s="1" t="s">
        <v>6807</v>
      </c>
      <c r="H1415" s="8" t="s">
        <v>4160</v>
      </c>
      <c r="I1415" s="1" t="s">
        <v>4159</v>
      </c>
      <c r="K1415" s="1" t="s">
        <v>1150</v>
      </c>
      <c r="M1415" s="1" t="s">
        <v>143</v>
      </c>
      <c r="Q1415" s="1" t="s">
        <v>5433</v>
      </c>
      <c r="R1415" s="1" t="s">
        <v>11276</v>
      </c>
      <c r="Y1415" t="s">
        <v>11783</v>
      </c>
    </row>
    <row r="1416" spans="1:27" x14ac:dyDescent="0.25">
      <c r="A1416" s="1" t="s">
        <v>5001</v>
      </c>
      <c r="B1416" t="str">
        <f>IFERROR(  MID(A1416,9,    FIND(",",A1416)-FIND(" ",A1416)-1   ),  MID(A1416,9,9)  )</f>
        <v>85</v>
      </c>
      <c r="C1416" t="str">
        <f>IFERROR(   MID(A1416,  FIND("Row",A1416)+4, FIND("Plot",A1416)- FIND("Row",A1416)-6     ),     IFERROR( MID(A1416,  FIND("Row",A1416)+4, 10  ), "")    )</f>
        <v/>
      </c>
      <c r="D1416" t="str">
        <f>IFERROR(  MID(A1416, FIND("Plot",A1416)+4,10), "")</f>
        <v/>
      </c>
      <c r="F1416" s="22" t="s">
        <v>8179</v>
      </c>
      <c r="G1416" s="1" t="s">
        <v>6807</v>
      </c>
      <c r="H1416" s="8" t="s">
        <v>2613</v>
      </c>
      <c r="I1416" s="1" t="s">
        <v>2082</v>
      </c>
      <c r="K1416" s="1" t="s">
        <v>8578</v>
      </c>
      <c r="L1416" s="1"/>
      <c r="M1416" s="1" t="s">
        <v>8518</v>
      </c>
      <c r="P1416" s="1" t="s">
        <v>10917</v>
      </c>
      <c r="Q1416" s="1" t="s">
        <v>6585</v>
      </c>
      <c r="R1416" s="3"/>
    </row>
    <row r="1417" spans="1:27" x14ac:dyDescent="0.25">
      <c r="A1417" s="1" t="s">
        <v>4951</v>
      </c>
      <c r="B1417" t="str">
        <f>IFERROR(  MID(A1417,9,    FIND(",",A1417)-FIND(" ",A1417)-1   ),  MID(A1417,9,9)  )</f>
        <v>30</v>
      </c>
      <c r="C1417" t="str">
        <f>IFERROR(   MID(A1417,  FIND("Row",A1417)+4, FIND("Plot",A1417)- FIND("Row",A1417)-6     ),     IFERROR( MID(A1417,  FIND("Row",A1417)+4, 10  ), "")    )</f>
        <v/>
      </c>
      <c r="D1417" t="str">
        <f>IFERROR(  MID(A1417, FIND("Plot",A1417)+4,10), "")</f>
        <v/>
      </c>
      <c r="F1417" s="1" t="s">
        <v>18940</v>
      </c>
      <c r="G1417" s="1" t="s">
        <v>6807</v>
      </c>
      <c r="I1417" s="1" t="s">
        <v>11485</v>
      </c>
      <c r="J1417" s="1" t="s">
        <v>1344</v>
      </c>
      <c r="K1417" t="s">
        <v>18939</v>
      </c>
      <c r="M1417" s="1" t="s">
        <v>8973</v>
      </c>
      <c r="Q1417" s="1" t="s">
        <v>10681</v>
      </c>
      <c r="R1417" s="3"/>
      <c r="S1417" s="21"/>
      <c r="U1417" t="s">
        <v>18941</v>
      </c>
      <c r="V1417" t="s">
        <v>18942</v>
      </c>
      <c r="W1417" t="s">
        <v>8977</v>
      </c>
      <c r="AA1417" s="1" t="s">
        <v>18943</v>
      </c>
    </row>
    <row r="1418" spans="1:27" ht="75" x14ac:dyDescent="0.25">
      <c r="A1418" t="s">
        <v>19999</v>
      </c>
      <c r="B1418" t="str">
        <f>IFERROR(  MID(A1418,9,    FIND(",",A1418)-FIND(" ",A1418)-1   ),  MID(A1418,9,9)  )</f>
        <v>55</v>
      </c>
      <c r="C1418" t="str">
        <f>IFERROR(   MID(A1418,  FIND("Row",A1418)+4, FIND("Plot",A1418)- FIND("Row",A1418)-6     ),     IFERROR( MID(A1418,  FIND("Row",A1418)+4, 10  ), "")    )</f>
        <v>10</v>
      </c>
      <c r="D1418" t="str">
        <f>IFERROR(  MID(A1418, FIND("Plot",A1418)+4,10), "")</f>
        <v xml:space="preserve"> 10</v>
      </c>
      <c r="E1418" s="6">
        <v>1</v>
      </c>
      <c r="F1418" t="s">
        <v>20018</v>
      </c>
      <c r="H1418" s="8">
        <v>5883</v>
      </c>
      <c r="I1418" t="s">
        <v>20017</v>
      </c>
      <c r="J1418"/>
      <c r="K1418" s="1" t="s">
        <v>411</v>
      </c>
      <c r="L1418" s="1" t="s">
        <v>20015</v>
      </c>
      <c r="M1418" s="1" t="s">
        <v>20016</v>
      </c>
      <c r="N1418"/>
      <c r="O1418" s="59"/>
      <c r="P1418" s="60" t="s">
        <v>12741</v>
      </c>
      <c r="Q1418" s="50" t="s">
        <v>19997</v>
      </c>
      <c r="R1418" s="1" t="s">
        <v>20136</v>
      </c>
      <c r="S1418" s="1" t="s">
        <v>20013</v>
      </c>
      <c r="U1418" t="s">
        <v>20019</v>
      </c>
      <c r="V1418" t="s">
        <v>14276</v>
      </c>
      <c r="W1418" t="s">
        <v>20020</v>
      </c>
      <c r="X1418" t="s">
        <v>20021</v>
      </c>
      <c r="Z1418" s="1"/>
      <c r="AA1418" s="1" t="s">
        <v>20014</v>
      </c>
    </row>
    <row r="1419" spans="1:27" x14ac:dyDescent="0.25">
      <c r="A1419" t="s">
        <v>15943</v>
      </c>
      <c r="B1419" t="str">
        <f>IFERROR(  MID(A1419,9,    FIND(",",A1419)-FIND(" ",A1419)-1   ),  MID(A1419,9,9)  )</f>
        <v>31</v>
      </c>
      <c r="C1419" t="str">
        <f>IFERROR(   MID(A1419,  FIND("Row",A1419)+4, FIND("Plot",A1419)- FIND("Row",A1419)-6     ),     IFERROR( MID(A1419,  FIND("Row",A1419)+4, 10  ), "")    )</f>
        <v>7</v>
      </c>
      <c r="D1419" t="str">
        <f>IFERROR(  MID(A1419, FIND("Plot",A1419)+4,10), "")</f>
        <v xml:space="preserve"> 13</v>
      </c>
      <c r="E1419" s="6"/>
      <c r="F1419" t="s">
        <v>17561</v>
      </c>
      <c r="I1419" s="1" t="s">
        <v>15944</v>
      </c>
      <c r="K1419" t="s">
        <v>3136</v>
      </c>
      <c r="L1419" s="1"/>
      <c r="M1419" s="1" t="s">
        <v>1406</v>
      </c>
      <c r="Q1419" t="s">
        <v>5805</v>
      </c>
    </row>
    <row r="1420" spans="1:27" ht="45" x14ac:dyDescent="0.25">
      <c r="A1420" s="1" t="s">
        <v>4779</v>
      </c>
      <c r="B1420" t="str">
        <f>IFERROR(  MID(A1420,9,    FIND(",",A1420)-FIND(" ",A1420)-1   ),  MID(A1420,9,9)  )</f>
        <v>22</v>
      </c>
      <c r="C1420" t="str">
        <f>IFERROR(   MID(A1420,  FIND("Row",A1420)+4, FIND("Plot",A1420)- FIND("Row",A1420)-6     ),     IFERROR( MID(A1420,  FIND("Row",A1420)+4, 10  ), "")    )</f>
        <v/>
      </c>
      <c r="D1420" t="str">
        <f>IFERROR(  MID(A1420, FIND("Plot",A1420)+4,10), "")</f>
        <v/>
      </c>
      <c r="F1420" s="22" t="s">
        <v>7526</v>
      </c>
      <c r="G1420" s="1" t="s">
        <v>6807</v>
      </c>
      <c r="Q1420" s="1" t="s">
        <v>5392</v>
      </c>
    </row>
    <row r="1421" spans="1:27" x14ac:dyDescent="0.25">
      <c r="A1421" t="s">
        <v>4967</v>
      </c>
      <c r="B1421" t="str">
        <f>IFERROR(  MID(A1421,9,    FIND(",",A1421)-FIND(" ",A1421)-1   ),  MID(A1421,9,9)  )</f>
        <v>49</v>
      </c>
      <c r="C1421" t="str">
        <f>IFERROR(   MID(A1421,  FIND("Row",A1421)+4, FIND("Plot",A1421)- FIND("Row",A1421)-6     ),     IFERROR( MID(A1421,  FIND("Row",A1421)+4, 10  ), "")    )</f>
        <v/>
      </c>
      <c r="D1421" t="str">
        <f>IFERROR(  MID(A1421, FIND("Plot",A1421)+4,10), "")</f>
        <v/>
      </c>
      <c r="E1421" s="6"/>
      <c r="F1421" t="s">
        <v>16624</v>
      </c>
      <c r="H1421"/>
      <c r="I1421" s="1" t="s">
        <v>17389</v>
      </c>
      <c r="J1421"/>
      <c r="K1421" s="1" t="s">
        <v>13</v>
      </c>
      <c r="M1421" t="s">
        <v>137</v>
      </c>
      <c r="N1421"/>
      <c r="O1421"/>
      <c r="P1421"/>
      <c r="Q1421" t="s">
        <v>16625</v>
      </c>
      <c r="R1421"/>
      <c r="T1421" s="3"/>
      <c r="U1421" s="3"/>
      <c r="V1421" s="3"/>
      <c r="W1421" s="3"/>
      <c r="X1421" s="3"/>
      <c r="Y1421" t="s">
        <v>11652</v>
      </c>
    </row>
    <row r="1422" spans="1:27" x14ac:dyDescent="0.25">
      <c r="A1422" t="s">
        <v>4967</v>
      </c>
      <c r="B1422" t="str">
        <f>IFERROR(  MID(A1422,9,    FIND(",",A1422)-FIND(" ",A1422)-1   ),  MID(A1422,9,9)  )</f>
        <v>49</v>
      </c>
      <c r="C1422" t="str">
        <f>IFERROR(   MID(A1422,  FIND("Row",A1422)+4, FIND("Plot",A1422)- FIND("Row",A1422)-6     ),     IFERROR( MID(A1422,  FIND("Row",A1422)+4, 10  ), "")    )</f>
        <v/>
      </c>
      <c r="D1422" t="str">
        <f>IFERROR(  MID(A1422, FIND("Plot",A1422)+4,10), "")</f>
        <v/>
      </c>
      <c r="E1422" s="6"/>
      <c r="F1422" t="s">
        <v>16671</v>
      </c>
      <c r="H1422"/>
      <c r="I1422" s="1" t="s">
        <v>1398</v>
      </c>
      <c r="J1422"/>
      <c r="K1422" s="1" t="s">
        <v>17513</v>
      </c>
      <c r="M1422" t="s">
        <v>48</v>
      </c>
      <c r="N1422"/>
      <c r="O1422"/>
      <c r="P1422"/>
      <c r="Q1422" t="s">
        <v>16672</v>
      </c>
      <c r="R1422"/>
      <c r="T1422" s="1"/>
      <c r="U1422" s="1"/>
      <c r="V1422" s="1"/>
      <c r="W1422" s="1"/>
      <c r="X1422" s="1"/>
      <c r="Y1422" s="1"/>
      <c r="AA1422" s="1" t="s">
        <v>12610</v>
      </c>
    </row>
    <row r="1423" spans="1:27" x14ac:dyDescent="0.25">
      <c r="A1423" s="1" t="s">
        <v>4743</v>
      </c>
      <c r="B1423" t="str">
        <f>IFERROR(  MID(A1423,9,    FIND(",",A1423)-FIND(" ",A1423)-1   ),  MID(A1423,9,9)  )</f>
        <v>21</v>
      </c>
      <c r="C1423" t="str">
        <f>IFERROR(   MID(A1423,  FIND("Row",A1423)+4, FIND("Plot",A1423)- FIND("Row",A1423)-6     ),     IFERROR( MID(A1423,  FIND("Row",A1423)+4, 10  ), "")    )</f>
        <v>6</v>
      </c>
      <c r="D1423" t="str">
        <f>IFERROR(  MID(A1423, FIND("Plot",A1423)+4,10), "")</f>
        <v xml:space="preserve"> 18</v>
      </c>
      <c r="F1423" s="1" t="s">
        <v>7498</v>
      </c>
      <c r="G1423" s="1" t="s">
        <v>6807</v>
      </c>
      <c r="I1423" s="1" t="s">
        <v>17597</v>
      </c>
      <c r="K1423" s="1" t="s">
        <v>3735</v>
      </c>
      <c r="M1423" s="1" t="s">
        <v>13</v>
      </c>
      <c r="Q1423" s="1" t="s">
        <v>5345</v>
      </c>
    </row>
    <row r="1424" spans="1:27" x14ac:dyDescent="0.25">
      <c r="A1424" s="1" t="s">
        <v>4844</v>
      </c>
      <c r="B1424" t="str">
        <f>IFERROR(  MID(A1424,9,    FIND(",",A1424)-FIND(" ",A1424)-1   ),  MID(A1424,9,9)  )</f>
        <v>26</v>
      </c>
      <c r="C1424" t="str">
        <f>IFERROR(   MID(A1424,  FIND("Row",A1424)+4, FIND("Plot",A1424)- FIND("Row",A1424)-6     ),     IFERROR( MID(A1424,  FIND("Row",A1424)+4, 10  ), "")    )</f>
        <v>7</v>
      </c>
      <c r="D1424" t="str">
        <f>IFERROR(  MID(A1424, FIND("Plot",A1424)+4,10), "")</f>
        <v xml:space="preserve"> 5</v>
      </c>
      <c r="F1424" s="1" t="s">
        <v>7601</v>
      </c>
      <c r="G1424" s="1" t="s">
        <v>6807</v>
      </c>
      <c r="I1424" s="1" t="s">
        <v>17350</v>
      </c>
      <c r="K1424" s="1" t="s">
        <v>1251</v>
      </c>
      <c r="L1424" s="1"/>
      <c r="M1424" s="1" t="s">
        <v>11</v>
      </c>
      <c r="Q1424" s="1" t="s">
        <v>5529</v>
      </c>
    </row>
    <row r="1425" spans="1:28" x14ac:dyDescent="0.25">
      <c r="A1425" t="s">
        <v>16033</v>
      </c>
      <c r="B1425" t="str">
        <f>IFERROR(  MID(A1425,9,    FIND(",",A1425)-FIND(" ",A1425)-1   ),  MID(A1425,9,9)  )</f>
        <v>31</v>
      </c>
      <c r="C1425" t="str">
        <f>IFERROR(   MID(A1425,  FIND("Row",A1425)+4, FIND("Plot",A1425)- FIND("Row",A1425)-6     ),     IFERROR( MID(A1425,  FIND("Row",A1425)+4, 10  ), "")    )</f>
        <v>3</v>
      </c>
      <c r="D1425" t="str">
        <f>IFERROR(  MID(A1425, FIND("Plot",A1425)+4,10), "")</f>
        <v xml:space="preserve"> 18</v>
      </c>
      <c r="E1425" s="6"/>
      <c r="F1425" t="s">
        <v>7532</v>
      </c>
      <c r="H1425" s="1"/>
      <c r="I1425" s="1" t="s">
        <v>16034</v>
      </c>
      <c r="K1425" s="1" t="s">
        <v>16035</v>
      </c>
      <c r="L1425" s="1"/>
      <c r="M1425" s="1" t="s">
        <v>3658</v>
      </c>
      <c r="Q1425" t="s">
        <v>16036</v>
      </c>
      <c r="S1425"/>
      <c r="AA1425" s="1" t="s">
        <v>15246</v>
      </c>
    </row>
    <row r="1426" spans="1:28" x14ac:dyDescent="0.25">
      <c r="A1426" t="s">
        <v>11341</v>
      </c>
      <c r="B1426" t="str">
        <f>IFERROR(  MID(A1426,9,    FIND(",",A1426)-FIND(" ",A1426)-1   ),  MID(A1426,9,9)  )</f>
        <v>67</v>
      </c>
      <c r="C1426" t="str">
        <f>IFERROR(   MID(A1426,  FIND("Row",A1426)+4, FIND("Plot",A1426)- FIND("Row",A1426)-6     ),     IFERROR( MID(A1426,  FIND("Row",A1426)+4, 10  ), "")    )</f>
        <v>4</v>
      </c>
      <c r="D1426" t="str">
        <f>IFERROR(  MID(A1426, FIND("Plot",A1426)+4,10), "")</f>
        <v xml:space="preserve"> 4</v>
      </c>
      <c r="E1426" s="6"/>
      <c r="F1426" s="1" t="s">
        <v>7532</v>
      </c>
      <c r="G1426" s="1"/>
      <c r="H1426"/>
      <c r="I1426" s="1" t="s">
        <v>3168</v>
      </c>
      <c r="J1426"/>
      <c r="K1426" s="1" t="s">
        <v>10151</v>
      </c>
      <c r="L1426" s="1"/>
      <c r="M1426" s="1" t="s">
        <v>388</v>
      </c>
      <c r="Q1426" s="1"/>
    </row>
    <row r="1427" spans="1:28" x14ac:dyDescent="0.25">
      <c r="A1427" s="1" t="s">
        <v>4996</v>
      </c>
      <c r="B1427" t="str">
        <f>IFERROR(  MID(A1427,9,    FIND(",",A1427)-FIND(" ",A1427)-1   ),  MID(A1427,9,9)  )</f>
        <v>79</v>
      </c>
      <c r="C1427" t="str">
        <f>IFERROR(   MID(A1427,  FIND("Row",A1427)+4, FIND("Plot",A1427)- FIND("Row",A1427)-6     ),     IFERROR( MID(A1427,  FIND("Row",A1427)+4, 10  ), "")    )</f>
        <v/>
      </c>
      <c r="D1427" t="str">
        <f>IFERROR(  MID(A1427, FIND("Plot",A1427)+4,10), "")</f>
        <v/>
      </c>
      <c r="F1427" s="1" t="s">
        <v>7532</v>
      </c>
      <c r="G1427" s="1" t="s">
        <v>6807</v>
      </c>
      <c r="H1427" s="8" t="s">
        <v>2683</v>
      </c>
      <c r="I1427" s="1" t="s">
        <v>1958</v>
      </c>
      <c r="K1427" s="1" t="s">
        <v>1957</v>
      </c>
      <c r="L1427" s="1"/>
      <c r="M1427" s="1" t="s">
        <v>118</v>
      </c>
      <c r="Q1427" s="1" t="s">
        <v>6495</v>
      </c>
      <c r="R1427" s="3"/>
    </row>
    <row r="1428" spans="1:28" x14ac:dyDescent="0.25">
      <c r="A1428" s="1" t="s">
        <v>4974</v>
      </c>
      <c r="B1428" t="str">
        <f>IFERROR(  MID(A1428,9,    FIND(",",A1428)-FIND(" ",A1428)-1   ),  MID(A1428,9,9)  )</f>
        <v>57</v>
      </c>
      <c r="C1428" t="str">
        <f>IFERROR(   MID(A1428,  FIND("Row",A1428)+4, FIND("Plot",A1428)- FIND("Row",A1428)-6     ),     IFERROR( MID(A1428,  FIND("Row",A1428)+4, 10  ), "")    )</f>
        <v/>
      </c>
      <c r="D1428" t="str">
        <f>IFERROR(  MID(A1428, FIND("Plot",A1428)+4,10), "")</f>
        <v/>
      </c>
      <c r="F1428" s="1" t="s">
        <v>7857</v>
      </c>
      <c r="G1428" s="1" t="s">
        <v>6807</v>
      </c>
      <c r="H1428" s="8" t="s">
        <v>3071</v>
      </c>
      <c r="I1428" s="1" t="s">
        <v>1520</v>
      </c>
      <c r="K1428" s="1"/>
      <c r="L1428" s="1"/>
      <c r="Q1428" s="1" t="s">
        <v>6007</v>
      </c>
      <c r="R1428" s="22"/>
    </row>
    <row r="1429" spans="1:28" ht="150" x14ac:dyDescent="0.25">
      <c r="A1429" s="1" t="s">
        <v>4790</v>
      </c>
      <c r="B1429" t="str">
        <f>IFERROR(  MID(A1429,9,    FIND(",",A1429)-FIND(" ",A1429)-1   ),  MID(A1429,9,9)  )</f>
        <v>24</v>
      </c>
      <c r="C1429" t="str">
        <f>IFERROR(   MID(A1429,  FIND("Row",A1429)+4, FIND("Plot",A1429)- FIND("Row",A1429)-6     ),     IFERROR( MID(A1429,  FIND("Row",A1429)+4, 10  ), "")    )</f>
        <v>1</v>
      </c>
      <c r="D1429" t="str">
        <f>IFERROR(  MID(A1429, FIND("Plot",A1429)+4,10), "")</f>
        <v xml:space="preserve"> 5</v>
      </c>
      <c r="F1429" s="1" t="s">
        <v>7552</v>
      </c>
      <c r="G1429" s="1" t="s">
        <v>6807</v>
      </c>
      <c r="H1429" s="8" t="s">
        <v>4162</v>
      </c>
      <c r="I1429" s="1" t="s">
        <v>4161</v>
      </c>
      <c r="J1429" s="1">
        <v>36</v>
      </c>
      <c r="K1429" s="1" t="s">
        <v>1143</v>
      </c>
      <c r="M1429" s="1" t="s">
        <v>131</v>
      </c>
      <c r="P1429" t="s">
        <v>16315</v>
      </c>
      <c r="Q1429" s="1" t="s">
        <v>5434</v>
      </c>
      <c r="R1429" s="1" t="s">
        <v>8360</v>
      </c>
      <c r="AA1429" s="1" t="s">
        <v>17995</v>
      </c>
    </row>
    <row r="1430" spans="1:28" x14ac:dyDescent="0.25">
      <c r="A1430" t="s">
        <v>15824</v>
      </c>
      <c r="B1430" t="str">
        <f>IFERROR(  MID(A1430,9,    FIND(",",A1430)-FIND(" ",A1430)-1   ),  MID(A1430,9,9)  )</f>
        <v>26</v>
      </c>
      <c r="C1430" t="str">
        <f>IFERROR(   MID(A1430,  FIND("Row",A1430)+4, FIND("Plot",A1430)- FIND("Row",A1430)-6     ),     IFERROR( MID(A1430,  FIND("Row",A1430)+4, 10  ), "")    )</f>
        <v>1</v>
      </c>
      <c r="D1430" t="str">
        <f>IFERROR(  MID(A1430, FIND("Plot",A1430)+4,10), "")</f>
        <v xml:space="preserve"> 4</v>
      </c>
      <c r="E1430" s="6"/>
      <c r="F1430" t="s">
        <v>15825</v>
      </c>
      <c r="H1430" s="8">
        <v>13498</v>
      </c>
      <c r="I1430" s="1" t="s">
        <v>18918</v>
      </c>
      <c r="J1430">
        <v>36</v>
      </c>
      <c r="K1430" s="1" t="s">
        <v>210</v>
      </c>
      <c r="L1430" s="1"/>
      <c r="M1430" s="1" t="s">
        <v>131</v>
      </c>
      <c r="N1430"/>
      <c r="O1430"/>
      <c r="P1430"/>
      <c r="Q1430" t="s">
        <v>15826</v>
      </c>
      <c r="R1430"/>
      <c r="S1430"/>
      <c r="U1430" t="s">
        <v>18920</v>
      </c>
      <c r="V1430" t="s">
        <v>18921</v>
      </c>
      <c r="W1430" t="s">
        <v>8853</v>
      </c>
      <c r="AA1430" s="1" t="s">
        <v>18919</v>
      </c>
    </row>
    <row r="1431" spans="1:28" ht="45" x14ac:dyDescent="0.25">
      <c r="A1431" s="1" t="s">
        <v>9419</v>
      </c>
      <c r="B1431" t="str">
        <f>IFERROR(  MID(A1431,9,    FIND(",",A1431)-FIND(" ",A1431)-1   ),  MID(A1431,9,9)  )</f>
        <v>23</v>
      </c>
      <c r="C1431" t="str">
        <f>IFERROR(   MID(A1431,  FIND("Row",A1431)+4, FIND("Plot",A1431)- FIND("Row",A1431)-6     ),     IFERROR( MID(A1431,  FIND("Row",A1431)+4, 10  ), "")    )</f>
        <v>4</v>
      </c>
      <c r="D1431" t="str">
        <f>IFERROR(  MID(A1431, FIND("Plot",A1431)+4,10), "")</f>
        <v xml:space="preserve"> 1</v>
      </c>
      <c r="F1431" s="1" t="s">
        <v>17991</v>
      </c>
      <c r="G1431" s="1" t="s">
        <v>6829</v>
      </c>
      <c r="H1431" s="8">
        <v>1933</v>
      </c>
      <c r="K1431" t="s">
        <v>986</v>
      </c>
      <c r="Q1431" s="1" t="s">
        <v>5403</v>
      </c>
      <c r="R1431" s="22" t="s">
        <v>8353</v>
      </c>
    </row>
    <row r="1432" spans="1:28" ht="40.5" customHeight="1" x14ac:dyDescent="0.25">
      <c r="A1432" t="s">
        <v>8999</v>
      </c>
      <c r="B1432" t="str">
        <f>IFERROR(  MID(A1432,9,    FIND(",",A1432)-FIND(" ",A1432)-1   ),  MID(A1432,9,9)  )</f>
        <v>2</v>
      </c>
      <c r="C1432" t="str">
        <f>IFERROR(   MID(A1432,  FIND("Row",A1432)+4, FIND("Plot",A1432)- FIND("Row",A1432)-6     ),     IFERROR( MID(A1432,  FIND("Row",A1432)+4, 10  ), "")    )</f>
        <v>7</v>
      </c>
      <c r="D1432" t="str">
        <f>IFERROR(  MID(A1432, FIND("Plot",A1432)+4,10), "")</f>
        <v xml:space="preserve"> 18</v>
      </c>
      <c r="E1432" s="6"/>
      <c r="F1432" t="s">
        <v>9000</v>
      </c>
      <c r="H1432" s="17"/>
      <c r="I1432" t="s">
        <v>15960</v>
      </c>
      <c r="J1432"/>
      <c r="K1432" t="s">
        <v>78</v>
      </c>
      <c r="M1432" t="s">
        <v>14</v>
      </c>
      <c r="N1432"/>
      <c r="O1432"/>
      <c r="P1432"/>
      <c r="Q1432" s="1" t="s">
        <v>9751</v>
      </c>
      <c r="R1432" s="1" t="s">
        <v>9001</v>
      </c>
      <c r="S1432" s="1" t="s">
        <v>11175</v>
      </c>
      <c r="T1432" s="1"/>
      <c r="U1432" s="1" t="s">
        <v>9002</v>
      </c>
      <c r="V1432" s="1" t="s">
        <v>9003</v>
      </c>
      <c r="W1432" s="1" t="s">
        <v>8507</v>
      </c>
    </row>
    <row r="1433" spans="1:28" x14ac:dyDescent="0.25">
      <c r="A1433" s="1" t="s">
        <v>5009</v>
      </c>
      <c r="B1433" t="str">
        <f>IFERROR(  MID(A1433,9,    FIND(",",A1433)-FIND(" ",A1433)-1   ),  MID(A1433,9,9)  )</f>
        <v>96</v>
      </c>
      <c r="C1433" t="str">
        <f>IFERROR(   MID(A1433,  FIND("Row",A1433)+4, FIND("Plot",A1433)- FIND("Row",A1433)-6     ),     IFERROR( MID(A1433,  FIND("Row",A1433)+4, 10  ), "")    )</f>
        <v/>
      </c>
      <c r="D1433" t="str">
        <f>IFERROR(  MID(A1433, FIND("Plot",A1433)+4,10), "")</f>
        <v/>
      </c>
      <c r="F1433" s="1" t="s">
        <v>8308</v>
      </c>
      <c r="G1433" s="1" t="s">
        <v>6807</v>
      </c>
      <c r="H1433" s="8" t="s">
        <v>2418</v>
      </c>
      <c r="I1433" s="1" t="s">
        <v>2272</v>
      </c>
      <c r="K1433" s="1" t="s">
        <v>10263</v>
      </c>
      <c r="L1433" s="1"/>
      <c r="M1433" s="1" t="s">
        <v>10318</v>
      </c>
      <c r="Q1433" s="1" t="s">
        <v>6801</v>
      </c>
    </row>
    <row r="1434" spans="1:28" ht="45" x14ac:dyDescent="0.25">
      <c r="A1434" t="s">
        <v>4240</v>
      </c>
      <c r="B1434" t="str">
        <f>IFERROR(  MID(A1434,9,    FIND(",",A1434)-FIND(" ",A1434)-1   ),  MID(A1434,9,9)  )</f>
        <v>1</v>
      </c>
      <c r="C1434" t="str">
        <f>IFERROR(   MID(A1434,  FIND("Row",A1434)+4, FIND("Plot",A1434)- FIND("Row",A1434)-6     ),     IFERROR( MID(A1434,  FIND("Row",A1434)+4, 10  ), "")    )</f>
        <v>3</v>
      </c>
      <c r="D1434" t="str">
        <f>IFERROR(  MID(A1434, FIND("Plot",A1434)+4,10), "")</f>
        <v xml:space="preserve"> 13</v>
      </c>
      <c r="E1434" s="6"/>
      <c r="F1434" t="s">
        <v>6895</v>
      </c>
      <c r="G1434" t="s">
        <v>227</v>
      </c>
      <c r="H1434" s="17"/>
      <c r="I1434" t="s">
        <v>228</v>
      </c>
      <c r="J1434"/>
      <c r="K1434" t="s">
        <v>100</v>
      </c>
      <c r="M1434" t="s">
        <v>9259</v>
      </c>
      <c r="N1434"/>
      <c r="O1434"/>
      <c r="P1434"/>
      <c r="Q1434" s="1" t="s">
        <v>9602</v>
      </c>
      <c r="R1434" s="1" t="s">
        <v>8474</v>
      </c>
      <c r="S1434" s="1" t="s">
        <v>11064</v>
      </c>
      <c r="T1434" s="1"/>
      <c r="U1434" s="1" t="s">
        <v>8475</v>
      </c>
      <c r="V1434" s="1" t="s">
        <v>8476</v>
      </c>
      <c r="W1434" s="1" t="s">
        <v>8477</v>
      </c>
      <c r="Y1434" t="s">
        <v>11783</v>
      </c>
    </row>
    <row r="1435" spans="1:28" ht="30" x14ac:dyDescent="0.25">
      <c r="A1435" s="1" t="s">
        <v>5006</v>
      </c>
      <c r="B1435" t="str">
        <f>IFERROR(  MID(A1435,9,    FIND(",",A1435)-FIND(" ",A1435)-1   ),  MID(A1435,9,9)  )</f>
        <v>92</v>
      </c>
      <c r="C1435" t="str">
        <f>IFERROR(   MID(A1435,  FIND("Row",A1435)+4, FIND("Plot",A1435)- FIND("Row",A1435)-6     ),     IFERROR( MID(A1435,  FIND("Row",A1435)+4, 10  ), "")    )</f>
        <v/>
      </c>
      <c r="D1435" t="str">
        <f>IFERROR(  MID(A1435, FIND("Plot",A1435)+4,10), "")</f>
        <v/>
      </c>
      <c r="F1435" s="1" t="s">
        <v>8271</v>
      </c>
      <c r="G1435" s="1" t="s">
        <v>6807</v>
      </c>
      <c r="H1435" s="8" t="s">
        <v>2452</v>
      </c>
      <c r="I1435" s="1" t="s">
        <v>2211</v>
      </c>
      <c r="K1435" s="1" t="s">
        <v>651</v>
      </c>
      <c r="L1435" s="1"/>
      <c r="M1435" s="1" t="s">
        <v>10675</v>
      </c>
      <c r="Q1435" s="1" t="s">
        <v>6752</v>
      </c>
      <c r="R1435" s="3"/>
    </row>
    <row r="1436" spans="1:28" x14ac:dyDescent="0.25">
      <c r="A1436" s="1" t="s">
        <v>4967</v>
      </c>
      <c r="B1436" t="str">
        <f>IFERROR(  MID(A1436,9,    FIND(",",A1436)-FIND(" ",A1436)-1   ),  MID(A1436,9,9)  )</f>
        <v>49</v>
      </c>
      <c r="C1436" t="str">
        <f>IFERROR(   MID(A1436,  FIND("Row",A1436)+4, FIND("Plot",A1436)- FIND("Row",A1436)-6     ),     IFERROR( MID(A1436,  FIND("Row",A1436)+4, 10  ), "")    )</f>
        <v/>
      </c>
      <c r="D1436" t="str">
        <f>IFERROR(  MID(A1436, FIND("Plot",A1436)+4,10), "")</f>
        <v/>
      </c>
      <c r="F1436" s="1" t="s">
        <v>7799</v>
      </c>
      <c r="G1436" s="1" t="s">
        <v>6807</v>
      </c>
      <c r="H1436" s="8" t="s">
        <v>3551</v>
      </c>
      <c r="I1436" s="1" t="s">
        <v>2335</v>
      </c>
      <c r="K1436" s="1" t="s">
        <v>680</v>
      </c>
      <c r="L1436" s="1"/>
      <c r="M1436" s="1" t="s">
        <v>2334</v>
      </c>
      <c r="Q1436" s="1"/>
      <c r="R1436" s="3"/>
      <c r="T1436" s="1"/>
    </row>
    <row r="1437" spans="1:28" ht="45" x14ac:dyDescent="0.25">
      <c r="A1437" t="s">
        <v>9020</v>
      </c>
      <c r="B1437" t="str">
        <f>IFERROR(  MID(A1437,9,    FIND(",",A1437)-FIND(" ",A1437)-1   ),  MID(A1437,9,9)  )</f>
        <v>2</v>
      </c>
      <c r="C1437" t="str">
        <f>IFERROR(   MID(A1437,  FIND("Row",A1437)+4, FIND("Plot",A1437)- FIND("Row",A1437)-6     ),     IFERROR( MID(A1437,  FIND("Row",A1437)+4, 10  ), "")    )</f>
        <v>8</v>
      </c>
      <c r="D1437" t="str">
        <f>IFERROR(  MID(A1437, FIND("Plot",A1437)+4,10), "")</f>
        <v xml:space="preserve"> 5</v>
      </c>
      <c r="E1437" s="6"/>
      <c r="F1437" t="s">
        <v>6960</v>
      </c>
      <c r="G1437" t="s">
        <v>3490</v>
      </c>
      <c r="H1437" s="17"/>
      <c r="I1437" t="s">
        <v>3491</v>
      </c>
      <c r="J1437"/>
      <c r="K1437" t="s">
        <v>9021</v>
      </c>
      <c r="M1437" t="s">
        <v>9022</v>
      </c>
      <c r="N1437"/>
      <c r="O1437"/>
      <c r="P1437"/>
      <c r="Q1437" s="1" t="s">
        <v>9763</v>
      </c>
      <c r="R1437" s="1" t="s">
        <v>19581</v>
      </c>
      <c r="S1437" s="1" t="s">
        <v>11185</v>
      </c>
      <c r="T1437" s="1"/>
      <c r="U1437" s="1" t="s">
        <v>9023</v>
      </c>
      <c r="V1437" s="1" t="s">
        <v>9024</v>
      </c>
      <c r="W1437" s="1" t="s">
        <v>8721</v>
      </c>
    </row>
    <row r="1438" spans="1:28" x14ac:dyDescent="0.25">
      <c r="A1438" s="1" t="s">
        <v>4986</v>
      </c>
      <c r="B1438" t="str">
        <f>IFERROR(  MID(A1438,9,    FIND(",",A1438)-FIND(" ",A1438)-1   ),  MID(A1438,9,9)  )</f>
        <v>68</v>
      </c>
      <c r="C1438" t="str">
        <f>IFERROR(   MID(A1438,  FIND("Row",A1438)+4, FIND("Plot",A1438)- FIND("Row",A1438)-6     ),     IFERROR( MID(A1438,  FIND("Row",A1438)+4, 10  ), "")    )</f>
        <v/>
      </c>
      <c r="D1438" t="str">
        <f>IFERROR(  MID(A1438, FIND("Plot",A1438)+4,10), "")</f>
        <v/>
      </c>
      <c r="F1438" s="1" t="s">
        <v>7993</v>
      </c>
      <c r="G1438" s="1" t="s">
        <v>6807</v>
      </c>
      <c r="K1438" s="1" t="s">
        <v>689</v>
      </c>
      <c r="L1438" s="1"/>
      <c r="M1438" s="1" t="s">
        <v>1736</v>
      </c>
      <c r="Q1438" s="1" t="s">
        <v>6238</v>
      </c>
      <c r="R1438" s="3"/>
      <c r="AB1438" s="11"/>
    </row>
    <row r="1439" spans="1:28" x14ac:dyDescent="0.25">
      <c r="A1439" s="1" t="s">
        <v>4981</v>
      </c>
      <c r="B1439" t="str">
        <f>IFERROR(  MID(A1439,9,    FIND(",",A1439)-FIND(" ",A1439)-1   ),  MID(A1439,9,9)  )</f>
        <v>64</v>
      </c>
      <c r="C1439" t="str">
        <f>IFERROR(   MID(A1439,  FIND("Row",A1439)+4, FIND("Plot",A1439)- FIND("Row",A1439)-6     ),     IFERROR( MID(A1439,  FIND("Row",A1439)+4, 10  ), "")    )</f>
        <v/>
      </c>
      <c r="D1439" t="str">
        <f>IFERROR(  MID(A1439, FIND("Plot",A1439)+4,10), "")</f>
        <v/>
      </c>
      <c r="F1439" s="22" t="s">
        <v>7936</v>
      </c>
      <c r="G1439" s="1" t="s">
        <v>6807</v>
      </c>
      <c r="H1439" s="8" t="s">
        <v>2956</v>
      </c>
      <c r="I1439" s="1" t="s">
        <v>1663</v>
      </c>
      <c r="K1439" s="1" t="s">
        <v>1571</v>
      </c>
      <c r="L1439" s="1"/>
      <c r="M1439" s="1" t="s">
        <v>10250</v>
      </c>
      <c r="Q1439" s="1" t="s">
        <v>6149</v>
      </c>
      <c r="R1439" s="3"/>
    </row>
    <row r="1440" spans="1:28" x14ac:dyDescent="0.25">
      <c r="A1440" t="s">
        <v>15241</v>
      </c>
      <c r="B1440" t="str">
        <f>IFERROR(  MID(A1440,9,    FIND(",",A1440)-FIND(" ",A1440)-1   ),  MID(A1440,9,9)  )</f>
        <v>18</v>
      </c>
      <c r="C1440" t="str">
        <f>IFERROR(   MID(A1440,  FIND("Row",A1440)+4, FIND("Plot",A1440)- FIND("Row",A1440)-6     ),     IFERROR( MID(A1440,  FIND("Row",A1440)+4, 10  ), "")    )</f>
        <v>4</v>
      </c>
      <c r="D1440" t="str">
        <f>IFERROR(  MID(A1440, FIND("Plot",A1440)+4,10), "")</f>
        <v xml:space="preserve"> 12</v>
      </c>
      <c r="E1440" s="6"/>
      <c r="F1440" t="s">
        <v>15242</v>
      </c>
      <c r="I1440" s="1" t="s">
        <v>15243</v>
      </c>
      <c r="J1440"/>
      <c r="K1440" s="1" t="s">
        <v>10407</v>
      </c>
      <c r="L1440" s="1"/>
      <c r="M1440" s="1" t="s">
        <v>20</v>
      </c>
      <c r="N1440"/>
      <c r="O1440"/>
      <c r="P1440"/>
      <c r="Q1440" t="s">
        <v>15244</v>
      </c>
      <c r="S1440"/>
    </row>
    <row r="1441" spans="1:28" ht="90" x14ac:dyDescent="0.25">
      <c r="A1441" s="1" t="s">
        <v>4500</v>
      </c>
      <c r="B1441" t="str">
        <f>IFERROR(  MID(A1441,9,    FIND(",",A1441)-FIND(" ",A1441)-1   ),  MID(A1441,9,9)  )</f>
        <v>12</v>
      </c>
      <c r="C1441" t="str">
        <f>IFERROR(   MID(A1441,  FIND("Row",A1441)+4, FIND("Plot",A1441)- FIND("Row",A1441)-6     ),     IFERROR( MID(A1441,  FIND("Row",A1441)+4, 10  ), "")    )</f>
        <v>7</v>
      </c>
      <c r="D1441" t="str">
        <f>IFERROR(  MID(A1441, FIND("Plot",A1441)+4,10), "")</f>
        <v xml:space="preserve"> 2</v>
      </c>
      <c r="F1441" s="1" t="s">
        <v>7291</v>
      </c>
      <c r="G1441" s="1" t="s">
        <v>6807</v>
      </c>
      <c r="H1441" s="8" t="s">
        <v>3886</v>
      </c>
      <c r="I1441" s="1" t="s">
        <v>17033</v>
      </c>
      <c r="J1441" s="1">
        <v>34</v>
      </c>
      <c r="K1441" s="1" t="s">
        <v>17572</v>
      </c>
      <c r="L1441" t="s">
        <v>3326</v>
      </c>
      <c r="M1441" s="1" t="s">
        <v>392</v>
      </c>
      <c r="Q1441" s="1" t="s">
        <v>5100</v>
      </c>
      <c r="R1441" s="1" t="s">
        <v>17583</v>
      </c>
      <c r="S1441"/>
    </row>
    <row r="1442" spans="1:28" ht="45" x14ac:dyDescent="0.25">
      <c r="A1442" t="s">
        <v>8921</v>
      </c>
      <c r="B1442" t="str">
        <f>IFERROR(  MID(A1442,9,    FIND(",",A1442)-FIND(" ",A1442)-1   ),  MID(A1442,9,9)  )</f>
        <v>2</v>
      </c>
      <c r="C1442" t="str">
        <f>IFERROR(   MID(A1442,  FIND("Row",A1442)+4, FIND("Plot",A1442)- FIND("Row",A1442)-6     ),     IFERROR( MID(A1442,  FIND("Row",A1442)+4, 10  ), "")    )</f>
        <v>4</v>
      </c>
      <c r="D1442" t="str">
        <f>IFERROR(  MID(A1442, FIND("Plot",A1442)+4,10), "")</f>
        <v xml:space="preserve"> 21</v>
      </c>
      <c r="E1442" s="6"/>
      <c r="F1442" t="s">
        <v>8922</v>
      </c>
      <c r="H1442" s="17"/>
      <c r="I1442" t="s">
        <v>8923</v>
      </c>
      <c r="J1442"/>
      <c r="K1442" t="s">
        <v>8738</v>
      </c>
      <c r="M1442" t="s">
        <v>8924</v>
      </c>
      <c r="N1442"/>
      <c r="O1442"/>
      <c r="P1442"/>
      <c r="Q1442" s="1" t="s">
        <v>9717</v>
      </c>
      <c r="R1442" s="1" t="s">
        <v>17653</v>
      </c>
      <c r="S1442" s="1" t="s">
        <v>11165</v>
      </c>
      <c r="T1442" s="1" t="s">
        <v>10430</v>
      </c>
      <c r="U1442" s="1" t="s">
        <v>8925</v>
      </c>
      <c r="V1442" s="1" t="s">
        <v>8529</v>
      </c>
      <c r="W1442" s="1" t="s">
        <v>8893</v>
      </c>
    </row>
    <row r="1443" spans="1:28" x14ac:dyDescent="0.25">
      <c r="A1443" s="1" t="s">
        <v>4976</v>
      </c>
      <c r="B1443" t="str">
        <f>IFERROR(  MID(A1443,9,    FIND(",",A1443)-FIND(" ",A1443)-1   ),  MID(A1443,9,9)  )</f>
        <v>59</v>
      </c>
      <c r="C1443" t="str">
        <f>IFERROR(   MID(A1443,  FIND("Row",A1443)+4, FIND("Plot",A1443)- FIND("Row",A1443)-6     ),     IFERROR( MID(A1443,  FIND("Row",A1443)+4, 10  ), "")    )</f>
        <v/>
      </c>
      <c r="D1443" t="str">
        <f>IFERROR(  MID(A1443, FIND("Plot",A1443)+4,10), "")</f>
        <v/>
      </c>
      <c r="F1443" s="1" t="s">
        <v>7862</v>
      </c>
      <c r="G1443" s="1" t="s">
        <v>6846</v>
      </c>
      <c r="H1443" s="8">
        <v>1932</v>
      </c>
      <c r="I1443" s="1" t="s">
        <v>1550</v>
      </c>
      <c r="K1443" s="1" t="s">
        <v>3658</v>
      </c>
      <c r="L1443" s="1"/>
      <c r="M1443" s="1" t="s">
        <v>1549</v>
      </c>
      <c r="Q1443" s="1" t="s">
        <v>6021</v>
      </c>
    </row>
    <row r="1444" spans="1:28" x14ac:dyDescent="0.25">
      <c r="A1444" s="1" t="s">
        <v>12406</v>
      </c>
      <c r="B1444" t="str">
        <f>IFERROR(  MID(A1444,9,    FIND(",",A1444)-FIND(" ",A1444)-1   ),  MID(A1444,9,9)  )</f>
        <v>5</v>
      </c>
      <c r="C1444" t="str">
        <f>IFERROR(   MID(A1444,  FIND("Row",A1444)+4, FIND("Plot",A1444)- FIND("Row",A1444)-6     ),     IFERROR( MID(A1444,  FIND("Row",A1444)+4, 10  ), "")    )</f>
        <v>4</v>
      </c>
      <c r="D1444" t="str">
        <f>IFERROR(  MID(A1444, FIND("Plot",A1444)+4,10), "")</f>
        <v xml:space="preserve"> 13</v>
      </c>
      <c r="F1444" s="1" t="s">
        <v>7010</v>
      </c>
      <c r="I1444" s="1" t="s">
        <v>17130</v>
      </c>
      <c r="K1444" s="1" t="s">
        <v>26</v>
      </c>
      <c r="L1444" s="1"/>
      <c r="M1444" s="1" t="s">
        <v>379</v>
      </c>
      <c r="Q1444" s="31" t="s">
        <v>14537</v>
      </c>
      <c r="S1444" s="21"/>
      <c r="Y1444" s="1"/>
      <c r="Z1444" s="1"/>
    </row>
    <row r="1445" spans="1:28" x14ac:dyDescent="0.25">
      <c r="A1445" s="1" t="s">
        <v>4782</v>
      </c>
      <c r="B1445" t="str">
        <f>IFERROR(  MID(A1445,9,    FIND(",",A1445)-FIND(" ",A1445)-1   ),  MID(A1445,9,9)  )</f>
        <v>23</v>
      </c>
      <c r="C1445" t="str">
        <f>IFERROR(   MID(A1445,  FIND("Row",A1445)+4, FIND("Plot",A1445)- FIND("Row",A1445)-6     ),     IFERROR( MID(A1445,  FIND("Row",A1445)+4, 10  ), "")    )</f>
        <v/>
      </c>
      <c r="D1445" t="str">
        <f>IFERROR(  MID(A1445, FIND("Plot",A1445)+4,10), "")</f>
        <v/>
      </c>
      <c r="F1445" s="22" t="s">
        <v>7545</v>
      </c>
      <c r="G1445" s="1" t="s">
        <v>6807</v>
      </c>
      <c r="K1445" t="s">
        <v>1114</v>
      </c>
      <c r="Q1445" s="1" t="s">
        <v>5421</v>
      </c>
      <c r="R1445" s="5"/>
    </row>
    <row r="1446" spans="1:28" x14ac:dyDescent="0.25">
      <c r="A1446" s="1" t="s">
        <v>4466</v>
      </c>
      <c r="B1446" t="str">
        <f>IFERROR(  MID(A1446,9,    FIND(",",A1446)-FIND(" ",A1446)-1   ),  MID(A1446,9,9)  )</f>
        <v>12</v>
      </c>
      <c r="C1446" t="str">
        <f>IFERROR(   MID(A1446,  FIND("Row",A1446)+4, FIND("Plot",A1446)- FIND("Row",A1446)-6     ),     IFERROR( MID(A1446,  FIND("Row",A1446)+4, 10  ), "")    )</f>
        <v>3</v>
      </c>
      <c r="D1446" t="str">
        <f>IFERROR(  MID(A1446, FIND("Plot",A1446)+4,10), "")</f>
        <v xml:space="preserve"> 7</v>
      </c>
      <c r="F1446" s="1" t="s">
        <v>7277</v>
      </c>
      <c r="G1446" s="1" t="s">
        <v>6807</v>
      </c>
      <c r="I1446" s="1" t="s">
        <v>2261</v>
      </c>
      <c r="K1446" s="1" t="s">
        <v>110</v>
      </c>
      <c r="M1446" s="1" t="s">
        <v>8</v>
      </c>
      <c r="Q1446" s="1" t="s">
        <v>5064</v>
      </c>
      <c r="S1446"/>
    </row>
    <row r="1447" spans="1:28" ht="90" x14ac:dyDescent="0.25">
      <c r="A1447" s="1" t="s">
        <v>4791</v>
      </c>
      <c r="B1447" t="str">
        <f>IFERROR(  MID(A1447,9,    FIND(",",A1447)-FIND(" ",A1447)-1   ),  MID(A1447,9,9)  )</f>
        <v>24</v>
      </c>
      <c r="C1447" t="str">
        <f>IFERROR(   MID(A1447,  FIND("Row",A1447)+4, FIND("Plot",A1447)- FIND("Row",A1447)-6     ),     IFERROR( MID(A1447,  FIND("Row",A1447)+4, 10  ), "")    )</f>
        <v>6</v>
      </c>
      <c r="D1447" t="str">
        <f>IFERROR(  MID(A1447, FIND("Plot",A1447)+4,10), "")</f>
        <v xml:space="preserve"> 5</v>
      </c>
      <c r="F1447" s="1" t="s">
        <v>7277</v>
      </c>
      <c r="G1447" s="1" t="s">
        <v>6807</v>
      </c>
      <c r="H1447" s="8" t="s">
        <v>3930</v>
      </c>
      <c r="I1447" s="1" t="s">
        <v>11471</v>
      </c>
      <c r="J1447" s="1">
        <v>95</v>
      </c>
      <c r="K1447" s="1" t="s">
        <v>4011</v>
      </c>
      <c r="M1447" s="1" t="s">
        <v>56</v>
      </c>
      <c r="Q1447" s="1" t="s">
        <v>5435</v>
      </c>
      <c r="R1447" s="1" t="s">
        <v>11585</v>
      </c>
      <c r="AA1447" s="1" t="s">
        <v>17999</v>
      </c>
    </row>
    <row r="1448" spans="1:28" ht="60" x14ac:dyDescent="0.25">
      <c r="A1448" t="s">
        <v>4239</v>
      </c>
      <c r="B1448" t="str">
        <f>IFERROR(  MID(A1448,9,    FIND(",",A1448)-FIND(" ",A1448)-1   ),  MID(A1448,9,9)  )</f>
        <v>1</v>
      </c>
      <c r="C1448" t="str">
        <f>IFERROR(   MID(A1448,  FIND("Row",A1448)+4, FIND("Plot",A1448)- FIND("Row",A1448)-6     ),     IFERROR( MID(A1448,  FIND("Row",A1448)+4, 10  ), "")    )</f>
        <v>3</v>
      </c>
      <c r="D1448" t="str">
        <f>IFERROR(  MID(A1448, FIND("Plot",A1448)+4,10), "")</f>
        <v xml:space="preserve"> 12</v>
      </c>
      <c r="E1448" s="6"/>
      <c r="F1448" t="s">
        <v>8469</v>
      </c>
      <c r="H1448" s="17"/>
      <c r="I1448" t="s">
        <v>147</v>
      </c>
      <c r="J1448"/>
      <c r="K1448" t="s">
        <v>225</v>
      </c>
      <c r="M1448" t="s">
        <v>226</v>
      </c>
      <c r="N1448"/>
      <c r="O1448"/>
      <c r="P1448"/>
      <c r="Q1448" s="1" t="s">
        <v>9601</v>
      </c>
      <c r="R1448" s="1" t="s">
        <v>8470</v>
      </c>
      <c r="S1448" s="1" t="s">
        <v>11054</v>
      </c>
      <c r="T1448" s="1"/>
      <c r="U1448" s="1" t="s">
        <v>8471</v>
      </c>
      <c r="V1448" s="1" t="s">
        <v>8472</v>
      </c>
      <c r="W1448" s="1" t="s">
        <v>8473</v>
      </c>
    </row>
    <row r="1449" spans="1:28" ht="30" x14ac:dyDescent="0.25">
      <c r="A1449" s="1" t="s">
        <v>4951</v>
      </c>
      <c r="B1449" t="str">
        <f>IFERROR(  MID(A1449,9,    FIND(",",A1449)-FIND(" ",A1449)-1   ),  MID(A1449,9,9)  )</f>
        <v>30</v>
      </c>
      <c r="C1449" t="str">
        <f>IFERROR(   MID(A1449,  FIND("Row",A1449)+4, FIND("Plot",A1449)- FIND("Row",A1449)-6     ),     IFERROR( MID(A1449,  FIND("Row",A1449)+4, 10  ), "")    )</f>
        <v/>
      </c>
      <c r="D1449" t="str">
        <f>IFERROR(  MID(A1449, FIND("Plot",A1449)+4,10), "")</f>
        <v/>
      </c>
      <c r="F1449" s="1" t="s">
        <v>7681</v>
      </c>
      <c r="G1449" s="1" t="s">
        <v>6807</v>
      </c>
      <c r="I1449" s="1" t="s">
        <v>17120</v>
      </c>
      <c r="K1449" t="s">
        <v>18928</v>
      </c>
      <c r="L1449" s="1"/>
      <c r="M1449" s="1" t="s">
        <v>10732</v>
      </c>
      <c r="O1449" s="1" t="s">
        <v>10733</v>
      </c>
      <c r="Q1449" s="1" t="s">
        <v>5704</v>
      </c>
      <c r="R1449" s="3"/>
      <c r="S1449" s="21"/>
      <c r="AA1449" s="1" t="s">
        <v>18929</v>
      </c>
    </row>
    <row r="1450" spans="1:28" x14ac:dyDescent="0.25">
      <c r="A1450" t="s">
        <v>13964</v>
      </c>
      <c r="B1450" t="str">
        <f>IFERROR(  MID(A1450,9,    FIND(",",A1450)-FIND(" ",A1450)-1   ),  MID(A1450,9,9)  )</f>
        <v>4b</v>
      </c>
      <c r="C1450" t="str">
        <f>IFERROR(   MID(A1450,  FIND("Row",A1450)+4, FIND("Plot",A1450)- FIND("Row",A1450)-6     ),     IFERROR( MID(A1450,  FIND("Row",A1450)+4, 10  ), "")    )</f>
        <v>6</v>
      </c>
      <c r="D1450" t="str">
        <f>IFERROR(  MID(A1450, FIND("Plot",A1450)+4,10), "")</f>
        <v xml:space="preserve"> 10</v>
      </c>
      <c r="E1450" s="6"/>
      <c r="F1450" s="1" t="s">
        <v>13965</v>
      </c>
      <c r="H1450" s="8">
        <v>598</v>
      </c>
      <c r="I1450" s="1" t="s">
        <v>13966</v>
      </c>
      <c r="K1450" t="s">
        <v>15</v>
      </c>
      <c r="M1450" s="1" t="s">
        <v>10330</v>
      </c>
      <c r="Q1450" t="s">
        <v>13967</v>
      </c>
      <c r="S1450" s="21" t="s">
        <v>13968</v>
      </c>
      <c r="U1450" t="s">
        <v>13969</v>
      </c>
      <c r="V1450" t="s">
        <v>8437</v>
      </c>
      <c r="W1450" t="s">
        <v>13970</v>
      </c>
      <c r="Y1450" s="1"/>
      <c r="Z1450" s="1"/>
    </row>
    <row r="1451" spans="1:28" ht="30" x14ac:dyDescent="0.25">
      <c r="A1451" t="s">
        <v>14162</v>
      </c>
      <c r="B1451" t="str">
        <f>IFERROR(  MID(A1451,9,    FIND(",",A1451)-FIND(" ",A1451)-1   ),  MID(A1451,9,9)  )</f>
        <v>4b</v>
      </c>
      <c r="C1451" t="str">
        <f>IFERROR(   MID(A1451,  FIND("Row",A1451)+4, FIND("Plot",A1451)- FIND("Row",A1451)-6     ),     IFERROR( MID(A1451,  FIND("Row",A1451)+4, 10  ), "")    )</f>
        <v>8</v>
      </c>
      <c r="D1451" t="str">
        <f>IFERROR(  MID(A1451, FIND("Plot",A1451)+4,10), "")</f>
        <v xml:space="preserve"> 13</v>
      </c>
      <c r="E1451" s="6"/>
      <c r="F1451" s="1" t="s">
        <v>13965</v>
      </c>
      <c r="H1451" s="35" t="s">
        <v>14163</v>
      </c>
      <c r="I1451" s="1" t="s">
        <v>14164</v>
      </c>
      <c r="K1451" t="s">
        <v>767</v>
      </c>
      <c r="M1451" s="1" t="s">
        <v>15</v>
      </c>
      <c r="Q1451" t="s">
        <v>14165</v>
      </c>
      <c r="S1451" s="21" t="s">
        <v>14166</v>
      </c>
      <c r="U1451" t="s">
        <v>13969</v>
      </c>
      <c r="V1451" t="s">
        <v>8827</v>
      </c>
      <c r="W1451" t="s">
        <v>8437</v>
      </c>
      <c r="Y1451" s="1"/>
      <c r="Z1451" s="1"/>
      <c r="AA1451" s="1" t="s">
        <v>14167</v>
      </c>
      <c r="AB1451" s="1"/>
    </row>
    <row r="1452" spans="1:28" ht="195" x14ac:dyDescent="0.25">
      <c r="A1452" t="s">
        <v>19305</v>
      </c>
      <c r="B1452" t="str">
        <f>IFERROR(  MID(A1452,9,    FIND(",",A1452)-FIND(" ",A1452)-1   ),  MID(A1452,9,9)  )</f>
        <v>55</v>
      </c>
      <c r="C1452" t="str">
        <f>IFERROR(   MID(A1452,  FIND("Row",A1452)+4, FIND("Plot",A1452)- FIND("Row",A1452)-6     ),     IFERROR( MID(A1452,  FIND("Row",A1452)+4, 10  ), "")    )</f>
        <v>2</v>
      </c>
      <c r="D1452" t="str">
        <f>IFERROR(  MID(A1452, FIND("Plot",A1452)+4,10), "")</f>
        <v xml:space="preserve"> 5</v>
      </c>
      <c r="E1452" s="6">
        <v>1</v>
      </c>
      <c r="F1452" t="s">
        <v>19306</v>
      </c>
      <c r="G1452" s="1"/>
      <c r="H1452" s="8">
        <v>4897</v>
      </c>
      <c r="I1452" s="1" t="s">
        <v>19310</v>
      </c>
      <c r="K1452" s="1" t="s">
        <v>52</v>
      </c>
      <c r="L1452" s="1"/>
      <c r="M1452" s="1" t="s">
        <v>8973</v>
      </c>
      <c r="O1452" s="59"/>
      <c r="Q1452" s="50" t="s">
        <v>19307</v>
      </c>
      <c r="R1452" s="1" t="s">
        <v>19312</v>
      </c>
      <c r="S1452" s="1" t="s">
        <v>19308</v>
      </c>
      <c r="T1452" s="1"/>
      <c r="U1452" s="1" t="s">
        <v>19309</v>
      </c>
      <c r="V1452" s="1" t="s">
        <v>8511</v>
      </c>
      <c r="W1452" s="1" t="s">
        <v>8977</v>
      </c>
      <c r="X1452" s="1"/>
      <c r="Y1452" s="1"/>
      <c r="AA1452" s="1" t="s">
        <v>19313</v>
      </c>
    </row>
    <row r="1453" spans="1:28" x14ac:dyDescent="0.25">
      <c r="A1453" s="1" t="s">
        <v>4431</v>
      </c>
      <c r="B1453" t="str">
        <f>IFERROR(  MID(A1453,9,    FIND(",",A1453)-FIND(" ",A1453)-1   ),  MID(A1453,9,9)  )</f>
        <v>12</v>
      </c>
      <c r="C1453" t="str">
        <f>IFERROR(   MID(A1453,  FIND("Row",A1453)+4, FIND("Plot",A1453)- FIND("Row",A1453)-6     ),     IFERROR( MID(A1453,  FIND("Row",A1453)+4, 10  ), "")    )</f>
        <v>2</v>
      </c>
      <c r="D1453" t="str">
        <f>IFERROR(  MID(A1453, FIND("Plot",A1453)+4,10), "")</f>
        <v/>
      </c>
      <c r="F1453" s="1" t="s">
        <v>7250</v>
      </c>
      <c r="G1453" s="1" t="s">
        <v>6807</v>
      </c>
      <c r="I1453" s="1" t="s">
        <v>17282</v>
      </c>
      <c r="K1453" s="1" t="s">
        <v>836</v>
      </c>
      <c r="M1453" s="1" t="s">
        <v>4201</v>
      </c>
      <c r="Q1453" s="1" t="s">
        <v>5015</v>
      </c>
      <c r="S1453"/>
    </row>
    <row r="1454" spans="1:28" ht="75" x14ac:dyDescent="0.25">
      <c r="A1454" t="s">
        <v>4272</v>
      </c>
      <c r="B1454" t="str">
        <f>IFERROR(  MID(A1454,9,    FIND(",",A1454)-FIND(" ",A1454)-1   ),  MID(A1454,9,9)  )</f>
        <v>1</v>
      </c>
      <c r="C1454" t="str">
        <f>IFERROR(   MID(A1454,  FIND("Row",A1454)+4, FIND("Plot",A1454)- FIND("Row",A1454)-6     ),     IFERROR( MID(A1454,  FIND("Row",A1454)+4, 10  ), "")    )</f>
        <v>6</v>
      </c>
      <c r="D1454" t="str">
        <f>IFERROR(  MID(A1454, FIND("Plot",A1454)+4,10), "")</f>
        <v xml:space="preserve"> 15</v>
      </c>
      <c r="E1454" s="6"/>
      <c r="F1454" t="s">
        <v>6909</v>
      </c>
      <c r="H1454" s="17"/>
      <c r="I1454" t="s">
        <v>17018</v>
      </c>
      <c r="J1454"/>
      <c r="K1454" t="s">
        <v>41</v>
      </c>
      <c r="L1454" t="s">
        <v>22</v>
      </c>
      <c r="M1454" t="s">
        <v>11314</v>
      </c>
      <c r="N1454"/>
      <c r="O1454" t="s">
        <v>11313</v>
      </c>
      <c r="P1454"/>
      <c r="Q1454" s="1" t="s">
        <v>9632</v>
      </c>
      <c r="R1454" s="1" t="s">
        <v>17019</v>
      </c>
      <c r="S1454" s="1" t="s">
        <v>11060</v>
      </c>
      <c r="T1454" s="1" t="s">
        <v>8624</v>
      </c>
      <c r="U1454" s="1" t="s">
        <v>8625</v>
      </c>
      <c r="V1454" s="1" t="s">
        <v>8626</v>
      </c>
      <c r="W1454" s="1" t="s">
        <v>8627</v>
      </c>
      <c r="X1454" s="1" t="s">
        <v>8628</v>
      </c>
    </row>
    <row r="1455" spans="1:28" x14ac:dyDescent="0.25">
      <c r="A1455" s="1" t="s">
        <v>12529</v>
      </c>
      <c r="B1455" t="str">
        <f>IFERROR(  MID(A1455,9,    FIND(",",A1455)-FIND(" ",A1455)-1   ),  MID(A1455,9,9)  )</f>
        <v>5</v>
      </c>
      <c r="C1455" t="str">
        <f>IFERROR(   MID(A1455,  FIND("Row",A1455)+4, FIND("Plot",A1455)- FIND("Row",A1455)-6     ),     IFERROR( MID(A1455,  FIND("Row",A1455)+4, 10  ), "")    )</f>
        <v>11</v>
      </c>
      <c r="D1455" t="str">
        <f>IFERROR(  MID(A1455, FIND("Plot",A1455)+4,10), "")</f>
        <v xml:space="preserve"> 14</v>
      </c>
      <c r="F1455" s="1" t="s">
        <v>12530</v>
      </c>
      <c r="K1455" s="1" t="s">
        <v>12531</v>
      </c>
      <c r="L1455" s="1"/>
      <c r="M1455" s="1" t="s">
        <v>87</v>
      </c>
      <c r="Q1455" s="31"/>
      <c r="S1455" s="21" t="s">
        <v>12532</v>
      </c>
      <c r="U1455" t="s">
        <v>12533</v>
      </c>
      <c r="V1455" t="s">
        <v>12534</v>
      </c>
      <c r="Y1455" s="1"/>
      <c r="Z1455" s="1"/>
    </row>
    <row r="1456" spans="1:28" x14ac:dyDescent="0.25">
      <c r="A1456" t="s">
        <v>16064</v>
      </c>
      <c r="B1456" t="str">
        <f>IFERROR(  MID(A1456,9,    FIND(",",A1456)-FIND(" ",A1456)-1   ),  MID(A1456,9,9)  )</f>
        <v>31</v>
      </c>
      <c r="C1456" t="str">
        <f>IFERROR(   MID(A1456,  FIND("Row",A1456)+4, FIND("Plot",A1456)- FIND("Row",A1456)-6     ),     IFERROR( MID(A1456,  FIND("Row",A1456)+4, 10  ), "")    )</f>
        <v>12</v>
      </c>
      <c r="D1456" t="str">
        <f>IFERROR(  MID(A1456, FIND("Plot",A1456)+4,10), "")</f>
        <v xml:space="preserve"> 6</v>
      </c>
      <c r="E1456" s="6"/>
      <c r="F1456" t="s">
        <v>16065</v>
      </c>
      <c r="H1456" s="1"/>
      <c r="I1456" s="1" t="s">
        <v>1451</v>
      </c>
      <c r="K1456" t="s">
        <v>140</v>
      </c>
      <c r="L1456" s="1"/>
      <c r="M1456" s="1" t="s">
        <v>17586</v>
      </c>
      <c r="Q1456" t="s">
        <v>5806</v>
      </c>
      <c r="Z1456" s="1"/>
      <c r="AA1456" s="1" t="s">
        <v>15066</v>
      </c>
    </row>
    <row r="1457" spans="1:28" x14ac:dyDescent="0.25">
      <c r="A1457" s="1" t="s">
        <v>4995</v>
      </c>
      <c r="B1457" t="str">
        <f>IFERROR(  MID(A1457,9,    FIND(",",A1457)-FIND(" ",A1457)-1   ),  MID(A1457,9,9)  )</f>
        <v>78</v>
      </c>
      <c r="C1457" t="str">
        <f>IFERROR(   MID(A1457,  FIND("Row",A1457)+4, FIND("Plot",A1457)- FIND("Row",A1457)-6     ),     IFERROR( MID(A1457,  FIND("Row",A1457)+4, 10  ), "")    )</f>
        <v/>
      </c>
      <c r="D1457" t="str">
        <f>IFERROR(  MID(A1457, FIND("Plot",A1457)+4,10), "")</f>
        <v/>
      </c>
      <c r="F1457" s="1" t="s">
        <v>8117</v>
      </c>
      <c r="G1457" s="1" t="s">
        <v>6807</v>
      </c>
      <c r="H1457" s="8" t="s">
        <v>2708</v>
      </c>
      <c r="I1457" s="1" t="s">
        <v>1942</v>
      </c>
      <c r="K1457" s="1" t="s">
        <v>3196</v>
      </c>
      <c r="L1457" s="1"/>
      <c r="M1457" s="1" t="s">
        <v>15</v>
      </c>
      <c r="Q1457" s="1" t="s">
        <v>6470</v>
      </c>
      <c r="AB1457" s="1"/>
    </row>
    <row r="1458" spans="1:28" x14ac:dyDescent="0.25">
      <c r="A1458" s="1" t="s">
        <v>11994</v>
      </c>
      <c r="B1458" t="str">
        <f>IFERROR(  MID(A1458,9,    FIND(",",A1458)-FIND(" ",A1458)-1   ),  MID(A1458,9,9)  )</f>
        <v>3</v>
      </c>
      <c r="C1458" t="str">
        <f>IFERROR(   MID(A1458,  FIND("Row",A1458)+4, FIND("Plot",A1458)- FIND("Row",A1458)-6     ),     IFERROR( MID(A1458,  FIND("Row",A1458)+4, 10  ), "")    )</f>
        <v>8</v>
      </c>
      <c r="D1458" t="str">
        <f>IFERROR(  MID(A1458, FIND("Plot",A1458)+4,10), "")</f>
        <v xml:space="preserve"> 6</v>
      </c>
      <c r="F1458" s="1" t="s">
        <v>11995</v>
      </c>
      <c r="G1458" s="1"/>
      <c r="I1458" s="1" t="s">
        <v>11989</v>
      </c>
      <c r="K1458" s="1" t="s">
        <v>40</v>
      </c>
      <c r="L1458" s="1"/>
      <c r="M1458" s="1" t="s">
        <v>20</v>
      </c>
      <c r="Q1458" s="31"/>
      <c r="S1458" s="21"/>
      <c r="Y1458" s="1"/>
      <c r="Z1458" s="1"/>
    </row>
    <row r="1459" spans="1:28" x14ac:dyDescent="0.25">
      <c r="A1459" s="1" t="s">
        <v>4978</v>
      </c>
      <c r="B1459" t="str">
        <f>IFERROR(  MID(A1459,9,    FIND(",",A1459)-FIND(" ",A1459)-1   ),  MID(A1459,9,9)  )</f>
        <v>61</v>
      </c>
      <c r="C1459" t="str">
        <f>IFERROR(   MID(A1459,  FIND("Row",A1459)+4, FIND("Plot",A1459)- FIND("Row",A1459)-6     ),     IFERROR( MID(A1459,  FIND("Row",A1459)+4, 10  ), "")    )</f>
        <v/>
      </c>
      <c r="D1459" t="str">
        <f>IFERROR(  MID(A1459, FIND("Plot",A1459)+4,10), "")</f>
        <v/>
      </c>
      <c r="F1459" s="1" t="s">
        <v>7901</v>
      </c>
      <c r="G1459" s="1" t="s">
        <v>6807</v>
      </c>
      <c r="K1459" s="1"/>
      <c r="L1459" s="1"/>
      <c r="Q1459" s="1" t="s">
        <v>6085</v>
      </c>
    </row>
    <row r="1460" spans="1:28" ht="60" x14ac:dyDescent="0.25">
      <c r="A1460" t="s">
        <v>19798</v>
      </c>
      <c r="B1460" t="str">
        <f>IFERROR(  MID(A1460,9,    FIND(",",A1460)-FIND(" ",A1460)-1   ),  MID(A1460,9,9)  )</f>
        <v>55</v>
      </c>
      <c r="C1460" t="str">
        <f>IFERROR(   MID(A1460,  FIND("Row",A1460)+4, FIND("Plot",A1460)- FIND("Row",A1460)-6     ),     IFERROR( MID(A1460,  FIND("Row",A1460)+4, 10  ), "")    )</f>
        <v>7</v>
      </c>
      <c r="D1460" t="str">
        <f>IFERROR(  MID(A1460, FIND("Plot",A1460)+4,10), "")</f>
        <v xml:space="preserve"> 1</v>
      </c>
      <c r="E1460" s="6">
        <v>1</v>
      </c>
      <c r="F1460" t="s">
        <v>19804</v>
      </c>
      <c r="H1460" s="8">
        <v>5404</v>
      </c>
      <c r="I1460" t="s">
        <v>19803</v>
      </c>
      <c r="J1460"/>
      <c r="K1460" s="1" t="s">
        <v>18298</v>
      </c>
      <c r="L1460" t="s">
        <v>203</v>
      </c>
      <c r="M1460" s="1" t="s">
        <v>4201</v>
      </c>
      <c r="N1460"/>
      <c r="O1460" s="59"/>
      <c r="P1460"/>
      <c r="Q1460" s="50" t="s">
        <v>19800</v>
      </c>
      <c r="R1460" s="1" t="s">
        <v>20114</v>
      </c>
      <c r="S1460" s="1" t="s">
        <v>19797</v>
      </c>
      <c r="T1460" s="1"/>
      <c r="U1460" s="1" t="s">
        <v>19799</v>
      </c>
      <c r="V1460" s="1" t="s">
        <v>19774</v>
      </c>
      <c r="W1460" s="1" t="s">
        <v>8643</v>
      </c>
      <c r="X1460" s="1" t="s">
        <v>19614</v>
      </c>
      <c r="Y1460" s="1"/>
      <c r="Z1460" s="1"/>
    </row>
    <row r="1461" spans="1:28" x14ac:dyDescent="0.25">
      <c r="A1461" s="1" t="s">
        <v>4881</v>
      </c>
      <c r="B1461" t="str">
        <f>IFERROR(  MID(A1461,9,    FIND(",",A1461)-FIND(" ",A1461)-1   ),  MID(A1461,9,9)  )</f>
        <v>26</v>
      </c>
      <c r="C1461" t="str">
        <f>IFERROR(   MID(A1461,  FIND("Row",A1461)+4, FIND("Plot",A1461)- FIND("Row",A1461)-6     ),     IFERROR( MID(A1461,  FIND("Row",A1461)+4, 10  ), "")    )</f>
        <v>3</v>
      </c>
      <c r="D1461" t="str">
        <f>IFERROR(  MID(A1461, FIND("Plot",A1461)+4,10), "")</f>
        <v xml:space="preserve"> 5</v>
      </c>
      <c r="F1461" s="1" t="s">
        <v>7614</v>
      </c>
      <c r="G1461" s="1" t="s">
        <v>6807</v>
      </c>
      <c r="I1461" s="1" t="s">
        <v>4047</v>
      </c>
      <c r="K1461" s="1"/>
      <c r="L1461" s="1"/>
      <c r="Q1461" s="1"/>
    </row>
    <row r="1462" spans="1:28" x14ac:dyDescent="0.25">
      <c r="A1462" s="1" t="s">
        <v>4813</v>
      </c>
      <c r="B1462" t="str">
        <f>IFERROR(  MID(A1462,9,    FIND(",",A1462)-FIND(" ",A1462)-1   ),  MID(A1462,9,9)  )</f>
        <v>25</v>
      </c>
      <c r="C1462" t="str">
        <f>IFERROR(   MID(A1462,  FIND("Row",A1462)+4, FIND("Plot",A1462)- FIND("Row",A1462)-6     ),     IFERROR( MID(A1462,  FIND("Row",A1462)+4, 10  ), "")    )</f>
        <v/>
      </c>
      <c r="D1462" t="str">
        <f>IFERROR(  MID(A1462, FIND("Plot",A1462)+4,10), "")</f>
        <v/>
      </c>
      <c r="F1462" s="1" t="s">
        <v>7571</v>
      </c>
      <c r="G1462" s="1" t="s">
        <v>6807</v>
      </c>
      <c r="I1462" s="1" t="s">
        <v>10691</v>
      </c>
      <c r="K1462" t="s">
        <v>3429</v>
      </c>
      <c r="L1462" s="1" t="s">
        <v>10279</v>
      </c>
      <c r="P1462" s="1" t="s">
        <v>11273</v>
      </c>
      <c r="Q1462" s="1" t="s">
        <v>5468</v>
      </c>
    </row>
    <row r="1463" spans="1:28" ht="60" x14ac:dyDescent="0.25">
      <c r="A1463" t="s">
        <v>13398</v>
      </c>
      <c r="B1463" t="str">
        <f>IFERROR(  MID(A1463,9,    FIND(",",A1463)-FIND(" ",A1463)-1   ),  MID(A1463,9,9)  )</f>
        <v>4a</v>
      </c>
      <c r="C1463" t="str">
        <f>IFERROR(   MID(A1463,  FIND("Row",A1463)+4, FIND("Plot",A1463)- FIND("Row",A1463)-6     ),     IFERROR( MID(A1463,  FIND("Row",A1463)+4, 10  ), "")    )</f>
        <v>9</v>
      </c>
      <c r="D1463" t="str">
        <f>IFERROR(  MID(A1463, FIND("Plot",A1463)+4,10), "")</f>
        <v xml:space="preserve"> 12</v>
      </c>
      <c r="E1463" s="6"/>
      <c r="F1463" s="1" t="s">
        <v>13399</v>
      </c>
      <c r="H1463" s="35" t="s">
        <v>13400</v>
      </c>
      <c r="I1463" s="1" t="s">
        <v>13401</v>
      </c>
      <c r="K1463" t="s">
        <v>10802</v>
      </c>
      <c r="L1463" t="s">
        <v>75</v>
      </c>
      <c r="M1463" s="1" t="s">
        <v>13390</v>
      </c>
      <c r="O1463" s="1" t="s">
        <v>7479</v>
      </c>
      <c r="Q1463" t="s">
        <v>13402</v>
      </c>
      <c r="R1463" s="1" t="s">
        <v>13403</v>
      </c>
      <c r="S1463" s="21" t="s">
        <v>13404</v>
      </c>
      <c r="U1463" t="s">
        <v>13405</v>
      </c>
      <c r="V1463" t="s">
        <v>13406</v>
      </c>
      <c r="W1463" t="s">
        <v>13396</v>
      </c>
      <c r="X1463" t="s">
        <v>8948</v>
      </c>
      <c r="Y1463" s="1"/>
      <c r="Z1463" s="1"/>
      <c r="AA1463" s="1" t="s">
        <v>13397</v>
      </c>
    </row>
    <row r="1464" spans="1:28" ht="105" x14ac:dyDescent="0.25">
      <c r="A1464" t="s">
        <v>8905</v>
      </c>
      <c r="B1464" t="str">
        <f>IFERROR(  MID(A1464,9,    FIND(",",A1464)-FIND(" ",A1464)-1   ),  MID(A1464,9,9)  )</f>
        <v>2</v>
      </c>
      <c r="C1464" t="str">
        <f>IFERROR(   MID(A1464,  FIND("Row",A1464)+4, FIND("Plot",A1464)- FIND("Row",A1464)-6     ),     IFERROR( MID(A1464,  FIND("Row",A1464)+4, 10  ), "")    )</f>
        <v>4</v>
      </c>
      <c r="D1464" t="str">
        <f>IFERROR(  MID(A1464, FIND("Plot",A1464)+4,10), "")</f>
        <v xml:space="preserve"> 14</v>
      </c>
      <c r="E1464" s="6"/>
      <c r="F1464" t="s">
        <v>6940</v>
      </c>
      <c r="H1464" s="17"/>
      <c r="I1464" t="s">
        <v>897</v>
      </c>
      <c r="J1464"/>
      <c r="K1464" t="s">
        <v>8906</v>
      </c>
      <c r="M1464" t="s">
        <v>102</v>
      </c>
      <c r="N1464"/>
      <c r="O1464"/>
      <c r="P1464"/>
      <c r="Q1464" s="1" t="s">
        <v>9713</v>
      </c>
      <c r="R1464" s="1" t="s">
        <v>8907</v>
      </c>
      <c r="S1464" s="1" t="s">
        <v>11164</v>
      </c>
      <c r="T1464" s="1"/>
      <c r="U1464" s="1" t="s">
        <v>8908</v>
      </c>
      <c r="V1464" t="s">
        <v>8909</v>
      </c>
      <c r="W1464" s="1" t="s">
        <v>8910</v>
      </c>
    </row>
    <row r="1465" spans="1:28" x14ac:dyDescent="0.25">
      <c r="A1465" s="1" t="s">
        <v>11926</v>
      </c>
      <c r="B1465" t="str">
        <f>IFERROR(  MID(A1465,9,    FIND(",",A1465)-FIND(" ",A1465)-1   ),  MID(A1465,9,9)  )</f>
        <v>3</v>
      </c>
      <c r="C1465" t="str">
        <f>IFERROR(   MID(A1465,  FIND("Row",A1465)+4, FIND("Plot",A1465)- FIND("Row",A1465)-6     ),     IFERROR( MID(A1465,  FIND("Row",A1465)+4, 10  ), "")    )</f>
        <v>6</v>
      </c>
      <c r="D1465" t="str">
        <f>IFERROR(  MID(A1465, FIND("Plot",A1465)+4,10), "")</f>
        <v xml:space="preserve"> 7</v>
      </c>
      <c r="F1465" s="1" t="s">
        <v>6940</v>
      </c>
      <c r="G1465" s="1"/>
      <c r="I1465" s="1" t="s">
        <v>305</v>
      </c>
      <c r="K1465" s="1" t="s">
        <v>48</v>
      </c>
      <c r="L1465" s="1"/>
      <c r="M1465" s="1" t="s">
        <v>10941</v>
      </c>
      <c r="Q1465" t="s">
        <v>9774</v>
      </c>
      <c r="S1465" s="21"/>
      <c r="Y1465" s="1" t="s">
        <v>11783</v>
      </c>
      <c r="Z1465" s="1"/>
    </row>
    <row r="1466" spans="1:28" ht="30" x14ac:dyDescent="0.25">
      <c r="A1466" s="1" t="s">
        <v>4994</v>
      </c>
      <c r="B1466" t="str">
        <f>IFERROR(  MID(A1466,9,    FIND(",",A1466)-FIND(" ",A1466)-1   ),  MID(A1466,9,9)  )</f>
        <v>77</v>
      </c>
      <c r="C1466" t="str">
        <f>IFERROR(   MID(A1466,  FIND("Row",A1466)+4, FIND("Plot",A1466)- FIND("Row",A1466)-6     ),     IFERROR( MID(A1466,  FIND("Row",A1466)+4, 10  ), "")    )</f>
        <v/>
      </c>
      <c r="D1466" t="str">
        <f>IFERROR(  MID(A1466, FIND("Plot",A1466)+4,10), "")</f>
        <v/>
      </c>
      <c r="F1466" s="1" t="s">
        <v>8104</v>
      </c>
      <c r="G1466" s="1" t="s">
        <v>6807</v>
      </c>
      <c r="H1466" s="8" t="s">
        <v>2722</v>
      </c>
      <c r="I1466" s="1" t="s">
        <v>10709</v>
      </c>
      <c r="K1466" s="1" t="s">
        <v>8900</v>
      </c>
      <c r="L1466" s="1"/>
      <c r="M1466" s="1" t="s">
        <v>4201</v>
      </c>
      <c r="Q1466" s="1" t="s">
        <v>6452</v>
      </c>
      <c r="R1466" s="3"/>
      <c r="Y1466" t="s">
        <v>11783</v>
      </c>
    </row>
    <row r="1467" spans="1:28" x14ac:dyDescent="0.25">
      <c r="A1467" s="1" t="s">
        <v>4992</v>
      </c>
      <c r="B1467" t="str">
        <f>IFERROR(  MID(A1467,9,    FIND(",",A1467)-FIND(" ",A1467)-1   ),  MID(A1467,9,9)  )</f>
        <v>75</v>
      </c>
      <c r="C1467" t="str">
        <f>IFERROR(   MID(A1467,  FIND("Row",A1467)+4, FIND("Plot",A1467)- FIND("Row",A1467)-6     ),     IFERROR( MID(A1467,  FIND("Row",A1467)+4, 10  ), "")    )</f>
        <v/>
      </c>
      <c r="D1467" t="str">
        <f>IFERROR(  MID(A1467, FIND("Plot",A1467)+4,10), "")</f>
        <v/>
      </c>
      <c r="F1467" s="22" t="s">
        <v>8059</v>
      </c>
      <c r="G1467" s="1" t="s">
        <v>6852</v>
      </c>
      <c r="H1467" s="8" t="s">
        <v>2789</v>
      </c>
      <c r="I1467" s="1" t="s">
        <v>1851</v>
      </c>
      <c r="K1467" s="1" t="s">
        <v>12603</v>
      </c>
      <c r="L1467" s="1"/>
      <c r="M1467" s="1" t="s">
        <v>1850</v>
      </c>
      <c r="Q1467" s="1" t="s">
        <v>6375</v>
      </c>
    </row>
    <row r="1468" spans="1:28" x14ac:dyDescent="0.25">
      <c r="A1468" t="s">
        <v>11342</v>
      </c>
      <c r="B1468" t="str">
        <f>IFERROR(  MID(A1468,9,    FIND(",",A1468)-FIND(" ",A1468)-1   ),  MID(A1468,9,9)  )</f>
        <v>67</v>
      </c>
      <c r="C1468" t="str">
        <f>IFERROR(   MID(A1468,  FIND("Row",A1468)+4, FIND("Plot",A1468)- FIND("Row",A1468)-6     ),     IFERROR( MID(A1468,  FIND("Row",A1468)+4, 10  ), "")    )</f>
        <v>4</v>
      </c>
      <c r="D1468" t="str">
        <f>IFERROR(  MID(A1468, FIND("Plot",A1468)+4,10), "")</f>
        <v xml:space="preserve"> 11</v>
      </c>
      <c r="E1468" s="6"/>
      <c r="F1468" s="1" t="s">
        <v>11604</v>
      </c>
      <c r="G1468" s="1"/>
      <c r="H1468"/>
      <c r="I1468" s="1" t="s">
        <v>11343</v>
      </c>
      <c r="J1468"/>
      <c r="K1468" s="1"/>
      <c r="L1468" s="1"/>
      <c r="Q1468" s="1"/>
    </row>
    <row r="1469" spans="1:28" ht="85.5" customHeight="1" x14ac:dyDescent="0.25">
      <c r="A1469" s="1" t="s">
        <v>4968</v>
      </c>
      <c r="B1469" t="str">
        <f>IFERROR(  MID(A1469,9,    FIND(",",A1469)-FIND(" ",A1469)-1   ),  MID(A1469,9,9)  )</f>
        <v>50</v>
      </c>
      <c r="C1469" t="str">
        <f>IFERROR(   MID(A1469,  FIND("Row",A1469)+4, FIND("Plot",A1469)- FIND("Row",A1469)-6     ),     IFERROR( MID(A1469,  FIND("Row",A1469)+4, 10  ), "")    )</f>
        <v/>
      </c>
      <c r="D1469" t="str">
        <f>IFERROR(  MID(A1469, FIND("Plot",A1469)+4,10), "")</f>
        <v/>
      </c>
      <c r="F1469" s="1" t="s">
        <v>7816</v>
      </c>
      <c r="G1469" s="1" t="s">
        <v>6807</v>
      </c>
      <c r="K1469" s="1"/>
      <c r="L1469" s="1"/>
      <c r="Q1469" s="1"/>
      <c r="R1469" s="3"/>
    </row>
    <row r="1470" spans="1:28" ht="30" x14ac:dyDescent="0.25">
      <c r="A1470" s="1" t="s">
        <v>5002</v>
      </c>
      <c r="B1470" t="str">
        <f>IFERROR(  MID(A1470,9,    FIND(",",A1470)-FIND(" ",A1470)-1   ),  MID(A1470,9,9)  )</f>
        <v>86</v>
      </c>
      <c r="C1470" t="str">
        <f>IFERROR(   MID(A1470,  FIND("Row",A1470)+4, FIND("Plot",A1470)- FIND("Row",A1470)-6     ),     IFERROR( MID(A1470,  FIND("Row",A1470)+4, 10  ), "")    )</f>
        <v/>
      </c>
      <c r="D1470" t="str">
        <f>IFERROR(  MID(A1470, FIND("Plot",A1470)+4,10), "")</f>
        <v/>
      </c>
      <c r="F1470" s="1" t="s">
        <v>8216</v>
      </c>
      <c r="G1470" s="1" t="s">
        <v>6807</v>
      </c>
      <c r="H1470" s="8" t="s">
        <v>2647</v>
      </c>
      <c r="I1470" s="1" t="s">
        <v>2646</v>
      </c>
      <c r="K1470" s="1" t="s">
        <v>10264</v>
      </c>
      <c r="L1470" s="1"/>
      <c r="M1470" s="1" t="s">
        <v>10361</v>
      </c>
      <c r="Q1470" s="1" t="s">
        <v>6654</v>
      </c>
      <c r="R1470" s="3"/>
    </row>
    <row r="1471" spans="1:28" x14ac:dyDescent="0.25">
      <c r="A1471" s="1" t="s">
        <v>4993</v>
      </c>
      <c r="B1471" t="str">
        <f>IFERROR(  MID(A1471,9,    FIND(",",A1471)-FIND(" ",A1471)-1   ),  MID(A1471,9,9)  )</f>
        <v>76</v>
      </c>
      <c r="C1471" t="str">
        <f>IFERROR(   MID(A1471,  FIND("Row",A1471)+4, FIND("Plot",A1471)- FIND("Row",A1471)-6     ),     IFERROR( MID(A1471,  FIND("Row",A1471)+4, 10  ), "")    )</f>
        <v/>
      </c>
      <c r="D1471" t="str">
        <f>IFERROR(  MID(A1471, FIND("Plot",A1471)+4,10), "")</f>
        <v/>
      </c>
      <c r="F1471" s="22" t="s">
        <v>8091</v>
      </c>
      <c r="G1471" s="1" t="s">
        <v>6807</v>
      </c>
      <c r="K1471" s="1" t="s">
        <v>10549</v>
      </c>
      <c r="L1471" s="1"/>
      <c r="M1471" s="1" t="s">
        <v>13</v>
      </c>
      <c r="Q1471" s="1" t="s">
        <v>6427</v>
      </c>
    </row>
    <row r="1472" spans="1:28" x14ac:dyDescent="0.25">
      <c r="A1472" s="1" t="s">
        <v>4951</v>
      </c>
      <c r="B1472" t="str">
        <f>IFERROR(  MID(A1472,9,    FIND(",",A1472)-FIND(" ",A1472)-1   ),  MID(A1472,9,9)  )</f>
        <v>30</v>
      </c>
      <c r="C1472" t="str">
        <f>IFERROR(   MID(A1472,  FIND("Row",A1472)+4, FIND("Plot",A1472)- FIND("Row",A1472)-6     ),     IFERROR( MID(A1472,  FIND("Row",A1472)+4, 10  ), "")    )</f>
        <v/>
      </c>
      <c r="D1472" t="str">
        <f>IFERROR(  MID(A1472, FIND("Plot",A1472)+4,10), "")</f>
        <v/>
      </c>
      <c r="F1472" s="1" t="s">
        <v>7682</v>
      </c>
      <c r="G1472" s="1" t="s">
        <v>6807</v>
      </c>
      <c r="I1472" s="1" t="s">
        <v>3181</v>
      </c>
      <c r="M1472" s="1" t="s">
        <v>11</v>
      </c>
      <c r="Q1472" s="1" t="s">
        <v>5706</v>
      </c>
      <c r="R1472" s="3"/>
      <c r="S1472" s="21"/>
    </row>
    <row r="1473" spans="1:28" x14ac:dyDescent="0.25">
      <c r="A1473" s="1" t="s">
        <v>4951</v>
      </c>
      <c r="B1473" t="str">
        <f>IFERROR(  MID(A1473,9,    FIND(",",A1473)-FIND(" ",A1473)-1   ),  MID(A1473,9,9)  )</f>
        <v>30</v>
      </c>
      <c r="C1473" t="str">
        <f>IFERROR(   MID(A1473,  FIND("Row",A1473)+4, FIND("Plot",A1473)- FIND("Row",A1473)-6     ),     IFERROR( MID(A1473,  FIND("Row",A1473)+4, 10  ), "")    )</f>
        <v/>
      </c>
      <c r="D1473" t="str">
        <f>IFERROR(  MID(A1473, FIND("Plot",A1473)+4,10), "")</f>
        <v/>
      </c>
      <c r="F1473" s="1" t="s">
        <v>7682</v>
      </c>
      <c r="G1473" s="1" t="s">
        <v>6807</v>
      </c>
      <c r="I1473" s="1" t="s">
        <v>3179</v>
      </c>
      <c r="J1473" s="1">
        <v>16</v>
      </c>
      <c r="K1473" t="s">
        <v>1474</v>
      </c>
      <c r="M1473" s="1" t="s">
        <v>10237</v>
      </c>
      <c r="Q1473" s="1" t="s">
        <v>5705</v>
      </c>
      <c r="R1473" s="3"/>
      <c r="S1473" s="21"/>
    </row>
    <row r="1474" spans="1:28" ht="45" x14ac:dyDescent="0.25">
      <c r="A1474" s="1" t="s">
        <v>12083</v>
      </c>
      <c r="B1474" t="str">
        <f>IFERROR(  MID(A1474,9,    FIND(",",A1474)-FIND(" ",A1474)-1   ),  MID(A1474,9,9)  )</f>
        <v>3</v>
      </c>
      <c r="C1474" t="str">
        <f>IFERROR(   MID(A1474,  FIND("Row",A1474)+4, FIND("Plot",A1474)- FIND("Row",A1474)-6     ),     IFERROR( MID(A1474,  FIND("Row",A1474)+4, 10  ), "")    )</f>
        <v>9</v>
      </c>
      <c r="D1474" t="str">
        <f>IFERROR(  MID(A1474, FIND("Plot",A1474)+4,10), "")</f>
        <v xml:space="preserve"> 12</v>
      </c>
      <c r="F1474" s="1" t="s">
        <v>12084</v>
      </c>
      <c r="G1474" s="1"/>
      <c r="I1474" s="1" t="s">
        <v>12085</v>
      </c>
      <c r="K1474" s="1" t="s">
        <v>12086</v>
      </c>
      <c r="L1474" s="1"/>
      <c r="M1474" s="1" t="s">
        <v>12087</v>
      </c>
      <c r="O1474" s="1" t="s">
        <v>7317</v>
      </c>
      <c r="Q1474" s="31"/>
      <c r="R1474" s="1" t="s">
        <v>12088</v>
      </c>
      <c r="S1474" s="21" t="s">
        <v>12089</v>
      </c>
      <c r="U1474" t="s">
        <v>12090</v>
      </c>
      <c r="V1474" t="s">
        <v>12091</v>
      </c>
      <c r="W1474" t="s">
        <v>12092</v>
      </c>
      <c r="Y1474" s="1"/>
      <c r="Z1474" s="1"/>
      <c r="AB1474" s="6"/>
    </row>
    <row r="1475" spans="1:28" x14ac:dyDescent="0.25">
      <c r="A1475" s="1" t="s">
        <v>12395</v>
      </c>
      <c r="B1475" t="str">
        <f>IFERROR(  MID(A1475,9,    FIND(",",A1475)-FIND(" ",A1475)-1   ),  MID(A1475,9,9)  )</f>
        <v>5</v>
      </c>
      <c r="C1475" t="str">
        <f>IFERROR(   MID(A1475,  FIND("Row",A1475)+4, FIND("Plot",A1475)- FIND("Row",A1475)-6     ),     IFERROR( MID(A1475,  FIND("Row",A1475)+4, 10  ), "")    )</f>
        <v>4</v>
      </c>
      <c r="D1475" t="str">
        <f>IFERROR(  MID(A1475, FIND("Plot",A1475)+4,10), "")</f>
        <v xml:space="preserve"> 4</v>
      </c>
      <c r="F1475" s="1" t="s">
        <v>12396</v>
      </c>
      <c r="K1475" s="1" t="s">
        <v>22</v>
      </c>
      <c r="L1475" s="1"/>
      <c r="M1475" s="1" t="s">
        <v>12397</v>
      </c>
      <c r="Q1475" s="31"/>
      <c r="S1475" s="21"/>
      <c r="Y1475" s="1"/>
      <c r="Z1475" s="1"/>
      <c r="AA1475" s="1" t="s">
        <v>12398</v>
      </c>
    </row>
    <row r="1476" spans="1:28" ht="75" x14ac:dyDescent="0.25">
      <c r="A1476" t="s">
        <v>14483</v>
      </c>
      <c r="B1476" t="str">
        <f>IFERROR(  MID(A1476,9,    FIND(",",A1476)-FIND(" ",A1476)-1   ),  MID(A1476,9,9)  )</f>
        <v>4b</v>
      </c>
      <c r="C1476" t="str">
        <f>IFERROR(   MID(A1476,  FIND("Row",A1476)+4, FIND("Plot",A1476)- FIND("Row",A1476)-6     ),     IFERROR( MID(A1476,  FIND("Row",A1476)+4, 10  ), "")    )</f>
        <v>11</v>
      </c>
      <c r="D1476" t="str">
        <f>IFERROR(  MID(A1476, FIND("Plot",A1476)+4,10), "")</f>
        <v xml:space="preserve"> 12</v>
      </c>
      <c r="E1476" s="6"/>
      <c r="F1476" s="1" t="s">
        <v>12396</v>
      </c>
      <c r="H1476" s="8" t="s">
        <v>14484</v>
      </c>
      <c r="I1476" s="1" t="s">
        <v>14485</v>
      </c>
      <c r="K1476" t="s">
        <v>342</v>
      </c>
      <c r="M1476" s="1" t="s">
        <v>9022</v>
      </c>
      <c r="Q1476" t="s">
        <v>14486</v>
      </c>
      <c r="R1476" s="1" t="s">
        <v>14487</v>
      </c>
      <c r="S1476" s="21" t="s">
        <v>14488</v>
      </c>
      <c r="U1476" t="s">
        <v>14489</v>
      </c>
      <c r="V1476" t="s">
        <v>14490</v>
      </c>
      <c r="W1476" t="s">
        <v>8721</v>
      </c>
      <c r="Y1476" s="1"/>
      <c r="Z1476" s="1"/>
      <c r="AA1476" s="1" t="s">
        <v>14491</v>
      </c>
      <c r="AB1476" s="11"/>
    </row>
    <row r="1477" spans="1:28" ht="105" x14ac:dyDescent="0.25">
      <c r="A1477" t="s">
        <v>4986</v>
      </c>
      <c r="B1477" t="str">
        <f>IFERROR(  MID(A1477,9,    FIND(",",A1477)-FIND(" ",A1477)-1   ),  MID(A1477,9,9)  )</f>
        <v>68</v>
      </c>
      <c r="C1477" t="str">
        <f>IFERROR(   MID(A1477,  FIND("Row",A1477)+4, FIND("Plot",A1477)- FIND("Row",A1477)-6     ),     IFERROR( MID(A1477,  FIND("Row",A1477)+4, 10  ), "")    )</f>
        <v/>
      </c>
      <c r="D1477" t="str">
        <f>IFERROR(  MID(A1477, FIND("Plot",A1477)+4,10), "")</f>
        <v/>
      </c>
      <c r="E1477" s="6"/>
      <c r="F1477" t="s">
        <v>19033</v>
      </c>
      <c r="H1477" s="8">
        <v>10060</v>
      </c>
      <c r="I1477" s="1" t="s">
        <v>11571</v>
      </c>
      <c r="J1477"/>
      <c r="K1477" s="1" t="s">
        <v>1457</v>
      </c>
      <c r="L1477" s="1"/>
      <c r="M1477" s="1" t="s">
        <v>11344</v>
      </c>
      <c r="N1477"/>
      <c r="O1477"/>
      <c r="P1477"/>
      <c r="Q1477" t="s">
        <v>16929</v>
      </c>
      <c r="R1477" s="1" t="s">
        <v>19035</v>
      </c>
      <c r="S1477" s="1" t="s">
        <v>19031</v>
      </c>
      <c r="T1477" s="1" t="s">
        <v>19034</v>
      </c>
      <c r="Z1477" s="1"/>
      <c r="AA1477" s="1" t="s">
        <v>19032</v>
      </c>
      <c r="AB1477" s="11"/>
    </row>
    <row r="1478" spans="1:28" ht="30" x14ac:dyDescent="0.25">
      <c r="A1478" s="1" t="s">
        <v>4978</v>
      </c>
      <c r="B1478" t="str">
        <f>IFERROR(  MID(A1478,9,    FIND(",",A1478)-FIND(" ",A1478)-1   ),  MID(A1478,9,9)  )</f>
        <v>61</v>
      </c>
      <c r="C1478" t="str">
        <f>IFERROR(   MID(A1478,  FIND("Row",A1478)+4, FIND("Plot",A1478)- FIND("Row",A1478)-6     ),     IFERROR( MID(A1478,  FIND("Row",A1478)+4, 10  ), "")    )</f>
        <v/>
      </c>
      <c r="D1478" t="str">
        <f>IFERROR(  MID(A1478, FIND("Plot",A1478)+4,10), "")</f>
        <v/>
      </c>
      <c r="F1478" s="1" t="s">
        <v>7902</v>
      </c>
      <c r="G1478" s="1" t="s">
        <v>6807</v>
      </c>
      <c r="H1478" s="8" t="s">
        <v>2996</v>
      </c>
      <c r="I1478" s="1" t="s">
        <v>1594</v>
      </c>
      <c r="K1478" s="1"/>
      <c r="L1478" s="1"/>
      <c r="M1478" s="1" t="s">
        <v>11</v>
      </c>
      <c r="Q1478" s="1" t="s">
        <v>6086</v>
      </c>
    </row>
    <row r="1479" spans="1:28" ht="30" x14ac:dyDescent="0.25">
      <c r="A1479" s="1" t="s">
        <v>4575</v>
      </c>
      <c r="B1479" t="str">
        <f>IFERROR(  MID(A1479,9,    FIND(",",A1479)-FIND(" ",A1479)-1   ),  MID(A1479,9,9)  )</f>
        <v>15</v>
      </c>
      <c r="C1479" t="str">
        <f>IFERROR(   MID(A1479,  FIND("Row",A1479)+4, FIND("Plot",A1479)- FIND("Row",A1479)-6     ),     IFERROR( MID(A1479,  FIND("Row",A1479)+4, 10  ), "")    )</f>
        <v/>
      </c>
      <c r="D1479" t="str">
        <f>IFERROR(  MID(A1479, FIND("Plot",A1479)+4,10), "")</f>
        <v/>
      </c>
      <c r="F1479" s="1" t="s">
        <v>7359</v>
      </c>
      <c r="H1479" s="8" t="s">
        <v>11316</v>
      </c>
      <c r="I1479" s="1" t="s">
        <v>11315</v>
      </c>
      <c r="J1479" s="1">
        <v>33</v>
      </c>
      <c r="K1479" s="1" t="s">
        <v>965</v>
      </c>
      <c r="L1479" t="s">
        <v>20</v>
      </c>
      <c r="M1479" s="1" t="s">
        <v>8900</v>
      </c>
      <c r="Q1479" s="20" t="s">
        <v>10610</v>
      </c>
      <c r="S1479" s="21"/>
      <c r="T1479" s="3"/>
      <c r="U1479" s="3"/>
      <c r="V1479" s="3"/>
      <c r="W1479" s="3"/>
      <c r="X1479" s="3"/>
      <c r="Y1479" s="1"/>
      <c r="Z1479" s="1"/>
      <c r="AA1479" s="1" t="s">
        <v>12678</v>
      </c>
    </row>
    <row r="1480" spans="1:28" ht="97.5" customHeight="1" x14ac:dyDescent="0.25">
      <c r="A1480" s="1" t="s">
        <v>4996</v>
      </c>
      <c r="B1480" t="str">
        <f>IFERROR(  MID(A1480,9,    FIND(",",A1480)-FIND(" ",A1480)-1   ),  MID(A1480,9,9)  )</f>
        <v>79</v>
      </c>
      <c r="C1480" t="str">
        <f>IFERROR(   MID(A1480,  FIND("Row",A1480)+4, FIND("Plot",A1480)- FIND("Row",A1480)-6     ),     IFERROR( MID(A1480,  FIND("Row",A1480)+4, 10  ), "")    )</f>
        <v/>
      </c>
      <c r="D1480" t="str">
        <f>IFERROR(  MID(A1480, FIND("Plot",A1480)+4,10), "")</f>
        <v/>
      </c>
      <c r="F1480" s="1" t="s">
        <v>8127</v>
      </c>
      <c r="G1480" s="1" t="s">
        <v>6807</v>
      </c>
      <c r="H1480" s="8" t="s">
        <v>2670</v>
      </c>
      <c r="I1480" s="1" t="s">
        <v>1976</v>
      </c>
      <c r="K1480" s="1" t="s">
        <v>1975</v>
      </c>
      <c r="L1480" s="1"/>
      <c r="M1480" s="1" t="s">
        <v>713</v>
      </c>
      <c r="Q1480" s="1" t="s">
        <v>6496</v>
      </c>
      <c r="R1480" s="3"/>
    </row>
    <row r="1481" spans="1:28" x14ac:dyDescent="0.25">
      <c r="A1481" t="s">
        <v>16027</v>
      </c>
      <c r="B1481" t="str">
        <f>IFERROR(  MID(A1481,9,    FIND(",",A1481)-FIND(" ",A1481)-1   ),  MID(A1481,9,9)  )</f>
        <v>31</v>
      </c>
      <c r="C1481" t="str">
        <f>IFERROR(   MID(A1481,  FIND("Row",A1481)+4, FIND("Plot",A1481)- FIND("Row",A1481)-6     ),     IFERROR( MID(A1481,  FIND("Row",A1481)+4, 10  ), "")    )</f>
        <v>3</v>
      </c>
      <c r="D1481" t="str">
        <f>IFERROR(  MID(A1481, FIND("Plot",A1481)+4,10), "")</f>
        <v xml:space="preserve"> 15</v>
      </c>
      <c r="E1481" s="6"/>
      <c r="F1481" t="s">
        <v>16028</v>
      </c>
      <c r="H1481" s="1"/>
      <c r="I1481" s="1" t="s">
        <v>16029</v>
      </c>
      <c r="K1481" s="1" t="s">
        <v>10595</v>
      </c>
      <c r="L1481" s="1"/>
      <c r="M1481" s="1" t="s">
        <v>14958</v>
      </c>
      <c r="Q1481" t="s">
        <v>16030</v>
      </c>
      <c r="S1481"/>
      <c r="AA1481" s="1" t="s">
        <v>12675</v>
      </c>
    </row>
    <row r="1482" spans="1:28" x14ac:dyDescent="0.25">
      <c r="A1482" s="1" t="s">
        <v>4845</v>
      </c>
      <c r="B1482" t="str">
        <f>IFERROR(  MID(A1482,9,    FIND(",",A1482)-FIND(" ",A1482)-1   ),  MID(A1482,9,9)  )</f>
        <v>26</v>
      </c>
      <c r="C1482" t="str">
        <f>IFERROR(   MID(A1482,  FIND("Row",A1482)+4, FIND("Plot",A1482)- FIND("Row",A1482)-6     ),     IFERROR( MID(A1482,  FIND("Row",A1482)+4, 10  ), "")    )</f>
        <v>4</v>
      </c>
      <c r="D1482" t="str">
        <f>IFERROR(  MID(A1482, FIND("Plot",A1482)+4,10), "")</f>
        <v xml:space="preserve"> 4</v>
      </c>
      <c r="F1482" s="1" t="s">
        <v>7602</v>
      </c>
      <c r="G1482" s="1" t="s">
        <v>6807</v>
      </c>
      <c r="I1482" s="1" t="s">
        <v>205</v>
      </c>
      <c r="K1482" s="1" t="s">
        <v>140</v>
      </c>
      <c r="L1482" s="1"/>
      <c r="M1482" s="1" t="s">
        <v>1224</v>
      </c>
      <c r="Q1482" s="1" t="s">
        <v>5530</v>
      </c>
      <c r="AA1482" s="1" t="s">
        <v>12267</v>
      </c>
    </row>
    <row r="1483" spans="1:28" x14ac:dyDescent="0.25">
      <c r="A1483" s="1" t="s">
        <v>4427</v>
      </c>
      <c r="B1483" t="str">
        <f>IFERROR(  MID(A1483,9,    FIND(",",A1483)-FIND(" ",A1483)-1   ),  MID(A1483,9,9)  )</f>
        <v>9</v>
      </c>
      <c r="C1483" t="str">
        <f>IFERROR(   MID(A1483,  FIND("Row",A1483)+4, FIND("Plot",A1483)- FIND("Row",A1483)-6     ),     IFERROR( MID(A1483,  FIND("Row",A1483)+4, 10  ), "")    )</f>
        <v/>
      </c>
      <c r="D1483" t="str">
        <f>IFERROR(  MID(A1483, FIND("Plot",A1483)+4,10), "")</f>
        <v/>
      </c>
      <c r="F1483" s="1" t="s">
        <v>12574</v>
      </c>
      <c r="I1483" s="1" t="s">
        <v>667</v>
      </c>
      <c r="K1483" s="1" t="s">
        <v>17546</v>
      </c>
      <c r="M1483" s="1" t="s">
        <v>10556</v>
      </c>
      <c r="Q1483" s="31" t="s">
        <v>14626</v>
      </c>
      <c r="S1483" s="21"/>
      <c r="Y1483" s="1"/>
      <c r="Z1483" s="1"/>
    </row>
    <row r="1484" spans="1:28" ht="60" x14ac:dyDescent="0.25">
      <c r="A1484" t="s">
        <v>8949</v>
      </c>
      <c r="B1484" t="str">
        <f>IFERROR(  MID(A1484,9,    FIND(",",A1484)-FIND(" ",A1484)-1   ),  MID(A1484,9,9)  )</f>
        <v>2</v>
      </c>
      <c r="C1484" t="str">
        <f>IFERROR(   MID(A1484,  FIND("Row",A1484)+4, FIND("Plot",A1484)- FIND("Row",A1484)-6     ),     IFERROR( MID(A1484,  FIND("Row",A1484)+4, 10  ), "")    )</f>
        <v>6</v>
      </c>
      <c r="D1484" t="str">
        <f>IFERROR(  MID(A1484, FIND("Plot",A1484)+4,10), "")</f>
        <v xml:space="preserve"> 16</v>
      </c>
      <c r="E1484" s="6"/>
      <c r="F1484" t="s">
        <v>6954</v>
      </c>
      <c r="H1484" s="17"/>
      <c r="I1484" t="s">
        <v>114</v>
      </c>
      <c r="J1484">
        <v>65</v>
      </c>
      <c r="K1484" t="s">
        <v>8950</v>
      </c>
      <c r="M1484" t="s">
        <v>77</v>
      </c>
      <c r="N1484"/>
      <c r="O1484"/>
      <c r="P1484"/>
      <c r="Q1484" s="1" t="s">
        <v>9739</v>
      </c>
      <c r="R1484" s="1" t="s">
        <v>8951</v>
      </c>
      <c r="S1484" s="1" t="s">
        <v>11048</v>
      </c>
      <c r="T1484" s="1" t="s">
        <v>8952</v>
      </c>
      <c r="U1484" s="1" t="s">
        <v>8953</v>
      </c>
      <c r="V1484" s="1" t="s">
        <v>8954</v>
      </c>
      <c r="W1484" s="1" t="s">
        <v>8837</v>
      </c>
    </row>
    <row r="1485" spans="1:28" ht="30" x14ac:dyDescent="0.25">
      <c r="A1485" s="1" t="s">
        <v>13723</v>
      </c>
      <c r="B1485" t="str">
        <f>IFERROR(  MID(A1485,9,    FIND(",",A1485)-FIND(" ",A1485)-1   ),  MID(A1485,9,9)  )</f>
        <v>4b</v>
      </c>
      <c r="C1485" t="str">
        <f>IFERROR(   MID(A1485,  FIND("Row",A1485)+4, FIND("Plot",A1485)- FIND("Row",A1485)-6     ),     IFERROR( MID(A1485,  FIND("Row",A1485)+4, 10  ), "")    )</f>
        <v>3</v>
      </c>
      <c r="D1485" t="str">
        <f>IFERROR(  MID(A1485, FIND("Plot",A1485)+4,10), "")</f>
        <v xml:space="preserve"> 12a</v>
      </c>
      <c r="F1485" s="1" t="s">
        <v>13724</v>
      </c>
      <c r="I1485" s="1" t="s">
        <v>13725</v>
      </c>
      <c r="J1485" s="1">
        <v>24</v>
      </c>
      <c r="K1485" s="1"/>
      <c r="L1485" s="1"/>
      <c r="P1485" s="1" t="s">
        <v>11850</v>
      </c>
      <c r="Q1485" t="s">
        <v>13726</v>
      </c>
      <c r="S1485" s="21" t="s">
        <v>13727</v>
      </c>
      <c r="Y1485" s="1"/>
      <c r="Z1485" s="1"/>
      <c r="AA1485" s="1" t="s">
        <v>13728</v>
      </c>
    </row>
    <row r="1486" spans="1:28" ht="90" x14ac:dyDescent="0.25">
      <c r="A1486" t="s">
        <v>4302</v>
      </c>
      <c r="B1486" t="str">
        <f>IFERROR(  MID(A1486,9,    FIND(",",A1486)-FIND(" ",A1486)-1   ),  MID(A1486,9,9)  )</f>
        <v>1</v>
      </c>
      <c r="C1486" t="str">
        <f>IFERROR(   MID(A1486,  FIND("Row",A1486)+4, FIND("Plot",A1486)- FIND("Row",A1486)-6     ),     IFERROR( MID(A1486,  FIND("Row",A1486)+4, 10  ), "")    )</f>
        <v>9</v>
      </c>
      <c r="D1486" t="str">
        <f>IFERROR(  MID(A1486, FIND("Plot",A1486)+4,10), "")</f>
        <v xml:space="preserve"> 3</v>
      </c>
      <c r="E1486" s="6"/>
      <c r="F1486" t="s">
        <v>8695</v>
      </c>
      <c r="H1486" s="17"/>
      <c r="I1486" t="s">
        <v>285</v>
      </c>
      <c r="J1486"/>
      <c r="K1486" t="s">
        <v>8696</v>
      </c>
      <c r="M1486" t="s">
        <v>11</v>
      </c>
      <c r="N1486"/>
      <c r="O1486"/>
      <c r="P1486"/>
      <c r="Q1486" s="1" t="s">
        <v>9660</v>
      </c>
      <c r="R1486" s="1" t="s">
        <v>8697</v>
      </c>
      <c r="S1486" s="1" t="s">
        <v>11022</v>
      </c>
      <c r="T1486" s="1"/>
      <c r="U1486" s="1" t="s">
        <v>8698</v>
      </c>
      <c r="V1486" s="1" t="s">
        <v>8699</v>
      </c>
      <c r="W1486" s="1" t="s">
        <v>8528</v>
      </c>
    </row>
    <row r="1487" spans="1:28" x14ac:dyDescent="0.25">
      <c r="A1487" t="s">
        <v>4513</v>
      </c>
      <c r="B1487" t="str">
        <f>IFERROR(  MID(A1487,9,    FIND(",",A1487)-FIND(" ",A1487)-1   ),  MID(A1487,9,9)  )</f>
        <v>13</v>
      </c>
      <c r="C1487" t="str">
        <f>IFERROR(   MID(A1487,  FIND("Row",A1487)+4, FIND("Plot",A1487)- FIND("Row",A1487)-6     ),     IFERROR( MID(A1487,  FIND("Row",A1487)+4, 10  ), "")    )</f>
        <v/>
      </c>
      <c r="D1487" t="str">
        <f>IFERROR(  MID(A1487, FIND("Plot",A1487)+4,10), "")</f>
        <v/>
      </c>
      <c r="E1487" s="6"/>
      <c r="F1487" s="1" t="s">
        <v>8695</v>
      </c>
      <c r="G1487" s="1"/>
      <c r="H1487"/>
      <c r="I1487" s="1" t="s">
        <v>11324</v>
      </c>
      <c r="J1487"/>
      <c r="K1487" s="1" t="s">
        <v>15</v>
      </c>
      <c r="L1487" s="1"/>
      <c r="M1487" s="1" t="s">
        <v>1464</v>
      </c>
      <c r="Q1487" s="1"/>
    </row>
    <row r="1488" spans="1:28" x14ac:dyDescent="0.25">
      <c r="A1488" s="1" t="s">
        <v>19160</v>
      </c>
      <c r="B1488" t="str">
        <f>IFERROR(  MID(A1488,9,    FIND(",",A1488)-FIND(" ",A1488)-1   ),  MID(A1488,9,9)  )</f>
        <v>7</v>
      </c>
      <c r="C1488" t="str">
        <f>IFERROR(   MID(A1488,  FIND("Row",A1488)+4, FIND("Plot",A1488)- FIND("Row",A1488)-6     ),     IFERROR( MID(A1488,  FIND("Row",A1488)+4, 10  ), "")    )</f>
        <v>4</v>
      </c>
      <c r="D1488" t="str">
        <f>IFERROR(  MID(A1488, FIND("Plot",A1488)+4,10), "")</f>
        <v xml:space="preserve"> 23</v>
      </c>
      <c r="F1488" s="1" t="s">
        <v>7074</v>
      </c>
      <c r="G1488" s="1" t="s">
        <v>6807</v>
      </c>
      <c r="I1488" s="1" t="s">
        <v>516</v>
      </c>
      <c r="M1488" s="1" t="s">
        <v>22</v>
      </c>
      <c r="Q1488" s="1" t="s">
        <v>9855</v>
      </c>
      <c r="S1488"/>
      <c r="AA1488" s="1" t="s">
        <v>12772</v>
      </c>
    </row>
    <row r="1489" spans="1:27" ht="30" x14ac:dyDescent="0.25">
      <c r="A1489" s="1" t="s">
        <v>10043</v>
      </c>
      <c r="B1489" t="str">
        <f>IFERROR(  MID(A1489,9,    FIND(",",A1489)-FIND(" ",A1489)-1   ),  MID(A1489,9,9)  )</f>
        <v>21</v>
      </c>
      <c r="C1489" t="str">
        <f>IFERROR(   MID(A1489,  FIND("Row",A1489)+4, FIND("Plot",A1489)- FIND("Row",A1489)-6     ),     IFERROR( MID(A1489,  FIND("Row",A1489)+4, 10  ), "")    )</f>
        <v>9</v>
      </c>
      <c r="D1489" t="str">
        <f>IFERROR(  MID(A1489, FIND("Plot",A1489)+4,10), "")</f>
        <v xml:space="preserve"> 4</v>
      </c>
      <c r="F1489" s="1" t="s">
        <v>7477</v>
      </c>
      <c r="G1489" s="1" t="s">
        <v>6807</v>
      </c>
      <c r="I1489" s="1" t="s">
        <v>450</v>
      </c>
      <c r="K1489" s="1" t="s">
        <v>1083</v>
      </c>
      <c r="L1489" s="1"/>
      <c r="M1489" s="1" t="s">
        <v>13</v>
      </c>
      <c r="Q1489" s="1" t="s">
        <v>5306</v>
      </c>
      <c r="R1489" s="1" t="s">
        <v>10044</v>
      </c>
      <c r="U1489" t="s">
        <v>10076</v>
      </c>
    </row>
    <row r="1490" spans="1:27" ht="60" x14ac:dyDescent="0.25">
      <c r="A1490" s="1" t="s">
        <v>10204</v>
      </c>
      <c r="B1490" t="str">
        <f>IFERROR(  MID(A1490,9,    FIND(",",A1490)-FIND(" ",A1490)-1   ),  MID(A1490,9,9)  )</f>
        <v>21</v>
      </c>
      <c r="C1490" t="str">
        <f>IFERROR(   MID(A1490,  FIND("Row",A1490)+4, FIND("Plot",A1490)- FIND("Row",A1490)-6     ),     IFERROR( MID(A1490,  FIND("Row",A1490)+4, 10  ), "")    )</f>
        <v>11</v>
      </c>
      <c r="D1490" t="str">
        <f>IFERROR(  MID(A1490, FIND("Plot",A1490)+4,10), "")</f>
        <v xml:space="preserve"> 13</v>
      </c>
      <c r="F1490" s="1" t="s">
        <v>7477</v>
      </c>
      <c r="G1490" s="1" t="s">
        <v>6807</v>
      </c>
      <c r="I1490" s="1" t="s">
        <v>1078</v>
      </c>
      <c r="K1490" s="1" t="s">
        <v>411</v>
      </c>
      <c r="L1490" s="1" t="s">
        <v>13</v>
      </c>
      <c r="M1490" s="1" t="s">
        <v>447</v>
      </c>
      <c r="Q1490" s="1" t="s">
        <v>5353</v>
      </c>
      <c r="R1490" s="1" t="s">
        <v>10205</v>
      </c>
      <c r="U1490" t="s">
        <v>10076</v>
      </c>
    </row>
    <row r="1491" spans="1:27" x14ac:dyDescent="0.25">
      <c r="A1491" t="s">
        <v>11213</v>
      </c>
      <c r="B1491" t="str">
        <f>IFERROR(  MID(A1491,9,    FIND(",",A1491)-FIND(" ",A1491)-1   ),  MID(A1491,9,9)  )</f>
        <v>21</v>
      </c>
      <c r="C1491" t="str">
        <f>IFERROR(   MID(A1491,  FIND("Row",A1491)+4, FIND("Plot",A1491)- FIND("Row",A1491)-6     ),     IFERROR( MID(A1491,  FIND("Row",A1491)+4, 10  ), "")    )</f>
        <v/>
      </c>
      <c r="D1491" t="str">
        <f>IFERROR(  MID(A1491, FIND("Plot",A1491)+4,10), "")</f>
        <v/>
      </c>
      <c r="E1491" s="6"/>
      <c r="F1491" s="1" t="s">
        <v>7477</v>
      </c>
      <c r="G1491" s="1"/>
      <c r="H1491"/>
      <c r="I1491" s="1" t="s">
        <v>11318</v>
      </c>
      <c r="J1491"/>
      <c r="K1491" s="1" t="s">
        <v>11319</v>
      </c>
      <c r="L1491" s="1"/>
      <c r="M1491" s="1" t="s">
        <v>11320</v>
      </c>
      <c r="Q1491" s="1"/>
      <c r="R1491" s="18" t="s">
        <v>11321</v>
      </c>
    </row>
    <row r="1492" spans="1:27" ht="30" x14ac:dyDescent="0.25">
      <c r="A1492" s="1" t="s">
        <v>4968</v>
      </c>
      <c r="B1492" t="str">
        <f>IFERROR(  MID(A1492,9,    FIND(",",A1492)-FIND(" ",A1492)-1   ),  MID(A1492,9,9)  )</f>
        <v>50</v>
      </c>
      <c r="C1492" t="str">
        <f>IFERROR(   MID(A1492,  FIND("Row",A1492)+4, FIND("Plot",A1492)- FIND("Row",A1492)-6     ),     IFERROR( MID(A1492,  FIND("Row",A1492)+4, 10  ), "")    )</f>
        <v/>
      </c>
      <c r="D1492" t="str">
        <f>IFERROR(  MID(A1492, FIND("Plot",A1492)+4,10), "")</f>
        <v/>
      </c>
      <c r="F1492" s="1" t="s">
        <v>7817</v>
      </c>
      <c r="G1492" s="1" t="s">
        <v>6807</v>
      </c>
      <c r="H1492" s="8" t="s">
        <v>3607</v>
      </c>
      <c r="I1492" s="1" t="s">
        <v>2299</v>
      </c>
      <c r="K1492" s="1"/>
      <c r="L1492" s="1"/>
      <c r="Q1492" s="1"/>
      <c r="R1492" s="3"/>
    </row>
    <row r="1493" spans="1:27" x14ac:dyDescent="0.25">
      <c r="A1493" t="s">
        <v>15484</v>
      </c>
      <c r="B1493" t="str">
        <f>IFERROR(  MID(A1493,9,    FIND(",",A1493)-FIND(" ",A1493)-1   ),  MID(A1493,9,9)  )</f>
        <v>20</v>
      </c>
      <c r="C1493" t="str">
        <f>IFERROR(   MID(A1493,  FIND("Row",A1493)+4, FIND("Plot",A1493)- FIND("Row",A1493)-6     ),     IFERROR( MID(A1493,  FIND("Row",A1493)+4, 10  ), "")    )</f>
        <v>6</v>
      </c>
      <c r="D1493" t="str">
        <f>IFERROR(  MID(A1493, FIND("Plot",A1493)+4,10), "")</f>
        <v xml:space="preserve"> 5</v>
      </c>
      <c r="E1493" s="6"/>
      <c r="F1493" s="1" t="s">
        <v>11599</v>
      </c>
      <c r="G1493" s="1"/>
      <c r="I1493" s="1" t="s">
        <v>11322</v>
      </c>
      <c r="J1493"/>
      <c r="K1493" s="1" t="s">
        <v>8738</v>
      </c>
      <c r="L1493" s="1"/>
      <c r="M1493" s="1" t="s">
        <v>297</v>
      </c>
      <c r="N1493"/>
      <c r="O1493"/>
      <c r="Q1493" t="s">
        <v>15485</v>
      </c>
      <c r="T1493" s="1"/>
      <c r="U1493" s="1"/>
      <c r="V1493" s="1"/>
      <c r="W1493" s="1"/>
      <c r="X1493" s="1"/>
      <c r="Y1493" s="1"/>
    </row>
    <row r="1494" spans="1:27" x14ac:dyDescent="0.25">
      <c r="A1494" s="1" t="s">
        <v>12172</v>
      </c>
      <c r="B1494" t="str">
        <f>IFERROR(  MID(A1494,9,    FIND(",",A1494)-FIND(" ",A1494)-1   ),  MID(A1494,9,9)  )</f>
        <v>3</v>
      </c>
      <c r="C1494" t="str">
        <f>IFERROR(   MID(A1494,  FIND("Row",A1494)+4, FIND("Plot",A1494)- FIND("Row",A1494)-6     ),     IFERROR( MID(A1494,  FIND("Row",A1494)+4, 10  ), "")    )</f>
        <v>10</v>
      </c>
      <c r="D1494" t="str">
        <f>IFERROR(  MID(A1494, FIND("Plot",A1494)+4,10), "")</f>
        <v xml:space="preserve"> 12</v>
      </c>
      <c r="F1494" s="1" t="s">
        <v>11599</v>
      </c>
      <c r="G1494" s="1"/>
      <c r="I1494" s="1" t="s">
        <v>3679</v>
      </c>
      <c r="K1494" s="1" t="s">
        <v>297</v>
      </c>
      <c r="L1494" s="1"/>
      <c r="M1494" s="1" t="s">
        <v>15</v>
      </c>
      <c r="Q1494" t="s">
        <v>12173</v>
      </c>
      <c r="S1494" s="21"/>
      <c r="Y1494" s="1"/>
      <c r="Z1494" s="1"/>
    </row>
    <row r="1495" spans="1:27" x14ac:dyDescent="0.25">
      <c r="A1495" t="s">
        <v>16785</v>
      </c>
      <c r="B1495" t="str">
        <f>IFERROR(  MID(A1495,9,    FIND(",",A1495)-FIND(" ",A1495)-1   ),  MID(A1495,9,9)  )</f>
        <v>56</v>
      </c>
      <c r="C1495" t="str">
        <f>IFERROR(   MID(A1495,  FIND("Row",A1495)+4, FIND("Plot",A1495)- FIND("Row",A1495)-6     ),     IFERROR( MID(A1495,  FIND("Row",A1495)+4, 10  ), "")    )</f>
        <v>6</v>
      </c>
      <c r="D1495" t="str">
        <f>IFERROR(  MID(A1495, FIND("Plot",A1495)+4,10), "")</f>
        <v xml:space="preserve"> 2</v>
      </c>
      <c r="E1495" s="6"/>
      <c r="F1495" t="s">
        <v>10873</v>
      </c>
      <c r="I1495" t="s">
        <v>2272</v>
      </c>
      <c r="J1495"/>
      <c r="K1495" s="1"/>
      <c r="N1495"/>
      <c r="O1495"/>
      <c r="P1495"/>
      <c r="Q1495" s="50" t="s">
        <v>16774</v>
      </c>
      <c r="R1495" s="1" t="s">
        <v>20317</v>
      </c>
      <c r="S1495" s="1" t="s">
        <v>20315</v>
      </c>
      <c r="U1495" t="s">
        <v>20316</v>
      </c>
      <c r="AA1495" s="1" t="s">
        <v>20314</v>
      </c>
    </row>
    <row r="1496" spans="1:27" ht="55.5" customHeight="1" x14ac:dyDescent="0.25">
      <c r="A1496" s="1" t="s">
        <v>5000</v>
      </c>
      <c r="B1496" t="str">
        <f>IFERROR(  MID(A1496,9,    FIND(",",A1496)-FIND(" ",A1496)-1   ),  MID(A1496,9,9)  )</f>
        <v>84</v>
      </c>
      <c r="C1496" t="str">
        <f>IFERROR(   MID(A1496,  FIND("Row",A1496)+4, FIND("Plot",A1496)- FIND("Row",A1496)-6     ),     IFERROR( MID(A1496,  FIND("Row",A1496)+4, 10  ), "")    )</f>
        <v/>
      </c>
      <c r="D1496" t="str">
        <f>IFERROR(  MID(A1496, FIND("Plot",A1496)+4,10), "")</f>
        <v/>
      </c>
      <c r="F1496" s="1" t="s">
        <v>10873</v>
      </c>
      <c r="G1496" s="1" t="s">
        <v>6807</v>
      </c>
      <c r="H1496" s="8" t="s">
        <v>2520</v>
      </c>
      <c r="I1496" s="1" t="s">
        <v>2004</v>
      </c>
      <c r="K1496" s="1" t="s">
        <v>2003</v>
      </c>
      <c r="L1496" s="1"/>
      <c r="M1496" s="1" t="s">
        <v>137</v>
      </c>
      <c r="Q1496" s="1" t="s">
        <v>6535</v>
      </c>
      <c r="R1496" s="3"/>
    </row>
    <row r="1497" spans="1:27" ht="30" x14ac:dyDescent="0.25">
      <c r="A1497" t="s">
        <v>4211</v>
      </c>
      <c r="B1497" t="str">
        <f>IFERROR(  MID(A1497,9,    FIND(",",A1497)-FIND(" ",A1497)-1   ),  MID(A1497,9,9)  )</f>
        <v>1</v>
      </c>
      <c r="C1497" t="str">
        <f>IFERROR(   MID(A1497,  FIND("Row",A1497)+4, FIND("Plot",A1497)- FIND("Row",A1497)-6     ),     IFERROR( MID(A1497,  FIND("Row",A1497)+4, 10  ), "")    )</f>
        <v>1</v>
      </c>
      <c r="D1497" t="str">
        <f>IFERROR(  MID(A1497, FIND("Plot",A1497)+4,10), "")</f>
        <v xml:space="preserve"> 17</v>
      </c>
      <c r="E1497" s="6"/>
      <c r="F1497" t="s">
        <v>8411</v>
      </c>
      <c r="H1497" s="17"/>
      <c r="I1497" t="s">
        <v>8413</v>
      </c>
      <c r="J1497"/>
      <c r="K1497" t="s">
        <v>8412</v>
      </c>
      <c r="M1497" t="s">
        <v>8918</v>
      </c>
      <c r="N1497"/>
      <c r="O1497"/>
      <c r="P1497"/>
      <c r="Q1497" s="1" t="s">
        <v>9576</v>
      </c>
      <c r="R1497" s="1" t="s">
        <v>8414</v>
      </c>
      <c r="S1497" s="1" t="s">
        <v>11010</v>
      </c>
      <c r="T1497" s="1"/>
      <c r="U1497" s="1" t="s">
        <v>8415</v>
      </c>
      <c r="V1497" s="1" t="s">
        <v>8416</v>
      </c>
      <c r="W1497" s="1" t="s">
        <v>8417</v>
      </c>
    </row>
    <row r="1498" spans="1:27" x14ac:dyDescent="0.25">
      <c r="A1498" s="1" t="s">
        <v>4575</v>
      </c>
      <c r="B1498" t="str">
        <f>IFERROR(  MID(A1498,9,    FIND(",",A1498)-FIND(" ",A1498)-1   ),  MID(A1498,9,9)  )</f>
        <v>15</v>
      </c>
      <c r="C1498" t="str">
        <f>IFERROR(   MID(A1498,  FIND("Row",A1498)+4, FIND("Plot",A1498)- FIND("Row",A1498)-6     ),     IFERROR( MID(A1498,  FIND("Row",A1498)+4, 10  ), "")    )</f>
        <v/>
      </c>
      <c r="D1498" t="str">
        <f>IFERROR(  MID(A1498, FIND("Plot",A1498)+4,10), "")</f>
        <v/>
      </c>
      <c r="F1498" s="1" t="s">
        <v>8411</v>
      </c>
      <c r="H1498" s="8">
        <v>4</v>
      </c>
      <c r="I1498" s="1" t="s">
        <v>16259</v>
      </c>
      <c r="K1498" s="1" t="s">
        <v>971</v>
      </c>
      <c r="M1498" s="1" t="s">
        <v>40</v>
      </c>
      <c r="Q1498" s="20" t="s">
        <v>14833</v>
      </c>
      <c r="S1498" s="21"/>
      <c r="T1498" s="3"/>
      <c r="U1498" s="3"/>
      <c r="V1498" s="3"/>
      <c r="W1498" s="3"/>
      <c r="X1498" s="3"/>
      <c r="Y1498" s="1"/>
      <c r="Z1498" s="1"/>
    </row>
    <row r="1499" spans="1:27" x14ac:dyDescent="0.25">
      <c r="A1499" s="1" t="s">
        <v>4575</v>
      </c>
      <c r="B1499" t="str">
        <f>IFERROR(  MID(A1499,9,    FIND(",",A1499)-FIND(" ",A1499)-1   ),  MID(A1499,9,9)  )</f>
        <v>15</v>
      </c>
      <c r="C1499" t="str">
        <f>IFERROR(   MID(A1499,  FIND("Row",A1499)+4, FIND("Plot",A1499)- FIND("Row",A1499)-6     ),     IFERROR( MID(A1499,  FIND("Row",A1499)+4, 10  ), "")    )</f>
        <v/>
      </c>
      <c r="D1499" t="str">
        <f>IFERROR(  MID(A1499, FIND("Plot",A1499)+4,10), "")</f>
        <v/>
      </c>
      <c r="F1499" s="1" t="s">
        <v>8411</v>
      </c>
      <c r="H1499" s="8">
        <v>2291</v>
      </c>
      <c r="I1499" s="1" t="s">
        <v>949</v>
      </c>
      <c r="K1499" s="1" t="s">
        <v>357</v>
      </c>
      <c r="L1499" t="s">
        <v>20</v>
      </c>
      <c r="M1499" s="1" t="s">
        <v>12682</v>
      </c>
      <c r="Q1499" s="20" t="s">
        <v>14826</v>
      </c>
      <c r="S1499" s="21"/>
      <c r="T1499" s="3"/>
      <c r="U1499" s="3"/>
      <c r="V1499" s="3"/>
      <c r="W1499" s="3"/>
      <c r="X1499" s="3"/>
      <c r="Y1499" s="1" t="s">
        <v>11652</v>
      </c>
      <c r="Z1499" s="1"/>
    </row>
    <row r="1500" spans="1:27" x14ac:dyDescent="0.25">
      <c r="A1500" s="1" t="s">
        <v>4952</v>
      </c>
      <c r="B1500" t="str">
        <f>IFERROR(  MID(A1500,9,    FIND(",",A1500)-FIND(" ",A1500)-1   ),  MID(A1500,9,9)  )</f>
        <v>31</v>
      </c>
      <c r="C1500" t="str">
        <f>IFERROR(   MID(A1500,  FIND("Row",A1500)+4, FIND("Plot",A1500)- FIND("Row",A1500)-6     ),     IFERROR( MID(A1500,  FIND("Row",A1500)+4, 10  ), "")    )</f>
        <v/>
      </c>
      <c r="D1500" t="str">
        <f>IFERROR(  MID(A1500, FIND("Plot",A1500)+4,10), "")</f>
        <v/>
      </c>
      <c r="F1500" s="1" t="s">
        <v>7739</v>
      </c>
      <c r="G1500" s="1" t="s">
        <v>6807</v>
      </c>
      <c r="H1500" s="8" t="s">
        <v>3092</v>
      </c>
      <c r="I1500" s="1" t="s">
        <v>1363</v>
      </c>
      <c r="K1500" s="1" t="s">
        <v>10586</v>
      </c>
      <c r="L1500" s="1"/>
      <c r="M1500" s="1" t="s">
        <v>8518</v>
      </c>
      <c r="Q1500" s="1" t="s">
        <v>5807</v>
      </c>
      <c r="R1500" s="3"/>
    </row>
    <row r="1501" spans="1:27" ht="108.95" customHeight="1" x14ac:dyDescent="0.25">
      <c r="A1501" s="1" t="s">
        <v>4843</v>
      </c>
      <c r="B1501" t="str">
        <f>IFERROR(  MID(A1501,9,    FIND(",",A1501)-FIND(" ",A1501)-1   ),  MID(A1501,9,9)  )</f>
        <v>26</v>
      </c>
      <c r="C1501" t="str">
        <f>IFERROR(   MID(A1501,  FIND("Row",A1501)+4, FIND("Plot",A1501)- FIND("Row",A1501)-6     ),     IFERROR( MID(A1501,  FIND("Row",A1501)+4, 10  ), "")    )</f>
        <v/>
      </c>
      <c r="D1501" t="str">
        <f>IFERROR(  MID(A1501, FIND("Plot",A1501)+4,10), "")</f>
        <v/>
      </c>
      <c r="F1501" s="1" t="s">
        <v>18360</v>
      </c>
      <c r="G1501" s="1" t="s">
        <v>6807</v>
      </c>
      <c r="I1501" s="1" t="s">
        <v>17343</v>
      </c>
      <c r="K1501" s="1" t="s">
        <v>12605</v>
      </c>
      <c r="L1501" s="1"/>
      <c r="M1501" s="1" t="s">
        <v>664</v>
      </c>
      <c r="Q1501" s="1" t="s">
        <v>18359</v>
      </c>
    </row>
    <row r="1502" spans="1:27" ht="90.95" customHeight="1" x14ac:dyDescent="0.25">
      <c r="A1502" s="1" t="s">
        <v>19839</v>
      </c>
      <c r="B1502" t="str">
        <f>IFERROR(  MID(A1502,9,    FIND(",",A1502)-FIND(" ",A1502)-1   ),  MID(A1502,9,9)  )</f>
        <v>14</v>
      </c>
      <c r="C1502" t="str">
        <f>IFERROR(   MID(A1502,  FIND("Row",A1502)+4, FIND("Plot",A1502)- FIND("Row",A1502)-6     ),     IFERROR( MID(A1502,  FIND("Row",A1502)+4, 10  ), "")    )</f>
        <v>6</v>
      </c>
      <c r="D1502" t="str">
        <f>IFERROR(  MID(A1502, FIND("Plot",A1502)+4,10), "")</f>
        <v xml:space="preserve"> 8</v>
      </c>
      <c r="F1502" s="1" t="s">
        <v>18822</v>
      </c>
      <c r="I1502" s="1" t="s">
        <v>930</v>
      </c>
      <c r="K1502" s="1" t="s">
        <v>12641</v>
      </c>
      <c r="L1502" s="1" t="s">
        <v>48</v>
      </c>
      <c r="M1502" s="1" t="s">
        <v>928</v>
      </c>
      <c r="Q1502" s="20" t="s">
        <v>14770</v>
      </c>
      <c r="S1502" s="21"/>
      <c r="Y1502" s="1"/>
      <c r="Z1502" s="1"/>
      <c r="AA1502" s="1" t="s">
        <v>14929</v>
      </c>
    </row>
    <row r="1503" spans="1:27" x14ac:dyDescent="0.25">
      <c r="A1503" t="s">
        <v>16201</v>
      </c>
      <c r="B1503" t="str">
        <f>IFERROR(  MID(A1503,9,    FIND(",",A1503)-FIND(" ",A1503)-1   ),  MID(A1503,9,9)  )</f>
        <v>31</v>
      </c>
      <c r="C1503" t="str">
        <f>IFERROR(   MID(A1503,  FIND("Row",A1503)+4, FIND("Plot",A1503)- FIND("Row",A1503)-6     ),     IFERROR( MID(A1503,  FIND("Row",A1503)+4, 10  ), "")    )</f>
        <v>9</v>
      </c>
      <c r="D1503" t="str">
        <f>IFERROR(  MID(A1503, FIND("Plot",A1503)+4,10), "")</f>
        <v xml:space="preserve"> 17</v>
      </c>
      <c r="E1503" s="6"/>
      <c r="F1503" t="s">
        <v>16202</v>
      </c>
      <c r="H1503" s="1"/>
      <c r="I1503" s="1" t="s">
        <v>17374</v>
      </c>
      <c r="K1503" s="1" t="s">
        <v>417</v>
      </c>
      <c r="L1503" s="1"/>
      <c r="M1503" s="1" t="s">
        <v>92</v>
      </c>
      <c r="Q1503" t="s">
        <v>16203</v>
      </c>
      <c r="S1503"/>
      <c r="AA1503" s="1" t="s">
        <v>16204</v>
      </c>
    </row>
    <row r="1504" spans="1:27" x14ac:dyDescent="0.25">
      <c r="A1504" s="1" t="s">
        <v>4350</v>
      </c>
      <c r="B1504" t="str">
        <f>IFERROR(  MID(A1504,9,    FIND(",",A1504)-FIND(" ",A1504)-1   ),  MID(A1504,9,9)  )</f>
        <v>7</v>
      </c>
      <c r="C1504" t="str">
        <f>IFERROR(   MID(A1504,  FIND("Row",A1504)+4, FIND("Plot",A1504)- FIND("Row",A1504)-6     ),     IFERROR( MID(A1504,  FIND("Row",A1504)+4, 10  ), "")    )</f>
        <v>5</v>
      </c>
      <c r="D1504" t="str">
        <f>IFERROR(  MID(A1504, FIND("Plot",A1504)+4,10), "")</f>
        <v xml:space="preserve"> 16</v>
      </c>
      <c r="F1504" s="1" t="s">
        <v>7088</v>
      </c>
      <c r="G1504" s="1" t="s">
        <v>6807</v>
      </c>
      <c r="I1504" s="1" t="s">
        <v>528</v>
      </c>
      <c r="K1504" t="s">
        <v>40</v>
      </c>
      <c r="M1504" s="1" t="s">
        <v>8763</v>
      </c>
      <c r="Q1504" s="1" t="s">
        <v>9867</v>
      </c>
      <c r="S1504"/>
    </row>
    <row r="1505" spans="1:28" ht="30" x14ac:dyDescent="0.25">
      <c r="A1505" s="1" t="s">
        <v>9503</v>
      </c>
      <c r="B1505" t="str">
        <f>IFERROR(  MID(A1505,9,    FIND(",",A1505)-FIND(" ",A1505)-1   ),  MID(A1505,9,9)  )</f>
        <v>29</v>
      </c>
      <c r="C1505" t="str">
        <f>IFERROR(   MID(A1505,  FIND("Row",A1505)+4, FIND("Plot",A1505)- FIND("Row",A1505)-6     ),     IFERROR( MID(A1505,  FIND("Row",A1505)+4, 10  ), "")    )</f>
        <v>7</v>
      </c>
      <c r="D1505" t="str">
        <f>IFERROR(  MID(A1505, FIND("Plot",A1505)+4,10), "")</f>
        <v xml:space="preserve"> 1</v>
      </c>
      <c r="F1505" s="1" t="s">
        <v>7671</v>
      </c>
      <c r="G1505" s="1" t="s">
        <v>6807</v>
      </c>
      <c r="H1505" s="8" t="s">
        <v>4193</v>
      </c>
      <c r="I1505" s="1" t="s">
        <v>4192</v>
      </c>
      <c r="K1505" t="s">
        <v>2271</v>
      </c>
      <c r="M1505" s="1" t="s">
        <v>64</v>
      </c>
      <c r="Q1505" s="1" t="s">
        <v>5688</v>
      </c>
      <c r="R1505" s="3"/>
      <c r="Y1505" t="s">
        <v>11652</v>
      </c>
      <c r="AA1505" s="1" t="s">
        <v>18010</v>
      </c>
    </row>
    <row r="1506" spans="1:28" ht="60" x14ac:dyDescent="0.25">
      <c r="A1506" s="1" t="s">
        <v>4866</v>
      </c>
      <c r="B1506" t="str">
        <f>IFERROR(  MID(A1506,9,    FIND(",",A1506)-FIND(" ",A1506)-1   ),  MID(A1506,9,9)  )</f>
        <v>26</v>
      </c>
      <c r="C1506" t="str">
        <f>IFERROR(   MID(A1506,  FIND("Row",A1506)+4, FIND("Plot",A1506)- FIND("Row",A1506)-6     ),     IFERROR( MID(A1506,  FIND("Row",A1506)+4, 10  ), "")    )</f>
        <v>13</v>
      </c>
      <c r="D1506" t="str">
        <f>IFERROR(  MID(A1506, FIND("Plot",A1506)+4,10), "")</f>
        <v xml:space="preserve"> 7</v>
      </c>
      <c r="F1506" s="1" t="s">
        <v>18451</v>
      </c>
      <c r="G1506" s="1" t="s">
        <v>6807</v>
      </c>
      <c r="H1506" s="8">
        <v>3994</v>
      </c>
      <c r="I1506" s="1" t="s">
        <v>18456</v>
      </c>
      <c r="K1506" s="1" t="s">
        <v>3424</v>
      </c>
      <c r="L1506" s="1"/>
      <c r="M1506" s="1" t="s">
        <v>257</v>
      </c>
      <c r="Q1506" s="1" t="s">
        <v>5532</v>
      </c>
      <c r="R1506" s="1" t="s">
        <v>18453</v>
      </c>
      <c r="S1506" s="1" t="s">
        <v>18452</v>
      </c>
      <c r="U1506" t="s">
        <v>18454</v>
      </c>
      <c r="V1506" t="s">
        <v>18455</v>
      </c>
      <c r="W1506" t="s">
        <v>8967</v>
      </c>
    </row>
    <row r="1507" spans="1:28" ht="60" x14ac:dyDescent="0.25">
      <c r="A1507" t="s">
        <v>19824</v>
      </c>
      <c r="B1507" t="str">
        <f>IFERROR(  MID(A1507,9,    FIND(",",A1507)-FIND(" ",A1507)-1   ),  MID(A1507,9,9)  )</f>
        <v>55</v>
      </c>
      <c r="C1507" t="str">
        <f>IFERROR(   MID(A1507,  FIND("Row",A1507)+4, FIND("Plot",A1507)- FIND("Row",A1507)-6     ),     IFERROR( MID(A1507,  FIND("Row",A1507)+4, 10  ), "")    )</f>
        <v>8</v>
      </c>
      <c r="D1507" t="str">
        <f>IFERROR(  MID(A1507, FIND("Plot",A1507)+4,10), "")</f>
        <v xml:space="preserve"> 1</v>
      </c>
      <c r="E1507" s="6">
        <v>1</v>
      </c>
      <c r="F1507" t="s">
        <v>19861</v>
      </c>
      <c r="H1507" s="8">
        <v>4952</v>
      </c>
      <c r="I1507" t="s">
        <v>19860</v>
      </c>
      <c r="J1507"/>
      <c r="K1507" s="1" t="s">
        <v>57</v>
      </c>
      <c r="M1507" s="1" t="s">
        <v>75</v>
      </c>
      <c r="N1507"/>
      <c r="O1507" s="59"/>
      <c r="P1507"/>
      <c r="Q1507" s="50" t="s">
        <v>19820</v>
      </c>
      <c r="R1507" s="1" t="s">
        <v>20120</v>
      </c>
      <c r="S1507" s="1" t="s">
        <v>19857</v>
      </c>
      <c r="T1507" s="1"/>
      <c r="U1507" s="1" t="s">
        <v>19858</v>
      </c>
      <c r="V1507" s="1" t="s">
        <v>8533</v>
      </c>
      <c r="W1507" s="1" t="s">
        <v>8948</v>
      </c>
      <c r="X1507" s="1"/>
      <c r="Y1507" s="1"/>
      <c r="Z1507" s="1"/>
      <c r="AA1507" s="1" t="s">
        <v>19859</v>
      </c>
    </row>
    <row r="1508" spans="1:28" x14ac:dyDescent="0.25">
      <c r="A1508" s="1" t="s">
        <v>9484</v>
      </c>
      <c r="B1508" t="str">
        <f>IFERROR(  MID(A1508,9,    FIND(",",A1508)-FIND(" ",A1508)-1   ),  MID(A1508,9,9)  )</f>
        <v>29</v>
      </c>
      <c r="C1508" t="str">
        <f>IFERROR(   MID(A1508,  FIND("Row",A1508)+4, FIND("Plot",A1508)- FIND("Row",A1508)-6     ),     IFERROR( MID(A1508,  FIND("Row",A1508)+4, 10  ), "")    )</f>
        <v>6</v>
      </c>
      <c r="D1508" t="str">
        <f>IFERROR(  MID(A1508, FIND("Plot",A1508)+4,10), "")</f>
        <v xml:space="preserve"> 19</v>
      </c>
      <c r="F1508" s="1" t="s">
        <v>7648</v>
      </c>
      <c r="G1508" s="1" t="s">
        <v>6807</v>
      </c>
      <c r="I1508" s="1" t="s">
        <v>3453</v>
      </c>
      <c r="J1508" s="1">
        <v>78</v>
      </c>
      <c r="K1508" s="1" t="s">
        <v>17507</v>
      </c>
      <c r="M1508" s="1" t="s">
        <v>8738</v>
      </c>
      <c r="Q1508" s="1" t="s">
        <v>5654</v>
      </c>
      <c r="R1508" s="3"/>
    </row>
    <row r="1509" spans="1:28" x14ac:dyDescent="0.25">
      <c r="A1509" t="s">
        <v>15845</v>
      </c>
      <c r="B1509" t="str">
        <f>IFERROR(  MID(A1509,9,    FIND(",",A1509)-FIND(" ",A1509)-1   ),  MID(A1509,9,9)  )</f>
        <v>29</v>
      </c>
      <c r="C1509" t="str">
        <f>IFERROR(   MID(A1509,  FIND("Row",A1509)+4, FIND("Plot",A1509)- FIND("Row",A1509)-6     ),     IFERROR( MID(A1509,  FIND("Row",A1509)+4, 10  ), "")    )</f>
        <v>6</v>
      </c>
      <c r="D1509" t="str">
        <f>IFERROR(  MID(A1509, FIND("Plot",A1509)+4,10), "")</f>
        <v xml:space="preserve"> 17</v>
      </c>
      <c r="E1509" s="6"/>
      <c r="F1509" t="s">
        <v>9087</v>
      </c>
      <c r="H1509"/>
      <c r="I1509" s="1" t="s">
        <v>15846</v>
      </c>
      <c r="J1509">
        <v>78</v>
      </c>
      <c r="K1509" s="1" t="s">
        <v>17507</v>
      </c>
      <c r="L1509" s="1"/>
      <c r="M1509" s="1" t="s">
        <v>8738</v>
      </c>
      <c r="N1509"/>
      <c r="O1509"/>
      <c r="P1509" t="s">
        <v>15186</v>
      </c>
      <c r="Q1509" t="s">
        <v>15847</v>
      </c>
      <c r="R1509"/>
      <c r="T1509" s="1"/>
      <c r="U1509" s="1"/>
      <c r="V1509" s="1"/>
      <c r="W1509" s="1"/>
      <c r="X1509" s="1"/>
      <c r="Y1509" s="1" t="s">
        <v>15848</v>
      </c>
      <c r="AA1509" s="1" t="s">
        <v>15031</v>
      </c>
    </row>
    <row r="1510" spans="1:28" ht="60" x14ac:dyDescent="0.25">
      <c r="A1510" t="s">
        <v>9086</v>
      </c>
      <c r="B1510" t="str">
        <f>IFERROR(  MID(A1510,9,    FIND(",",A1510)-FIND(" ",A1510)-1   ),  MID(A1510,9,9)  )</f>
        <v>2</v>
      </c>
      <c r="C1510" t="str">
        <f>IFERROR(   MID(A1510,  FIND("Row",A1510)+4, FIND("Plot",A1510)- FIND("Row",A1510)-6     ),     IFERROR( MID(A1510,  FIND("Row",A1510)+4, 10  ), "")    )</f>
        <v>9</v>
      </c>
      <c r="D1510" t="str">
        <f>IFERROR(  MID(A1510, FIND("Plot",A1510)+4,10), "")</f>
        <v xml:space="preserve"> 18</v>
      </c>
      <c r="E1510" s="6"/>
      <c r="F1510" t="s">
        <v>9087</v>
      </c>
      <c r="H1510" s="17"/>
      <c r="I1510" t="s">
        <v>17072</v>
      </c>
      <c r="J1510"/>
      <c r="K1510" t="s">
        <v>8578</v>
      </c>
      <c r="L1510" t="s">
        <v>3498</v>
      </c>
      <c r="M1510" t="s">
        <v>9088</v>
      </c>
      <c r="N1510"/>
      <c r="O1510" t="s">
        <v>9089</v>
      </c>
      <c r="P1510"/>
      <c r="Q1510" s="1" t="s">
        <v>9769</v>
      </c>
      <c r="R1510" s="1" t="s">
        <v>9006</v>
      </c>
      <c r="S1510" s="1" t="s">
        <v>11188</v>
      </c>
      <c r="T1510" s="1" t="s">
        <v>9090</v>
      </c>
      <c r="U1510" s="1" t="s">
        <v>9091</v>
      </c>
      <c r="V1510" s="1" t="s">
        <v>8581</v>
      </c>
      <c r="W1510" s="1" t="s">
        <v>9092</v>
      </c>
    </row>
    <row r="1511" spans="1:28" ht="30" x14ac:dyDescent="0.25">
      <c r="A1511" s="1" t="s">
        <v>4981</v>
      </c>
      <c r="B1511" t="str">
        <f>IFERROR(  MID(A1511,9,    FIND(",",A1511)-FIND(" ",A1511)-1   ),  MID(A1511,9,9)  )</f>
        <v>64</v>
      </c>
      <c r="C1511" t="str">
        <f>IFERROR(   MID(A1511,  FIND("Row",A1511)+4, FIND("Plot",A1511)- FIND("Row",A1511)-6     ),     IFERROR( MID(A1511,  FIND("Row",A1511)+4, 10  ), "")    )</f>
        <v/>
      </c>
      <c r="D1511" t="str">
        <f>IFERROR(  MID(A1511, FIND("Plot",A1511)+4,10), "")</f>
        <v/>
      </c>
      <c r="F1511" s="1" t="s">
        <v>7937</v>
      </c>
      <c r="G1511" s="1" t="s">
        <v>6807</v>
      </c>
      <c r="H1511" s="8" t="s">
        <v>2943</v>
      </c>
      <c r="I1511" s="1" t="s">
        <v>1648</v>
      </c>
      <c r="K1511" s="1" t="s">
        <v>1647</v>
      </c>
      <c r="L1511" s="1"/>
      <c r="M1511" s="1" t="s">
        <v>3509</v>
      </c>
      <c r="Q1511" s="1" t="s">
        <v>6150</v>
      </c>
      <c r="R1511" s="3"/>
    </row>
    <row r="1512" spans="1:28" ht="105" x14ac:dyDescent="0.25">
      <c r="A1512" s="1" t="s">
        <v>4593</v>
      </c>
      <c r="B1512" t="str">
        <f>IFERROR(  MID(A1512,9,    FIND(",",A1512)-FIND(" ",A1512)-1   ),  MID(A1512,9,9)  )</f>
        <v>17</v>
      </c>
      <c r="C1512" t="str">
        <f>IFERROR(   MID(A1512,  FIND("Row",A1512)+4, FIND("Plot",A1512)- FIND("Row",A1512)-6     ),     IFERROR( MID(A1512,  FIND("Row",A1512)+4, 10  ), "")    )</f>
        <v>6</v>
      </c>
      <c r="D1512" t="str">
        <f>IFERROR(  MID(A1512, FIND("Plot",A1512)+4,10), "")</f>
        <v xml:space="preserve"> 14</v>
      </c>
      <c r="F1512" s="1" t="s">
        <v>7396</v>
      </c>
      <c r="G1512" s="1" t="s">
        <v>6807</v>
      </c>
      <c r="H1512" s="8" t="s">
        <v>3859</v>
      </c>
      <c r="I1512" s="1" t="s">
        <v>3267</v>
      </c>
      <c r="J1512" s="1">
        <v>18</v>
      </c>
      <c r="K1512" s="1" t="s">
        <v>22</v>
      </c>
      <c r="M1512" s="1" t="s">
        <v>8738</v>
      </c>
      <c r="Q1512" s="1" t="s">
        <v>5194</v>
      </c>
      <c r="R1512" s="1" t="s">
        <v>17303</v>
      </c>
    </row>
    <row r="1513" spans="1:28" x14ac:dyDescent="0.25">
      <c r="A1513" s="1" t="s">
        <v>4520</v>
      </c>
      <c r="B1513" t="str">
        <f>IFERROR(  MID(A1513,9,    FIND(",",A1513)-FIND(" ",A1513)-1   ),  MID(A1513,9,9)  )</f>
        <v>13</v>
      </c>
      <c r="C1513" t="str">
        <f>IFERROR(   MID(A1513,  FIND("Row",A1513)+4, FIND("Plot",A1513)- FIND("Row",A1513)-6     ),     IFERROR( MID(A1513,  FIND("Row",A1513)+4, 10  ), "")    )</f>
        <v>4</v>
      </c>
      <c r="D1513" t="str">
        <f>IFERROR(  MID(A1513, FIND("Plot",A1513)+4,10), "")</f>
        <v xml:space="preserve"> 9</v>
      </c>
      <c r="F1513" s="1" t="s">
        <v>7304</v>
      </c>
      <c r="G1513" s="1" t="s">
        <v>6807</v>
      </c>
      <c r="I1513" s="1" t="s">
        <v>3277</v>
      </c>
      <c r="K1513" t="s">
        <v>468</v>
      </c>
      <c r="M1513" s="1" t="s">
        <v>137</v>
      </c>
      <c r="Q1513" s="1" t="s">
        <v>5124</v>
      </c>
      <c r="S1513"/>
    </row>
    <row r="1514" spans="1:28" ht="60" x14ac:dyDescent="0.25">
      <c r="A1514" s="1" t="s">
        <v>4986</v>
      </c>
      <c r="B1514" t="str">
        <f>IFERROR(  MID(A1514,9,    FIND(",",A1514)-FIND(" ",A1514)-1   ),  MID(A1514,9,9)  )</f>
        <v>68</v>
      </c>
      <c r="C1514" t="str">
        <f>IFERROR(   MID(A1514,  FIND("Row",A1514)+4, FIND("Plot",A1514)- FIND("Row",A1514)-6     ),     IFERROR( MID(A1514,  FIND("Row",A1514)+4, 10  ), "")    )</f>
        <v/>
      </c>
      <c r="D1514" t="str">
        <f>IFERROR(  MID(A1514, FIND("Plot",A1514)+4,10), "")</f>
        <v/>
      </c>
      <c r="F1514" s="1" t="s">
        <v>7994</v>
      </c>
      <c r="G1514" s="1" t="s">
        <v>6807</v>
      </c>
      <c r="H1514" s="8">
        <v>6974</v>
      </c>
      <c r="I1514" s="1" t="s">
        <v>1351</v>
      </c>
      <c r="K1514" s="1" t="s">
        <v>18638</v>
      </c>
      <c r="L1514" s="1"/>
      <c r="M1514" s="1" t="s">
        <v>2</v>
      </c>
      <c r="P1514" s="1" t="s">
        <v>16838</v>
      </c>
      <c r="Q1514" s="1" t="s">
        <v>18656</v>
      </c>
      <c r="R1514" s="1" t="s">
        <v>18657</v>
      </c>
      <c r="S1514" s="1" t="s">
        <v>18658</v>
      </c>
      <c r="U1514" t="s">
        <v>18636</v>
      </c>
      <c r="V1514" t="s">
        <v>18637</v>
      </c>
      <c r="W1514" t="s">
        <v>18659</v>
      </c>
      <c r="AA1514" s="1" t="s">
        <v>18655</v>
      </c>
      <c r="AB1514" s="11"/>
    </row>
    <row r="1515" spans="1:28" x14ac:dyDescent="0.25">
      <c r="A1515" s="1" t="s">
        <v>5005</v>
      </c>
      <c r="B1515" t="str">
        <f>IFERROR(  MID(A1515,9,    FIND(",",A1515)-FIND(" ",A1515)-1   ),  MID(A1515,9,9)  )</f>
        <v>91</v>
      </c>
      <c r="C1515" t="str">
        <f>IFERROR(   MID(A1515,  FIND("Row",A1515)+4, FIND("Plot",A1515)- FIND("Row",A1515)-6     ),     IFERROR( MID(A1515,  FIND("Row",A1515)+4, 10  ), "")    )</f>
        <v/>
      </c>
      <c r="D1515" t="str">
        <f>IFERROR(  MID(A1515, FIND("Plot",A1515)+4,10), "")</f>
        <v/>
      </c>
      <c r="F1515" s="1" t="s">
        <v>7994</v>
      </c>
      <c r="G1515" s="1" t="s">
        <v>6807</v>
      </c>
      <c r="H1515" s="8" t="s">
        <v>2475</v>
      </c>
      <c r="I1515" s="1" t="s">
        <v>2193</v>
      </c>
      <c r="K1515" s="1" t="s">
        <v>2191</v>
      </c>
      <c r="L1515" s="1"/>
      <c r="M1515" s="1" t="s">
        <v>2192</v>
      </c>
      <c r="Q1515" s="1" t="s">
        <v>6721</v>
      </c>
      <c r="R1515" s="3"/>
    </row>
    <row r="1516" spans="1:28" x14ac:dyDescent="0.25">
      <c r="A1516" s="1" t="s">
        <v>4982</v>
      </c>
      <c r="B1516" t="str">
        <f>IFERROR(  MID(A1516,9,    FIND(",",A1516)-FIND(" ",A1516)-1   ),  MID(A1516,9,9)  )</f>
        <v>65</v>
      </c>
      <c r="C1516" t="str">
        <f>IFERROR(   MID(A1516,  FIND("Row",A1516)+4, FIND("Plot",A1516)- FIND("Row",A1516)-6     ),     IFERROR( MID(A1516,  FIND("Row",A1516)+4, 10  ), "")    )</f>
        <v/>
      </c>
      <c r="D1516" t="str">
        <f>IFERROR(  MID(A1516, FIND("Plot",A1516)+4,10), "")</f>
        <v/>
      </c>
      <c r="F1516" s="22" t="s">
        <v>7946</v>
      </c>
      <c r="G1516" s="1" t="s">
        <v>6807</v>
      </c>
      <c r="H1516" s="8" t="s">
        <v>2929</v>
      </c>
      <c r="I1516" s="1" t="s">
        <v>17418</v>
      </c>
      <c r="K1516" s="1" t="s">
        <v>369</v>
      </c>
      <c r="L1516" s="1"/>
      <c r="M1516" s="1" t="s">
        <v>2930</v>
      </c>
      <c r="Q1516" s="1" t="s">
        <v>6175</v>
      </c>
      <c r="R1516" s="5"/>
    </row>
    <row r="1517" spans="1:28" ht="30" x14ac:dyDescent="0.25">
      <c r="A1517" s="1" t="s">
        <v>13548</v>
      </c>
      <c r="B1517" t="str">
        <f>IFERROR(  MID(A1517,9,    FIND(",",A1517)-FIND(" ",A1517)-1   ),  MID(A1517,9,9)  )</f>
        <v>4b</v>
      </c>
      <c r="C1517" t="str">
        <f>IFERROR(   MID(A1517,  FIND("Row",A1517)+4, FIND("Plot",A1517)- FIND("Row",A1517)-6     ),     IFERROR( MID(A1517,  FIND("Row",A1517)+4, 10  ), "")    )</f>
        <v>1</v>
      </c>
      <c r="D1517" t="str">
        <f>IFERROR(  MID(A1517, FIND("Plot",A1517)+4,10), "")</f>
        <v xml:space="preserve"> 12</v>
      </c>
      <c r="F1517" s="1" t="s">
        <v>6876</v>
      </c>
      <c r="I1517" s="1" t="s">
        <v>13549</v>
      </c>
      <c r="K1517" s="1" t="s">
        <v>13550</v>
      </c>
      <c r="L1517" s="1"/>
      <c r="M1517" s="1" t="s">
        <v>13551</v>
      </c>
      <c r="Q1517" t="s">
        <v>13552</v>
      </c>
      <c r="S1517" s="21" t="s">
        <v>13553</v>
      </c>
      <c r="U1517" t="s">
        <v>8700</v>
      </c>
      <c r="V1517" t="s">
        <v>13554</v>
      </c>
      <c r="W1517" t="s">
        <v>13555</v>
      </c>
      <c r="Y1517" s="1"/>
      <c r="Z1517" s="1"/>
    </row>
    <row r="1518" spans="1:28" x14ac:dyDescent="0.25">
      <c r="A1518" s="1" t="s">
        <v>4521</v>
      </c>
      <c r="B1518" t="str">
        <f>IFERROR(  MID(A1518,9,    FIND(",",A1518)-FIND(" ",A1518)-1   ),  MID(A1518,9,9)  )</f>
        <v>13</v>
      </c>
      <c r="C1518" t="str">
        <f>IFERROR(   MID(A1518,  FIND("Row",A1518)+4, FIND("Plot",A1518)- FIND("Row",A1518)-6     ),     IFERROR( MID(A1518,  FIND("Row",A1518)+4, 10  ), "")    )</f>
        <v>1</v>
      </c>
      <c r="D1518" t="str">
        <f>IFERROR(  MID(A1518, FIND("Plot",A1518)+4,10), "")</f>
        <v xml:space="preserve"> 18</v>
      </c>
      <c r="F1518" s="1" t="s">
        <v>6876</v>
      </c>
      <c r="G1518" s="1" t="s">
        <v>6807</v>
      </c>
      <c r="I1518" s="1" t="s">
        <v>264</v>
      </c>
      <c r="K1518" t="s">
        <v>67</v>
      </c>
      <c r="L1518" t="s">
        <v>8738</v>
      </c>
      <c r="M1518" s="1" t="s">
        <v>10281</v>
      </c>
      <c r="Q1518" s="1" t="s">
        <v>5125</v>
      </c>
      <c r="S1518"/>
      <c r="AB1518" s="12"/>
    </row>
    <row r="1519" spans="1:28" x14ac:dyDescent="0.25">
      <c r="A1519" t="s">
        <v>16109</v>
      </c>
      <c r="B1519" t="str">
        <f>IFERROR(  MID(A1519,9,    FIND(",",A1519)-FIND(" ",A1519)-1   ),  MID(A1519,9,9)  )</f>
        <v>31</v>
      </c>
      <c r="C1519" t="str">
        <f>IFERROR(   MID(A1519,  FIND("Row",A1519)+4, FIND("Plot",A1519)- FIND("Row",A1519)-6     ),     IFERROR( MID(A1519,  FIND("Row",A1519)+4, 10  ), "")    )</f>
        <v>2</v>
      </c>
      <c r="D1519" t="str">
        <f>IFERROR(  MID(A1519, FIND("Plot",A1519)+4,10), "")</f>
        <v xml:space="preserve"> 12</v>
      </c>
      <c r="E1519" s="6"/>
      <c r="F1519" t="s">
        <v>6876</v>
      </c>
      <c r="H1519" s="1"/>
      <c r="I1519" s="1" t="s">
        <v>16110</v>
      </c>
      <c r="K1519" t="s">
        <v>8508</v>
      </c>
      <c r="L1519" s="1"/>
      <c r="M1519" s="1" t="s">
        <v>3658</v>
      </c>
      <c r="Q1519" t="s">
        <v>5808</v>
      </c>
    </row>
    <row r="1520" spans="1:28" x14ac:dyDescent="0.25">
      <c r="A1520" s="1" t="s">
        <v>11718</v>
      </c>
      <c r="B1520" t="str">
        <f>IFERROR(  MID(A1520,9,    FIND(",",A1520)-FIND(" ",A1520)-1   ),  MID(A1520,9,9)  )</f>
        <v>3</v>
      </c>
      <c r="C1520" t="str">
        <f>IFERROR(   MID(A1520,  FIND("Row",A1520)+4, FIND("Plot",A1520)- FIND("Row",A1520)-6     ),     IFERROR( MID(A1520,  FIND("Row",A1520)+4, 10  ), "")    )</f>
        <v>3</v>
      </c>
      <c r="D1520" t="str">
        <f>IFERROR(  MID(A1520, FIND("Plot",A1520)+4,10), "")</f>
        <v xml:space="preserve"> 4</v>
      </c>
      <c r="F1520" s="1" t="s">
        <v>6876</v>
      </c>
      <c r="G1520" s="1"/>
      <c r="I1520" s="1" t="s">
        <v>307</v>
      </c>
      <c r="K1520" s="1" t="s">
        <v>140</v>
      </c>
      <c r="L1520" s="1" t="s">
        <v>9129</v>
      </c>
      <c r="M1520" s="1" t="s">
        <v>306</v>
      </c>
      <c r="O1520" s="1" t="s">
        <v>6987</v>
      </c>
      <c r="Q1520" t="s">
        <v>11719</v>
      </c>
      <c r="S1520" s="21"/>
      <c r="Y1520" s="1"/>
      <c r="Z1520" s="1" t="s">
        <v>11652</v>
      </c>
      <c r="AA1520" s="1" t="s">
        <v>11720</v>
      </c>
    </row>
    <row r="1521" spans="1:28" x14ac:dyDescent="0.25">
      <c r="A1521" s="1" t="s">
        <v>4349</v>
      </c>
      <c r="B1521" t="str">
        <f>IFERROR(  MID(A1521,9,    FIND(",",A1521)-FIND(" ",A1521)-1   ),  MID(A1521,9,9)  )</f>
        <v>7</v>
      </c>
      <c r="C1521" t="str">
        <f>IFERROR(   MID(A1521,  FIND("Row",A1521)+4, FIND("Plot",A1521)- FIND("Row",A1521)-6     ),     IFERROR( MID(A1521,  FIND("Row",A1521)+4, 10  ), "")    )</f>
        <v>5</v>
      </c>
      <c r="D1521" t="str">
        <f>IFERROR(  MID(A1521, FIND("Plot",A1521)+4,10), "")</f>
        <v xml:space="preserve"> 15</v>
      </c>
      <c r="F1521" s="1" t="s">
        <v>6876</v>
      </c>
      <c r="G1521" s="1" t="s">
        <v>6811</v>
      </c>
      <c r="H1521" s="8">
        <v>1922</v>
      </c>
      <c r="K1521" t="s">
        <v>527</v>
      </c>
      <c r="Q1521" s="1" t="s">
        <v>9866</v>
      </c>
      <c r="S1521"/>
    </row>
    <row r="1522" spans="1:28" x14ac:dyDescent="0.25">
      <c r="A1522" t="s">
        <v>16022</v>
      </c>
      <c r="B1522" t="str">
        <f>IFERROR(  MID(A1522,9,    FIND(",",A1522)-FIND(" ",A1522)-1   ),  MID(A1522,9,9)  )</f>
        <v>31</v>
      </c>
      <c r="C1522" t="str">
        <f>IFERROR(   MID(A1522,  FIND("Row",A1522)+4, FIND("Plot",A1522)- FIND("Row",A1522)-6     ),     IFERROR( MID(A1522,  FIND("Row",A1522)+4, 10  ), "")    )</f>
        <v>8</v>
      </c>
      <c r="D1522" t="str">
        <f>IFERROR(  MID(A1522, FIND("Plot",A1522)+4,10), "")</f>
        <v xml:space="preserve"> 6</v>
      </c>
      <c r="E1522" s="6"/>
      <c r="F1522" t="s">
        <v>6876</v>
      </c>
      <c r="I1522" s="1" t="s">
        <v>1443</v>
      </c>
      <c r="K1522" t="s">
        <v>1441</v>
      </c>
      <c r="L1522" s="1"/>
      <c r="M1522" s="1" t="s">
        <v>1442</v>
      </c>
      <c r="Q1522" t="s">
        <v>5809</v>
      </c>
    </row>
    <row r="1523" spans="1:28" x14ac:dyDescent="0.25">
      <c r="A1523" t="s">
        <v>16031</v>
      </c>
      <c r="B1523" t="str">
        <f>IFERROR(  MID(A1523,9,    FIND(",",A1523)-FIND(" ",A1523)-1   ),  MID(A1523,9,9)  )</f>
        <v>31</v>
      </c>
      <c r="C1523" t="str">
        <f>IFERROR(   MID(A1523,  FIND("Row",A1523)+4, FIND("Plot",A1523)- FIND("Row",A1523)-6     ),     IFERROR( MID(A1523,  FIND("Row",A1523)+4, 10  ), "")    )</f>
        <v>9</v>
      </c>
      <c r="D1523" t="str">
        <f>IFERROR(  MID(A1523, FIND("Plot",A1523)+4,10), "")</f>
        <v xml:space="preserve"> 4</v>
      </c>
      <c r="E1523" s="6"/>
      <c r="F1523" t="s">
        <v>6876</v>
      </c>
      <c r="H1523" s="1"/>
      <c r="I1523" s="1" t="s">
        <v>897</v>
      </c>
      <c r="K1523" t="s">
        <v>143</v>
      </c>
      <c r="L1523" s="1"/>
      <c r="M1523" s="1" t="s">
        <v>1445</v>
      </c>
      <c r="Q1523" t="s">
        <v>5810</v>
      </c>
      <c r="T1523" s="1"/>
      <c r="U1523" s="1"/>
      <c r="V1523" s="1"/>
      <c r="W1523" s="1"/>
      <c r="X1523" s="1"/>
      <c r="Y1523" s="1"/>
      <c r="AA1523" s="1" t="s">
        <v>16032</v>
      </c>
    </row>
    <row r="1524" spans="1:28" ht="300" x14ac:dyDescent="0.25">
      <c r="A1524" t="s">
        <v>4303</v>
      </c>
      <c r="B1524" t="str">
        <f>IFERROR(  MID(A1524,9,    FIND(",",A1524)-FIND(" ",A1524)-1   ),  MID(A1524,9,9)  )</f>
        <v>1</v>
      </c>
      <c r="C1524" t="str">
        <f>IFERROR(   MID(A1524,  FIND("Row",A1524)+4, FIND("Plot",A1524)- FIND("Row",A1524)-6     ),     IFERROR( MID(A1524,  FIND("Row",A1524)+4, 10  ), "")    )</f>
        <v>9</v>
      </c>
      <c r="D1524" t="str">
        <f>IFERROR(  MID(A1524, FIND("Plot",A1524)+4,10), "")</f>
        <v xml:space="preserve"> 4</v>
      </c>
      <c r="E1524" s="6"/>
      <c r="F1524" t="s">
        <v>6876</v>
      </c>
      <c r="H1524" s="17"/>
      <c r="I1524" t="s">
        <v>4087</v>
      </c>
      <c r="J1524"/>
      <c r="K1524" t="s">
        <v>29</v>
      </c>
      <c r="M1524" t="s">
        <v>3658</v>
      </c>
      <c r="N1524"/>
      <c r="O1524"/>
      <c r="P1524"/>
      <c r="Q1524" s="1" t="s">
        <v>9574</v>
      </c>
      <c r="R1524" s="1" t="s">
        <v>17492</v>
      </c>
      <c r="S1524" s="1" t="s">
        <v>11021</v>
      </c>
      <c r="T1524" s="1"/>
      <c r="U1524" s="1" t="s">
        <v>8700</v>
      </c>
      <c r="V1524" s="1" t="s">
        <v>8701</v>
      </c>
      <c r="W1524" s="1" t="s">
        <v>8645</v>
      </c>
    </row>
    <row r="1525" spans="1:28" ht="90" x14ac:dyDescent="0.25">
      <c r="A1525" s="1" t="s">
        <v>10078</v>
      </c>
      <c r="B1525" t="str">
        <f>IFERROR(  MID(A1525,9,    FIND(",",A1525)-FIND(" ",A1525)-1   ),  MID(A1525,9,9)  )</f>
        <v>21</v>
      </c>
      <c r="C1525" t="str">
        <f>IFERROR(   MID(A1525,  FIND("Row",A1525)+4, FIND("Plot",A1525)- FIND("Row",A1525)-6     ),     IFERROR( MID(A1525,  FIND("Row",A1525)+4, 10  ), "")    )</f>
        <v>9</v>
      </c>
      <c r="D1525" t="str">
        <f>IFERROR(  MID(A1525, FIND("Plot",A1525)+4,10), "")</f>
        <v xml:space="preserve"> 6</v>
      </c>
      <c r="F1525" s="1" t="s">
        <v>6876</v>
      </c>
      <c r="G1525" s="1" t="s">
        <v>6807</v>
      </c>
      <c r="I1525" s="1" t="s">
        <v>450</v>
      </c>
      <c r="K1525" s="1" t="s">
        <v>1087</v>
      </c>
      <c r="L1525" s="1"/>
      <c r="M1525" s="1" t="s">
        <v>8508</v>
      </c>
      <c r="Q1525" s="1" t="s">
        <v>5307</v>
      </c>
      <c r="R1525" s="1" t="s">
        <v>19570</v>
      </c>
      <c r="U1525" t="s">
        <v>8700</v>
      </c>
    </row>
    <row r="1526" spans="1:28" x14ac:dyDescent="0.25">
      <c r="A1526" s="1" t="s">
        <v>12180</v>
      </c>
      <c r="B1526" t="str">
        <f>IFERROR(  MID(A1526,9,    FIND(",",A1526)-FIND(" ",A1526)-1   ),  MID(A1526,9,9)  )</f>
        <v>3</v>
      </c>
      <c r="C1526" t="str">
        <f>IFERROR(   MID(A1526,  FIND("Row",A1526)+4, FIND("Plot",A1526)- FIND("Row",A1526)-6     ),     IFERROR( MID(A1526,  FIND("Row",A1526)+4, 10  ), "")    )</f>
        <v>10</v>
      </c>
      <c r="D1526" t="str">
        <f>IFERROR(  MID(A1526, FIND("Plot",A1526)+4,10), "")</f>
        <v xml:space="preserve"> 15</v>
      </c>
      <c r="F1526" s="1" t="s">
        <v>6876</v>
      </c>
      <c r="G1526" s="1"/>
      <c r="I1526" s="1" t="s">
        <v>12181</v>
      </c>
      <c r="K1526" s="1" t="s">
        <v>12182</v>
      </c>
      <c r="L1526" s="1"/>
      <c r="M1526" s="1" t="s">
        <v>148</v>
      </c>
      <c r="Q1526" t="s">
        <v>9775</v>
      </c>
      <c r="S1526" s="21"/>
      <c r="Y1526" s="1" t="s">
        <v>11783</v>
      </c>
      <c r="Z1526" s="1"/>
      <c r="AA1526" s="1" t="s">
        <v>12144</v>
      </c>
    </row>
    <row r="1527" spans="1:28" x14ac:dyDescent="0.25">
      <c r="A1527" t="s">
        <v>15911</v>
      </c>
      <c r="B1527" t="str">
        <f>IFERROR(  MID(A1527,9,    FIND(",",A1527)-FIND(" ",A1527)-1   ),  MID(A1527,9,9)  )</f>
        <v>31</v>
      </c>
      <c r="C1527" t="str">
        <f>IFERROR(   MID(A1527,  FIND("Row",A1527)+4, FIND("Plot",A1527)- FIND("Row",A1527)-6     ),     IFERROR( MID(A1527,  FIND("Row",A1527)+4, 10  ), "")    )</f>
        <v>10</v>
      </c>
      <c r="D1527" t="str">
        <f>IFERROR(  MID(A1527, FIND("Plot",A1527)+4,10), "")</f>
        <v xml:space="preserve"> 19</v>
      </c>
      <c r="E1527" s="6"/>
      <c r="F1527" t="s">
        <v>6876</v>
      </c>
      <c r="H1527" s="1"/>
      <c r="I1527" s="1" t="s">
        <v>15912</v>
      </c>
      <c r="K1527" s="1" t="s">
        <v>15913</v>
      </c>
      <c r="L1527" s="1"/>
      <c r="M1527" s="1" t="s">
        <v>20</v>
      </c>
      <c r="Q1527" t="s">
        <v>15914</v>
      </c>
      <c r="T1527" s="1"/>
      <c r="U1527" s="1"/>
      <c r="V1527" s="1"/>
      <c r="W1527" s="1"/>
      <c r="X1527" s="1"/>
      <c r="Y1527" s="1"/>
    </row>
    <row r="1528" spans="1:28" ht="75" x14ac:dyDescent="0.25">
      <c r="A1528" t="s">
        <v>16043</v>
      </c>
      <c r="B1528" t="str">
        <f>IFERROR(  MID(A1528,9,    FIND(",",A1528)-FIND(" ",A1528)-1   ),  MID(A1528,9,9)  )</f>
        <v>31</v>
      </c>
      <c r="C1528" t="str">
        <f>IFERROR(   MID(A1528,  FIND("Row",A1528)+4, FIND("Plot",A1528)- FIND("Row",A1528)-6     ),     IFERROR( MID(A1528,  FIND("Row",A1528)+4, 10  ), "")    )</f>
        <v>10</v>
      </c>
      <c r="D1528" t="str">
        <f>IFERROR(  MID(A1528, FIND("Plot",A1528)+4,10), "")</f>
        <v xml:space="preserve"> 4</v>
      </c>
      <c r="E1528" s="6"/>
      <c r="F1528" t="s">
        <v>6876</v>
      </c>
      <c r="H1528" s="8">
        <v>4366</v>
      </c>
      <c r="I1528" s="1" t="s">
        <v>1447</v>
      </c>
      <c r="K1528" t="s">
        <v>1446</v>
      </c>
      <c r="L1528" s="1"/>
      <c r="M1528" s="1" t="s">
        <v>14</v>
      </c>
      <c r="Q1528" t="s">
        <v>5811</v>
      </c>
      <c r="R1528" s="1" t="s">
        <v>17847</v>
      </c>
      <c r="S1528" s="1" t="s">
        <v>17846</v>
      </c>
      <c r="U1528" t="s">
        <v>8700</v>
      </c>
      <c r="V1528" t="s">
        <v>17848</v>
      </c>
      <c r="W1528" t="s">
        <v>8507</v>
      </c>
      <c r="Y1528" t="s">
        <v>11652</v>
      </c>
    </row>
    <row r="1529" spans="1:28" x14ac:dyDescent="0.25">
      <c r="A1529" t="s">
        <v>15060</v>
      </c>
      <c r="B1529" t="str">
        <f>IFERROR(  MID(A1529,9,    FIND(",",A1529)-FIND(" ",A1529)-1   ),  MID(A1529,9,9)  )</f>
        <v>14</v>
      </c>
      <c r="C1529" t="str">
        <f>IFERROR(   MID(A1529,  FIND("Row",A1529)+4, FIND("Plot",A1529)- FIND("Row",A1529)-6     ),     IFERROR( MID(A1529,  FIND("Row",A1529)+4, 10  ), "")    )</f>
        <v>10</v>
      </c>
      <c r="D1529" t="str">
        <f>IFERROR(  MID(A1529, FIND("Plot",A1529)+4,10), "")</f>
        <v xml:space="preserve"> 4</v>
      </c>
      <c r="E1529" s="6"/>
      <c r="F1529" t="s">
        <v>6876</v>
      </c>
      <c r="J1529"/>
      <c r="K1529" s="1" t="s">
        <v>295</v>
      </c>
      <c r="L1529" s="1"/>
      <c r="N1529"/>
      <c r="O1529"/>
      <c r="P1529"/>
      <c r="Q1529" t="s">
        <v>15061</v>
      </c>
      <c r="R1529"/>
    </row>
    <row r="1530" spans="1:28" ht="195" x14ac:dyDescent="0.25">
      <c r="A1530" t="s">
        <v>9138</v>
      </c>
      <c r="B1530" t="str">
        <f>IFERROR(  MID(A1530,9,    FIND(",",A1530)-FIND(" ",A1530)-1   ),  MID(A1530,9,9)  )</f>
        <v>2</v>
      </c>
      <c r="C1530" t="str">
        <f>IFERROR(   MID(A1530,  FIND("Row",A1530)+4, FIND("Plot",A1530)- FIND("Row",A1530)-6     ),     IFERROR( MID(A1530,  FIND("Row",A1530)+4, 10  ), "")    )</f>
        <v>11</v>
      </c>
      <c r="D1530" t="str">
        <f>IFERROR(  MID(A1530, FIND("Plot",A1530)+4,10), "")</f>
        <v xml:space="preserve"> 3</v>
      </c>
      <c r="E1530" s="6"/>
      <c r="F1530" t="s">
        <v>6876</v>
      </c>
      <c r="H1530" s="17"/>
      <c r="I1530" t="s">
        <v>3774</v>
      </c>
      <c r="J1530"/>
      <c r="K1530" t="s">
        <v>46</v>
      </c>
      <c r="M1530" t="s">
        <v>22</v>
      </c>
      <c r="N1530"/>
      <c r="O1530"/>
      <c r="P1530"/>
      <c r="Q1530" s="1" t="s">
        <v>10635</v>
      </c>
      <c r="R1530" s="1" t="s">
        <v>17644</v>
      </c>
      <c r="S1530" s="1" t="s">
        <v>11147</v>
      </c>
      <c r="T1530" s="1"/>
      <c r="U1530" s="1" t="s">
        <v>8700</v>
      </c>
      <c r="V1530" s="1" t="s">
        <v>9139</v>
      </c>
      <c r="W1530" s="1" t="s">
        <v>8628</v>
      </c>
      <c r="Y1530" s="1" t="s">
        <v>11783</v>
      </c>
    </row>
    <row r="1531" spans="1:28" x14ac:dyDescent="0.25">
      <c r="A1531" s="1" t="s">
        <v>4426</v>
      </c>
      <c r="B1531" t="str">
        <f>IFERROR(  MID(A1531,9,    FIND(",",A1531)-FIND(" ",A1531)-1   ),  MID(A1531,9,9)  )</f>
        <v>8</v>
      </c>
      <c r="C1531" t="str">
        <f>IFERROR(   MID(A1531,  FIND("Row",A1531)+4, FIND("Plot",A1531)- FIND("Row",A1531)-6     ),     IFERROR( MID(A1531,  FIND("Row",A1531)+4, 10  ), "")    )</f>
        <v/>
      </c>
      <c r="D1531" t="str">
        <f>IFERROR(  MID(A1531, FIND("Plot",A1531)+4,10), "")</f>
        <v/>
      </c>
      <c r="F1531" s="1" t="s">
        <v>6876</v>
      </c>
      <c r="G1531" s="1" t="s">
        <v>6807</v>
      </c>
      <c r="I1531" s="1" t="s">
        <v>630</v>
      </c>
      <c r="K1531" t="s">
        <v>629</v>
      </c>
      <c r="M1531" s="1" t="s">
        <v>10985</v>
      </c>
      <c r="O1531" s="1" t="s">
        <v>10984</v>
      </c>
      <c r="Q1531" s="1" t="s">
        <v>9933</v>
      </c>
      <c r="R1531" s="23"/>
    </row>
    <row r="1532" spans="1:28" x14ac:dyDescent="0.25">
      <c r="A1532" s="1" t="s">
        <v>5002</v>
      </c>
      <c r="B1532" t="str">
        <f>IFERROR(  MID(A1532,9,    FIND(",",A1532)-FIND(" ",A1532)-1   ),  MID(A1532,9,9)  )</f>
        <v>86</v>
      </c>
      <c r="C1532" t="str">
        <f>IFERROR(   MID(A1532,  FIND("Row",A1532)+4, FIND("Plot",A1532)- FIND("Row",A1532)-6     ),     IFERROR( MID(A1532,  FIND("Row",A1532)+4, 10  ), "")    )</f>
        <v/>
      </c>
      <c r="D1532" t="str">
        <f>IFERROR(  MID(A1532, FIND("Plot",A1532)+4,10), "")</f>
        <v/>
      </c>
      <c r="F1532" s="1" t="s">
        <v>6876</v>
      </c>
      <c r="G1532" s="1" t="s">
        <v>6807</v>
      </c>
      <c r="H1532" s="8" t="s">
        <v>2625</v>
      </c>
      <c r="I1532" s="1" t="s">
        <v>2127</v>
      </c>
      <c r="K1532" s="1" t="s">
        <v>15</v>
      </c>
      <c r="L1532" s="1"/>
      <c r="M1532" s="1" t="s">
        <v>80</v>
      </c>
      <c r="Q1532" s="1" t="s">
        <v>6655</v>
      </c>
      <c r="R1532" s="3"/>
    </row>
    <row r="1533" spans="1:28" x14ac:dyDescent="0.25">
      <c r="A1533" s="1" t="s">
        <v>4987</v>
      </c>
      <c r="B1533" t="str">
        <f>IFERROR(  MID(A1533,9,    FIND(",",A1533)-FIND(" ",A1533)-1   ),  MID(A1533,9,9)  )</f>
        <v>69</v>
      </c>
      <c r="C1533" t="str">
        <f>IFERROR(   MID(A1533,  FIND("Row",A1533)+4, FIND("Plot",A1533)- FIND("Row",A1533)-6     ),     IFERROR( MID(A1533,  FIND("Row",A1533)+4, 10  ), "")    )</f>
        <v/>
      </c>
      <c r="D1533" t="str">
        <f>IFERROR(  MID(A1533, FIND("Plot",A1533)+4,10), "")</f>
        <v/>
      </c>
      <c r="F1533" s="1" t="s">
        <v>6876</v>
      </c>
      <c r="G1533" s="43">
        <v>2741</v>
      </c>
      <c r="H1533" s="43">
        <v>11588</v>
      </c>
      <c r="I1533" s="1" t="s">
        <v>1768</v>
      </c>
      <c r="K1533" s="1" t="s">
        <v>8508</v>
      </c>
      <c r="L1533" s="1"/>
      <c r="M1533" s="1" t="s">
        <v>48</v>
      </c>
      <c r="Q1533" s="1" t="s">
        <v>6279</v>
      </c>
      <c r="R1533" s="3"/>
      <c r="AB1533" s="11"/>
    </row>
    <row r="1534" spans="1:28" x14ac:dyDescent="0.25">
      <c r="A1534" s="1" t="s">
        <v>4968</v>
      </c>
      <c r="B1534" t="str">
        <f>IFERROR(  MID(A1534,9,    FIND(",",A1534)-FIND(" ",A1534)-1   ),  MID(A1534,9,9)  )</f>
        <v>50</v>
      </c>
      <c r="C1534" t="str">
        <f>IFERROR(   MID(A1534,  FIND("Row",A1534)+4, FIND("Plot",A1534)- FIND("Row",A1534)-6     ),     IFERROR( MID(A1534,  FIND("Row",A1534)+4, 10  ), "")    )</f>
        <v/>
      </c>
      <c r="D1534" t="str">
        <f>IFERROR(  MID(A1534, FIND("Plot",A1534)+4,10), "")</f>
        <v/>
      </c>
      <c r="F1534" s="1" t="s">
        <v>6876</v>
      </c>
      <c r="G1534" s="1" t="s">
        <v>6807</v>
      </c>
      <c r="H1534" s="8" t="s">
        <v>3624</v>
      </c>
      <c r="I1534" s="1" t="s">
        <v>2313</v>
      </c>
      <c r="K1534" s="1" t="s">
        <v>2311</v>
      </c>
      <c r="L1534" s="1"/>
      <c r="M1534" s="1" t="s">
        <v>2312</v>
      </c>
      <c r="Q1534" s="1"/>
      <c r="R1534" s="3"/>
    </row>
    <row r="1535" spans="1:28" x14ac:dyDescent="0.25">
      <c r="A1535" s="1" t="s">
        <v>5002</v>
      </c>
      <c r="B1535" t="str">
        <f>IFERROR(  MID(A1535,9,    FIND(",",A1535)-FIND(" ",A1535)-1   ),  MID(A1535,9,9)  )</f>
        <v>86</v>
      </c>
      <c r="C1535" t="str">
        <f>IFERROR(   MID(A1535,  FIND("Row",A1535)+4, FIND("Plot",A1535)- FIND("Row",A1535)-6     ),     IFERROR( MID(A1535,  FIND("Row",A1535)+4, 10  ), "")    )</f>
        <v/>
      </c>
      <c r="D1535" t="str">
        <f>IFERROR(  MID(A1535, FIND("Plot",A1535)+4,10), "")</f>
        <v/>
      </c>
      <c r="F1535" s="1" t="s">
        <v>6876</v>
      </c>
      <c r="G1535" s="1" t="s">
        <v>6807</v>
      </c>
      <c r="H1535" s="8" t="s">
        <v>2639</v>
      </c>
      <c r="I1535" s="1" t="s">
        <v>10713</v>
      </c>
      <c r="K1535" s="1" t="s">
        <v>2137</v>
      </c>
      <c r="L1535" s="1"/>
      <c r="M1535" s="1" t="s">
        <v>19541</v>
      </c>
      <c r="Q1535" s="1" t="s">
        <v>6656</v>
      </c>
      <c r="R1535" s="3"/>
      <c r="Y1535" t="s">
        <v>11783</v>
      </c>
    </row>
    <row r="1536" spans="1:28" x14ac:dyDescent="0.25">
      <c r="A1536" s="1" t="s">
        <v>5001</v>
      </c>
      <c r="B1536" t="str">
        <f>IFERROR(  MID(A1536,9,    FIND(",",A1536)-FIND(" ",A1536)-1   ),  MID(A1536,9,9)  )</f>
        <v>85</v>
      </c>
      <c r="C1536" t="str">
        <f>IFERROR(   MID(A1536,  FIND("Row",A1536)+4, FIND("Plot",A1536)- FIND("Row",A1536)-6     ),     IFERROR( MID(A1536,  FIND("Row",A1536)+4, 10  ), "")    )</f>
        <v/>
      </c>
      <c r="D1536" t="str">
        <f>IFERROR(  MID(A1536, FIND("Plot",A1536)+4,10), "")</f>
        <v/>
      </c>
      <c r="F1536" s="22" t="s">
        <v>6876</v>
      </c>
      <c r="G1536" s="1" t="s">
        <v>6807</v>
      </c>
      <c r="H1536" s="8" t="s">
        <v>2568</v>
      </c>
      <c r="I1536" s="1" t="s">
        <v>1633</v>
      </c>
      <c r="J1536" s="1">
        <v>19</v>
      </c>
      <c r="K1536" s="1" t="s">
        <v>8578</v>
      </c>
      <c r="L1536" s="1"/>
      <c r="M1536" s="1" t="s">
        <v>8738</v>
      </c>
      <c r="Q1536" s="1" t="s">
        <v>10888</v>
      </c>
      <c r="R1536" s="3"/>
    </row>
    <row r="1537" spans="1:27" ht="60" x14ac:dyDescent="0.25">
      <c r="A1537" s="1" t="s">
        <v>11213</v>
      </c>
      <c r="B1537" t="str">
        <f>IFERROR(  MID(A1537,9,    FIND(",",A1537)-FIND(" ",A1537)-1   ),  MID(A1537,9,9)  )</f>
        <v>21</v>
      </c>
      <c r="C1537" t="str">
        <f>IFERROR(   MID(A1537,  FIND("Row",A1537)+4, FIND("Plot",A1537)- FIND("Row",A1537)-6     ),     IFERROR( MID(A1537,  FIND("Row",A1537)+4, 10  ), "")    )</f>
        <v/>
      </c>
      <c r="D1537" t="str">
        <f>IFERROR(  MID(A1537, FIND("Plot",A1537)+4,10), "")</f>
        <v/>
      </c>
      <c r="F1537" s="1" t="s">
        <v>6876</v>
      </c>
      <c r="I1537" s="1" t="s">
        <v>9228</v>
      </c>
      <c r="K1537" s="1" t="s">
        <v>13</v>
      </c>
      <c r="M1537" s="1" t="s">
        <v>416</v>
      </c>
      <c r="Q1537" t="s">
        <v>11006</v>
      </c>
      <c r="R1537" s="1" t="s">
        <v>11007</v>
      </c>
      <c r="S1537" s="1" t="s">
        <v>11201</v>
      </c>
    </row>
    <row r="1538" spans="1:27" x14ac:dyDescent="0.25">
      <c r="A1538" s="1" t="s">
        <v>4973</v>
      </c>
      <c r="B1538" t="str">
        <f>IFERROR(  MID(A1538,9,    FIND(",",A1538)-FIND(" ",A1538)-1   ),  MID(A1538,9,9)  )</f>
        <v>56</v>
      </c>
      <c r="C1538" t="str">
        <f>IFERROR(   MID(A1538,  FIND("Row",A1538)+4, FIND("Plot",A1538)- FIND("Row",A1538)-6     ),     IFERROR( MID(A1538,  FIND("Row",A1538)+4, 10  ), "")    )</f>
        <v/>
      </c>
      <c r="D1538" t="str">
        <f>IFERROR(  MID(A1538, FIND("Plot",A1538)+4,10), "")</f>
        <v/>
      </c>
      <c r="F1538" s="1" t="s">
        <v>6876</v>
      </c>
      <c r="G1538" s="1" t="s">
        <v>6807</v>
      </c>
      <c r="H1538" s="8" t="s">
        <v>3067</v>
      </c>
      <c r="I1538" s="1" t="s">
        <v>1504</v>
      </c>
      <c r="K1538" s="1" t="s">
        <v>8508</v>
      </c>
      <c r="L1538" s="1"/>
      <c r="M1538" s="1" t="s">
        <v>8738</v>
      </c>
      <c r="Q1538" s="50" t="s">
        <v>5988</v>
      </c>
      <c r="R1538" s="5"/>
      <c r="AA1538" s="1" t="s">
        <v>20462</v>
      </c>
    </row>
    <row r="1539" spans="1:27" x14ac:dyDescent="0.25">
      <c r="A1539" s="1" t="s">
        <v>4993</v>
      </c>
      <c r="B1539" t="str">
        <f>IFERROR(  MID(A1539,9,    FIND(",",A1539)-FIND(" ",A1539)-1   ),  MID(A1539,9,9)  )</f>
        <v>76</v>
      </c>
      <c r="C1539" t="str">
        <f>IFERROR(   MID(A1539,  FIND("Row",A1539)+4, FIND("Plot",A1539)- FIND("Row",A1539)-6     ),     IFERROR( MID(A1539,  FIND("Row",A1539)+4, 10  ), "")    )</f>
        <v/>
      </c>
      <c r="D1539" t="str">
        <f>IFERROR(  MID(A1539, FIND("Plot",A1539)+4,10), "")</f>
        <v/>
      </c>
      <c r="F1539" s="1" t="s">
        <v>6876</v>
      </c>
      <c r="G1539" s="1" t="s">
        <v>6821</v>
      </c>
      <c r="H1539" s="8" t="s">
        <v>2745</v>
      </c>
      <c r="I1539" s="1" t="s">
        <v>2744</v>
      </c>
      <c r="K1539" s="1" t="s">
        <v>3658</v>
      </c>
      <c r="L1539" s="1"/>
      <c r="M1539" s="1" t="s">
        <v>154</v>
      </c>
      <c r="Q1539" s="1" t="s">
        <v>6428</v>
      </c>
      <c r="Y1539" t="s">
        <v>11783</v>
      </c>
    </row>
    <row r="1540" spans="1:27" x14ac:dyDescent="0.25">
      <c r="A1540" s="1" t="s">
        <v>4981</v>
      </c>
      <c r="B1540" t="str">
        <f>IFERROR(  MID(A1540,9,    FIND(",",A1540)-FIND(" ",A1540)-1   ),  MID(A1540,9,9)  )</f>
        <v>64</v>
      </c>
      <c r="C1540" t="str">
        <f>IFERROR(   MID(A1540,  FIND("Row",A1540)+4, FIND("Plot",A1540)- FIND("Row",A1540)-6     ),     IFERROR( MID(A1540,  FIND("Row",A1540)+4, 10  ), "")    )</f>
        <v/>
      </c>
      <c r="D1540" t="str">
        <f>IFERROR(  MID(A1540, FIND("Plot",A1540)+4,10), "")</f>
        <v/>
      </c>
      <c r="F1540" s="1" t="s">
        <v>6876</v>
      </c>
      <c r="G1540" s="1" t="s">
        <v>6807</v>
      </c>
      <c r="K1540" s="1" t="s">
        <v>1646</v>
      </c>
      <c r="L1540" s="1"/>
      <c r="M1540" s="1" t="s">
        <v>154</v>
      </c>
      <c r="Q1540" s="1" t="s">
        <v>6151</v>
      </c>
      <c r="R1540" s="3"/>
    </row>
    <row r="1541" spans="1:27" x14ac:dyDescent="0.25">
      <c r="A1541" s="1" t="s">
        <v>4951</v>
      </c>
      <c r="B1541" t="str">
        <f>IFERROR(  MID(A1541,9,    FIND(",",A1541)-FIND(" ",A1541)-1   ),  MID(A1541,9,9)  )</f>
        <v>30</v>
      </c>
      <c r="C1541" t="str">
        <f>IFERROR(   MID(A1541,  FIND("Row",A1541)+4, FIND("Plot",A1541)- FIND("Row",A1541)-6     ),     IFERROR( MID(A1541,  FIND("Row",A1541)+4, 10  ), "")    )</f>
        <v/>
      </c>
      <c r="D1541" t="str">
        <f>IFERROR(  MID(A1541, FIND("Plot",A1541)+4,10), "")</f>
        <v/>
      </c>
      <c r="F1541" s="1" t="s">
        <v>7683</v>
      </c>
      <c r="G1541" s="1" t="s">
        <v>6807</v>
      </c>
      <c r="I1541" s="1" t="s">
        <v>3162</v>
      </c>
      <c r="K1541" t="s">
        <v>10299</v>
      </c>
      <c r="M1541" s="1" t="s">
        <v>255</v>
      </c>
      <c r="Q1541" s="1" t="s">
        <v>10731</v>
      </c>
      <c r="R1541" s="3"/>
      <c r="S1541" s="21"/>
    </row>
    <row r="1542" spans="1:27" x14ac:dyDescent="0.25">
      <c r="A1542" s="1" t="s">
        <v>4992</v>
      </c>
      <c r="B1542" t="str">
        <f>IFERROR(  MID(A1542,9,    FIND(",",A1542)-FIND(" ",A1542)-1   ),  MID(A1542,9,9)  )</f>
        <v>75</v>
      </c>
      <c r="C1542" t="str">
        <f>IFERROR(   MID(A1542,  FIND("Row",A1542)+4, FIND("Plot",A1542)- FIND("Row",A1542)-6     ),     IFERROR( MID(A1542,  FIND("Row",A1542)+4, 10  ), "")    )</f>
        <v/>
      </c>
      <c r="D1542" t="str">
        <f>IFERROR(  MID(A1542, FIND("Plot",A1542)+4,10), "")</f>
        <v/>
      </c>
      <c r="F1542" s="1" t="s">
        <v>8060</v>
      </c>
      <c r="G1542" s="1" t="s">
        <v>6807</v>
      </c>
      <c r="H1542" s="8">
        <v>10361</v>
      </c>
      <c r="I1542" s="1" t="s">
        <v>17449</v>
      </c>
      <c r="K1542" s="1" t="s">
        <v>1879</v>
      </c>
      <c r="L1542" s="1"/>
      <c r="M1542" s="1" t="s">
        <v>18058</v>
      </c>
      <c r="O1542" s="1" t="s">
        <v>18057</v>
      </c>
      <c r="Q1542" s="1" t="s">
        <v>6376</v>
      </c>
    </row>
    <row r="1543" spans="1:27" x14ac:dyDescent="0.25">
      <c r="A1543" s="1" t="s">
        <v>5002</v>
      </c>
      <c r="B1543" t="str">
        <f>IFERROR(  MID(A1543,9,    FIND(",",A1543)-FIND(" ",A1543)-1   ),  MID(A1543,9,9)  )</f>
        <v>86</v>
      </c>
      <c r="C1543" t="str">
        <f>IFERROR(   MID(A1543,  FIND("Row",A1543)+4, FIND("Plot",A1543)- FIND("Row",A1543)-6     ),     IFERROR( MID(A1543,  FIND("Row",A1543)+4, 10  ), "")    )</f>
        <v/>
      </c>
      <c r="D1543" t="str">
        <f>IFERROR(  MID(A1543, FIND("Plot",A1543)+4,10), "")</f>
        <v/>
      </c>
      <c r="F1543" s="1" t="s">
        <v>7603</v>
      </c>
      <c r="G1543" s="1" t="s">
        <v>2649</v>
      </c>
      <c r="H1543" s="8" t="s">
        <v>2650</v>
      </c>
      <c r="I1543" s="1" t="s">
        <v>17470</v>
      </c>
      <c r="K1543" s="1" t="s">
        <v>48</v>
      </c>
      <c r="L1543" s="1"/>
      <c r="M1543" s="1" t="s">
        <v>8508</v>
      </c>
      <c r="Q1543" s="1" t="s">
        <v>6657</v>
      </c>
      <c r="R1543" s="3"/>
    </row>
    <row r="1544" spans="1:27" x14ac:dyDescent="0.25">
      <c r="A1544" s="1" t="s">
        <v>4843</v>
      </c>
      <c r="B1544" t="str">
        <f>IFERROR(  MID(A1544,9,    FIND(",",A1544)-FIND(" ",A1544)-1   ),  MID(A1544,9,9)  )</f>
        <v>26</v>
      </c>
      <c r="C1544" t="str">
        <f>IFERROR(   MID(A1544,  FIND("Row",A1544)+4, FIND("Plot",A1544)- FIND("Row",A1544)-6     ),     IFERROR( MID(A1544,  FIND("Row",A1544)+4, 10  ), "")    )</f>
        <v/>
      </c>
      <c r="D1544" t="str">
        <f>IFERROR(  MID(A1544, FIND("Plot",A1544)+4,10), "")</f>
        <v/>
      </c>
      <c r="F1544" s="1" t="s">
        <v>7603</v>
      </c>
      <c r="G1544" s="1" t="s">
        <v>6807</v>
      </c>
      <c r="I1544" s="1" t="s">
        <v>17100</v>
      </c>
      <c r="K1544" s="1" t="s">
        <v>11</v>
      </c>
      <c r="L1544" s="1"/>
      <c r="M1544" s="1" t="s">
        <v>4048</v>
      </c>
      <c r="Q1544" s="1" t="s">
        <v>5533</v>
      </c>
    </row>
    <row r="1545" spans="1:27" x14ac:dyDescent="0.25">
      <c r="A1545" s="1" t="s">
        <v>4996</v>
      </c>
      <c r="B1545" t="str">
        <f>IFERROR(  MID(A1545,9,    FIND(",",A1545)-FIND(" ",A1545)-1   ),  MID(A1545,9,9)  )</f>
        <v>79</v>
      </c>
      <c r="C1545" t="str">
        <f>IFERROR(   MID(A1545,  FIND("Row",A1545)+4, FIND("Plot",A1545)- FIND("Row",A1545)-6     ),     IFERROR( MID(A1545,  FIND("Row",A1545)+4, 10  ), "")    )</f>
        <v/>
      </c>
      <c r="D1545" t="str">
        <f>IFERROR(  MID(A1545, FIND("Plot",A1545)+4,10), "")</f>
        <v/>
      </c>
      <c r="F1545" s="1" t="s">
        <v>8128</v>
      </c>
      <c r="G1545" s="1" t="s">
        <v>6807</v>
      </c>
      <c r="H1545" s="8" t="s">
        <v>2682</v>
      </c>
      <c r="I1545" s="1" t="s">
        <v>11479</v>
      </c>
      <c r="J1545" s="1">
        <v>54</v>
      </c>
      <c r="K1545" s="1"/>
      <c r="L1545" s="1"/>
      <c r="Q1545" s="1" t="s">
        <v>6497</v>
      </c>
      <c r="R1545" s="3"/>
      <c r="T1545" s="1"/>
    </row>
    <row r="1546" spans="1:27" x14ac:dyDescent="0.25">
      <c r="A1546" t="s">
        <v>15536</v>
      </c>
      <c r="B1546" t="str">
        <f>IFERROR(  MID(A1546,9,    FIND(",",A1546)-FIND(" ",A1546)-1   ),  MID(A1546,9,9)  )</f>
        <v>20</v>
      </c>
      <c r="C1546" t="str">
        <f>IFERROR(   MID(A1546,  FIND("Row",A1546)+4, FIND("Plot",A1546)- FIND("Row",A1546)-6     ),     IFERROR( MID(A1546,  FIND("Row",A1546)+4, 10  ), "")    )</f>
        <v>7</v>
      </c>
      <c r="D1546" t="str">
        <f>IFERROR(  MID(A1546, FIND("Plot",A1546)+4,10), "")</f>
        <v xml:space="preserve"> 8</v>
      </c>
      <c r="E1546" s="6"/>
      <c r="F1546" t="s">
        <v>15537</v>
      </c>
      <c r="G1546" s="1"/>
      <c r="I1546" s="1" t="s">
        <v>15538</v>
      </c>
      <c r="J1546"/>
      <c r="K1546" s="1" t="s">
        <v>63</v>
      </c>
      <c r="L1546" s="1"/>
      <c r="M1546" s="1" t="s">
        <v>2330</v>
      </c>
      <c r="N1546"/>
      <c r="O1546"/>
      <c r="Q1546" t="s">
        <v>15539</v>
      </c>
      <c r="S1546"/>
      <c r="AA1546" s="1" t="s">
        <v>12351</v>
      </c>
    </row>
    <row r="1547" spans="1:27" ht="90" x14ac:dyDescent="0.25">
      <c r="A1547" t="s">
        <v>4327</v>
      </c>
      <c r="B1547" t="str">
        <f>IFERROR(  MID(A1547,9,    FIND(",",A1547)-FIND(" ",A1547)-1   ),  MID(A1547,9,9)  )</f>
        <v>7</v>
      </c>
      <c r="C1547" t="str">
        <f>IFERROR(   MID(A1547,  FIND("Row",A1547)+4, FIND("Plot",A1547)- FIND("Row",A1547)-6     ),     IFERROR( MID(A1547,  FIND("Row",A1547)+4, 10  ), "")    )</f>
        <v>10</v>
      </c>
      <c r="D1547" t="str">
        <f>IFERROR(  MID(A1547, FIND("Plot",A1547)+4,10), "")</f>
        <v xml:space="preserve"> 2</v>
      </c>
      <c r="E1547" s="6"/>
      <c r="F1547" t="s">
        <v>7077</v>
      </c>
      <c r="G1547" t="s">
        <v>592</v>
      </c>
      <c r="H1547" s="17"/>
      <c r="I1547" t="s">
        <v>593</v>
      </c>
      <c r="J1547"/>
      <c r="K1547" t="s">
        <v>9242</v>
      </c>
      <c r="M1547" t="s">
        <v>32</v>
      </c>
      <c r="N1547"/>
      <c r="O1547"/>
      <c r="P1547"/>
      <c r="Q1547" s="1" t="s">
        <v>9794</v>
      </c>
      <c r="R1547" s="1" t="s">
        <v>9243</v>
      </c>
      <c r="S1547" s="1" t="s">
        <v>11196</v>
      </c>
      <c r="T1547" s="1" t="s">
        <v>9244</v>
      </c>
      <c r="U1547" s="1" t="s">
        <v>9245</v>
      </c>
      <c r="V1547" s="1" t="s">
        <v>9246</v>
      </c>
      <c r="W1547" s="1" t="s">
        <v>8460</v>
      </c>
    </row>
    <row r="1548" spans="1:27" x14ac:dyDescent="0.25">
      <c r="A1548" s="1" t="s">
        <v>11697</v>
      </c>
      <c r="B1548" t="str">
        <f>IFERROR(  MID(A1548,9,    FIND(",",A1548)-FIND(" ",A1548)-1   ),  MID(A1548,9,9)  )</f>
        <v>3</v>
      </c>
      <c r="C1548" t="str">
        <f>IFERROR(   MID(A1548,  FIND("Row",A1548)+4, FIND("Plot",A1548)- FIND("Row",A1548)-6     ),     IFERROR( MID(A1548,  FIND("Row",A1548)+4, 10  ), "")    )</f>
        <v>2</v>
      </c>
      <c r="D1548" t="str">
        <f>IFERROR(  MID(A1548, FIND("Plot",A1548)+4,10), "")</f>
        <v xml:space="preserve"> 10</v>
      </c>
      <c r="F1548" s="1" t="s">
        <v>6976</v>
      </c>
      <c r="G1548" s="1"/>
      <c r="H1548" s="8">
        <v>4799</v>
      </c>
      <c r="I1548" s="1" t="s">
        <v>9211</v>
      </c>
      <c r="J1548" s="1">
        <v>56</v>
      </c>
      <c r="K1548" s="1" t="s">
        <v>100</v>
      </c>
      <c r="L1548" s="1"/>
      <c r="M1548" s="1" t="s">
        <v>20</v>
      </c>
      <c r="Q1548" t="s">
        <v>11698</v>
      </c>
      <c r="S1548" s="21"/>
      <c r="Y1548" s="1"/>
      <c r="Z1548" s="1"/>
      <c r="AA1548" s="1" t="s">
        <v>11699</v>
      </c>
    </row>
    <row r="1549" spans="1:27" x14ac:dyDescent="0.25">
      <c r="A1549" s="1" t="s">
        <v>4886</v>
      </c>
      <c r="B1549" t="str">
        <f>IFERROR(  MID(A1549,9,    FIND(",",A1549)-FIND(" ",A1549)-1   ),  MID(A1549,9,9)  )</f>
        <v>26</v>
      </c>
      <c r="C1549" t="str">
        <f>IFERROR(   MID(A1549,  FIND("Row",A1549)+4, FIND("Plot",A1549)- FIND("Row",A1549)-6     ),     IFERROR( MID(A1549,  FIND("Row",A1549)+4, 10  ), "")    )</f>
        <v>3</v>
      </c>
      <c r="D1549" t="str">
        <f>IFERROR(  MID(A1549, FIND("Plot",A1549)+4,10), "")</f>
        <v xml:space="preserve"> 13</v>
      </c>
      <c r="F1549" s="1" t="s">
        <v>6976</v>
      </c>
      <c r="G1549" s="1" t="s">
        <v>6807</v>
      </c>
      <c r="I1549" s="1" t="s">
        <v>17106</v>
      </c>
      <c r="K1549" s="1" t="s">
        <v>833</v>
      </c>
      <c r="L1549" s="1"/>
      <c r="M1549" s="1" t="s">
        <v>11</v>
      </c>
      <c r="Q1549" s="1"/>
    </row>
    <row r="1550" spans="1:27" x14ac:dyDescent="0.25">
      <c r="A1550" t="s">
        <v>15904</v>
      </c>
      <c r="B1550" t="str">
        <f>IFERROR(  MID(A1550,9,    FIND(",",A1550)-FIND(" ",A1550)-1   ),  MID(A1550,9,9)  )</f>
        <v>31</v>
      </c>
      <c r="C1550" t="str">
        <f>IFERROR(   MID(A1550,  FIND("Row",A1550)+4, FIND("Plot",A1550)- FIND("Row",A1550)-6     ),     IFERROR( MID(A1550,  FIND("Row",A1550)+4, 10  ), "")    )</f>
        <v>3</v>
      </c>
      <c r="D1550" t="str">
        <f>IFERROR(  MID(A1550, FIND("Plot",A1550)+4,10), "")</f>
        <v xml:space="preserve"> 13</v>
      </c>
      <c r="E1550" s="6"/>
      <c r="F1550" t="s">
        <v>6976</v>
      </c>
      <c r="I1550" s="1" t="s">
        <v>3141</v>
      </c>
      <c r="J1550" s="1">
        <v>18</v>
      </c>
      <c r="K1550" t="s">
        <v>466</v>
      </c>
      <c r="L1550" s="1"/>
      <c r="M1550" s="1" t="s">
        <v>304</v>
      </c>
      <c r="Q1550" t="s">
        <v>5812</v>
      </c>
      <c r="T1550" s="1"/>
      <c r="U1550" s="1"/>
      <c r="V1550" s="1"/>
      <c r="W1550" s="1"/>
      <c r="X1550" s="1"/>
      <c r="Y1550" s="1"/>
    </row>
    <row r="1551" spans="1:27" x14ac:dyDescent="0.25">
      <c r="A1551" t="s">
        <v>15386</v>
      </c>
      <c r="B1551" t="str">
        <f>IFERROR(  MID(A1551,9,    FIND(",",A1551)-FIND(" ",A1551)-1   ),  MID(A1551,9,9)  )</f>
        <v>20</v>
      </c>
      <c r="C1551" t="str">
        <f>IFERROR(   MID(A1551,  FIND("Row",A1551)+4, FIND("Plot",A1551)- FIND("Row",A1551)-6     ),     IFERROR( MID(A1551,  FIND("Row",A1551)+4, 10  ), "")    )</f>
        <v>4</v>
      </c>
      <c r="D1551" t="str">
        <f>IFERROR(  MID(A1551, FIND("Plot",A1551)+4,10), "")</f>
        <v xml:space="preserve"> 6</v>
      </c>
      <c r="E1551" s="6"/>
      <c r="F1551" t="s">
        <v>6976</v>
      </c>
      <c r="G1551" s="1"/>
      <c r="I1551" s="1" t="s">
        <v>15387</v>
      </c>
      <c r="J1551"/>
      <c r="K1551" s="1" t="s">
        <v>63</v>
      </c>
      <c r="L1551" s="1"/>
      <c r="M1551" s="1" t="s">
        <v>17565</v>
      </c>
      <c r="N1551"/>
      <c r="O1551"/>
      <c r="Q1551" t="s">
        <v>15388</v>
      </c>
      <c r="T1551" s="1"/>
      <c r="U1551" s="1"/>
      <c r="V1551" s="1"/>
      <c r="W1551" s="1"/>
      <c r="X1551" s="1"/>
      <c r="Y1551" s="1"/>
      <c r="AA1551" s="1" t="s">
        <v>20376</v>
      </c>
    </row>
    <row r="1552" spans="1:27" x14ac:dyDescent="0.25">
      <c r="A1552" s="1" t="s">
        <v>11923</v>
      </c>
      <c r="B1552" t="str">
        <f>IFERROR(  MID(A1552,9,    FIND(",",A1552)-FIND(" ",A1552)-1   ),  MID(A1552,9,9)  )</f>
        <v>3</v>
      </c>
      <c r="C1552" t="str">
        <f>IFERROR(   MID(A1552,  FIND("Row",A1552)+4, FIND("Plot",A1552)- FIND("Row",A1552)-6     ),     IFERROR( MID(A1552,  FIND("Row",A1552)+4, 10  ), "")    )</f>
        <v>6</v>
      </c>
      <c r="D1552" t="str">
        <f>IFERROR(  MID(A1552, FIND("Plot",A1552)+4,10), "")</f>
        <v xml:space="preserve"> 6</v>
      </c>
      <c r="F1552" s="1" t="s">
        <v>6976</v>
      </c>
      <c r="G1552" s="1"/>
      <c r="H1552" s="8">
        <v>1912</v>
      </c>
      <c r="I1552" s="1" t="s">
        <v>11924</v>
      </c>
      <c r="J1552" s="1">
        <v>25</v>
      </c>
      <c r="K1552" s="1" t="s">
        <v>708</v>
      </c>
      <c r="L1552" s="1"/>
      <c r="M1552" s="1" t="s">
        <v>87</v>
      </c>
      <c r="Q1552" t="s">
        <v>11925</v>
      </c>
      <c r="S1552" s="21"/>
      <c r="Y1552" s="1"/>
      <c r="Z1552" s="1"/>
    </row>
    <row r="1553" spans="1:28" x14ac:dyDescent="0.25">
      <c r="A1553" t="s">
        <v>15492</v>
      </c>
      <c r="B1553" t="str">
        <f>IFERROR(  MID(A1553,9,    FIND(",",A1553)-FIND(" ",A1553)-1   ),  MID(A1553,9,9)  )</f>
        <v>20</v>
      </c>
      <c r="C1553" t="str">
        <f>IFERROR(   MID(A1553,  FIND("Row",A1553)+4, FIND("Plot",A1553)- FIND("Row",A1553)-6     ),     IFERROR( MID(A1553,  FIND("Row",A1553)+4, 10  ), "")    )</f>
        <v>6</v>
      </c>
      <c r="D1553" t="str">
        <f>IFERROR(  MID(A1553, FIND("Plot",A1553)+4,10), "")</f>
        <v xml:space="preserve"> 8</v>
      </c>
      <c r="E1553" s="6"/>
      <c r="F1553" t="s">
        <v>6976</v>
      </c>
      <c r="G1553" s="1"/>
      <c r="I1553" s="1" t="s">
        <v>11460</v>
      </c>
      <c r="J1553" s="1">
        <v>38</v>
      </c>
      <c r="K1553" s="1" t="s">
        <v>1061</v>
      </c>
      <c r="L1553" s="1"/>
      <c r="M1553" s="1" t="s">
        <v>11292</v>
      </c>
      <c r="N1553"/>
      <c r="O1553"/>
      <c r="Q1553" t="s">
        <v>15493</v>
      </c>
      <c r="T1553" s="1"/>
      <c r="U1553" s="1"/>
      <c r="V1553" s="1"/>
      <c r="W1553" s="1"/>
      <c r="X1553" s="1"/>
      <c r="Y1553" s="1"/>
    </row>
    <row r="1554" spans="1:28" x14ac:dyDescent="0.25">
      <c r="A1554" s="1" t="s">
        <v>4753</v>
      </c>
      <c r="B1554" t="str">
        <f>IFERROR(  MID(A1554,9,    FIND(",",A1554)-FIND(" ",A1554)-1   ),  MID(A1554,9,9)  )</f>
        <v>21</v>
      </c>
      <c r="C1554" t="str">
        <f>IFERROR(   MID(A1554,  FIND("Row",A1554)+4, FIND("Plot",A1554)- FIND("Row",A1554)-6     ),     IFERROR( MID(A1554,  FIND("Row",A1554)+4, 10  ), "")    )</f>
        <v>7</v>
      </c>
      <c r="D1554" t="str">
        <f>IFERROR(  MID(A1554, FIND("Plot",A1554)+4,10), "")</f>
        <v xml:space="preserve"> 5</v>
      </c>
      <c r="F1554" s="1" t="s">
        <v>6976</v>
      </c>
      <c r="G1554" s="1" t="s">
        <v>6807</v>
      </c>
      <c r="I1554" s="1" t="s">
        <v>743</v>
      </c>
      <c r="K1554" s="1" t="s">
        <v>10434</v>
      </c>
      <c r="L1554" s="1"/>
      <c r="M1554" s="1" t="s">
        <v>129</v>
      </c>
      <c r="Q1554" s="1"/>
    </row>
    <row r="1555" spans="1:28" x14ac:dyDescent="0.25">
      <c r="A1555" s="1" t="s">
        <v>12178</v>
      </c>
      <c r="B1555" t="str">
        <f>IFERROR(  MID(A1555,9,    FIND(",",A1555)-FIND(" ",A1555)-1   ),  MID(A1555,9,9)  )</f>
        <v>3</v>
      </c>
      <c r="C1555" t="str">
        <f>IFERROR(   MID(A1555,  FIND("Row",A1555)+4, FIND("Plot",A1555)- FIND("Row",A1555)-6     ),     IFERROR( MID(A1555,  FIND("Row",A1555)+4, 10  ), "")    )</f>
        <v>10</v>
      </c>
      <c r="D1555" t="str">
        <f>IFERROR(  MID(A1555, FIND("Plot",A1555)+4,10), "")</f>
        <v xml:space="preserve"> 14</v>
      </c>
      <c r="F1555" s="1" t="s">
        <v>6976</v>
      </c>
      <c r="G1555" s="1"/>
      <c r="I1555" s="1" t="s">
        <v>12179</v>
      </c>
      <c r="K1555" s="1" t="s">
        <v>8508</v>
      </c>
      <c r="L1555" s="1"/>
      <c r="M1555" s="1" t="s">
        <v>48</v>
      </c>
      <c r="Q1555" s="31"/>
      <c r="S1555" s="21"/>
      <c r="Y1555" s="1"/>
      <c r="Z1555" s="1"/>
    </row>
    <row r="1556" spans="1:28" x14ac:dyDescent="0.25">
      <c r="A1556" t="s">
        <v>4961</v>
      </c>
      <c r="B1556" t="str">
        <f>IFERROR(  MID(A1556,9,    FIND(",",A1556)-FIND(" ",A1556)-1   ),  MID(A1556,9,9)  )</f>
        <v>40</v>
      </c>
      <c r="C1556" t="str">
        <f>IFERROR(   MID(A1556,  FIND("Row",A1556)+4, FIND("Plot",A1556)- FIND("Row",A1556)-6     ),     IFERROR( MID(A1556,  FIND("Row",A1556)+4, 10  ), "")    )</f>
        <v/>
      </c>
      <c r="D1556" t="str">
        <f>IFERROR(  MID(A1556, FIND("Plot",A1556)+4,10), "")</f>
        <v/>
      </c>
      <c r="E1556" s="6"/>
      <c r="F1556" t="s">
        <v>6976</v>
      </c>
      <c r="H1556"/>
      <c r="I1556" s="1" t="s">
        <v>16358</v>
      </c>
      <c r="J1556"/>
      <c r="K1556" s="1" t="s">
        <v>135</v>
      </c>
      <c r="M1556" t="s">
        <v>22</v>
      </c>
      <c r="N1556"/>
      <c r="O1556"/>
      <c r="P1556"/>
      <c r="Q1556" t="s">
        <v>16359</v>
      </c>
      <c r="R1556"/>
      <c r="S1556"/>
    </row>
    <row r="1557" spans="1:28" x14ac:dyDescent="0.25">
      <c r="A1557" s="47" t="s">
        <v>4575</v>
      </c>
      <c r="B1557" t="str">
        <f>IFERROR(  MID(A1557,9,    FIND(",",A1557)-FIND(" ",A1557)-1   ),  MID(A1557,9,9)  )</f>
        <v>15</v>
      </c>
      <c r="C1557" t="str">
        <f>IFERROR(   MID(A1557,  FIND("Row",A1557)+4, FIND("Plot",A1557)- FIND("Row",A1557)-6     ),     IFERROR( MID(A1557,  FIND("Row",A1557)+4, 10  ), "")    )</f>
        <v/>
      </c>
      <c r="D1557" t="str">
        <f>IFERROR(  MID(A1557, FIND("Plot",A1557)+4,10), "")</f>
        <v/>
      </c>
      <c r="E1557" s="61"/>
      <c r="F1557" s="48" t="s">
        <v>6976</v>
      </c>
      <c r="G1557" s="47"/>
      <c r="H1557" s="49"/>
      <c r="I1557" s="47" t="s">
        <v>3721</v>
      </c>
      <c r="J1557" s="47"/>
      <c r="K1557" s="47" t="s">
        <v>48</v>
      </c>
      <c r="L1557" s="47"/>
      <c r="M1557" s="47" t="s">
        <v>40</v>
      </c>
      <c r="N1557" s="47"/>
      <c r="O1557" s="47"/>
      <c r="P1557" s="47"/>
      <c r="Q1557" s="47" t="s">
        <v>17487</v>
      </c>
      <c r="R1557" s="47"/>
      <c r="S1557" s="47"/>
      <c r="T1557" s="11"/>
      <c r="U1557" s="11"/>
      <c r="V1557" s="11"/>
      <c r="W1557" s="11"/>
      <c r="X1557" s="11"/>
      <c r="Y1557" s="11"/>
      <c r="Z1557" s="11"/>
      <c r="AA1557" s="47"/>
    </row>
    <row r="1558" spans="1:28" x14ac:dyDescent="0.25">
      <c r="A1558" s="1" t="s">
        <v>4996</v>
      </c>
      <c r="B1558" t="str">
        <f>IFERROR(  MID(A1558,9,    FIND(",",A1558)-FIND(" ",A1558)-1   ),  MID(A1558,9,9)  )</f>
        <v>79</v>
      </c>
      <c r="C1558" t="str">
        <f>IFERROR(   MID(A1558,  FIND("Row",A1558)+4, FIND("Plot",A1558)- FIND("Row",A1558)-6     ),     IFERROR( MID(A1558,  FIND("Row",A1558)+4, 10  ), "")    )</f>
        <v/>
      </c>
      <c r="D1558" t="str">
        <f>IFERROR(  MID(A1558, FIND("Plot",A1558)+4,10), "")</f>
        <v/>
      </c>
      <c r="F1558" s="1" t="s">
        <v>6976</v>
      </c>
      <c r="G1558" s="1" t="s">
        <v>6807</v>
      </c>
      <c r="H1558" s="8" t="s">
        <v>2673</v>
      </c>
      <c r="I1558" s="1" t="s">
        <v>1972</v>
      </c>
      <c r="K1558" s="1" t="s">
        <v>8738</v>
      </c>
      <c r="L1558" s="1"/>
      <c r="M1558" s="1" t="s">
        <v>15</v>
      </c>
      <c r="Q1558" s="1" t="s">
        <v>10844</v>
      </c>
      <c r="R1558" s="3"/>
    </row>
    <row r="1559" spans="1:28" ht="45" x14ac:dyDescent="0.25">
      <c r="A1559" s="1" t="s">
        <v>4986</v>
      </c>
      <c r="B1559" t="str">
        <f>IFERROR(  MID(A1559,9,    FIND(",",A1559)-FIND(" ",A1559)-1   ),  MID(A1559,9,9)  )</f>
        <v>68</v>
      </c>
      <c r="C1559" t="str">
        <f>IFERROR(   MID(A1559,  FIND("Row",A1559)+4, FIND("Plot",A1559)- FIND("Row",A1559)-6     ),     IFERROR( MID(A1559,  FIND("Row",A1559)+4, 10  ), "")    )</f>
        <v/>
      </c>
      <c r="D1559" t="str">
        <f>IFERROR(  MID(A1559, FIND("Plot",A1559)+4,10), "")</f>
        <v/>
      </c>
      <c r="F1559" s="1" t="s">
        <v>6976</v>
      </c>
      <c r="G1559" s="1" t="s">
        <v>6807</v>
      </c>
      <c r="H1559" s="8">
        <v>6670</v>
      </c>
      <c r="I1559" s="1" t="s">
        <v>18622</v>
      </c>
      <c r="K1559" s="1" t="s">
        <v>10464</v>
      </c>
      <c r="L1559" s="1"/>
      <c r="M1559" s="1" t="s">
        <v>304</v>
      </c>
      <c r="Q1559" s="1" t="s">
        <v>6239</v>
      </c>
      <c r="R1559" s="1" t="s">
        <v>18621</v>
      </c>
      <c r="S1559" s="1" t="s">
        <v>18618</v>
      </c>
      <c r="U1559" t="s">
        <v>18619</v>
      </c>
      <c r="V1559" t="s">
        <v>18620</v>
      </c>
      <c r="W1559" t="s">
        <v>18337</v>
      </c>
      <c r="AB1559" s="11"/>
    </row>
    <row r="1560" spans="1:28" x14ac:dyDescent="0.25">
      <c r="A1560" s="1" t="s">
        <v>4993</v>
      </c>
      <c r="B1560" t="str">
        <f>IFERROR(  MID(A1560,9,    FIND(",",A1560)-FIND(" ",A1560)-1   ),  MID(A1560,9,9)  )</f>
        <v>76</v>
      </c>
      <c r="C1560" t="str">
        <f>IFERROR(   MID(A1560,  FIND("Row",A1560)+4, FIND("Plot",A1560)- FIND("Row",A1560)-6     ),     IFERROR( MID(A1560,  FIND("Row",A1560)+4, 10  ), "")    )</f>
        <v/>
      </c>
      <c r="D1560" t="str">
        <f>IFERROR(  MID(A1560, FIND("Plot",A1560)+4,10), "")</f>
        <v/>
      </c>
      <c r="F1560" s="1" t="s">
        <v>6976</v>
      </c>
      <c r="G1560" s="1" t="s">
        <v>6807</v>
      </c>
      <c r="H1560" s="8" t="s">
        <v>2730</v>
      </c>
      <c r="I1560" s="1" t="s">
        <v>1908</v>
      </c>
      <c r="K1560" s="1" t="s">
        <v>1906</v>
      </c>
      <c r="L1560" s="1"/>
      <c r="M1560" s="1" t="s">
        <v>1907</v>
      </c>
      <c r="Q1560" s="1" t="s">
        <v>6429</v>
      </c>
    </row>
    <row r="1561" spans="1:28" x14ac:dyDescent="0.25">
      <c r="A1561" t="s">
        <v>4986</v>
      </c>
      <c r="B1561" t="str">
        <f>IFERROR(  MID(A1561,9,    FIND(",",A1561)-FIND(" ",A1561)-1   ),  MID(A1561,9,9)  )</f>
        <v>68</v>
      </c>
      <c r="C1561" t="str">
        <f>IFERROR(   MID(A1561,  FIND("Row",A1561)+4, FIND("Plot",A1561)- FIND("Row",A1561)-6     ),     IFERROR( MID(A1561,  FIND("Row",A1561)+4, 10  ), "")    )</f>
        <v/>
      </c>
      <c r="D1561" t="str">
        <f>IFERROR(  MID(A1561, FIND("Plot",A1561)+4,10), "")</f>
        <v/>
      </c>
      <c r="E1561" s="6"/>
      <c r="F1561" t="s">
        <v>6976</v>
      </c>
      <c r="H1561"/>
      <c r="I1561" s="1" t="s">
        <v>1740</v>
      </c>
      <c r="J1561"/>
      <c r="K1561" s="1" t="s">
        <v>10412</v>
      </c>
      <c r="L1561" s="1"/>
      <c r="M1561" s="1" t="s">
        <v>1564</v>
      </c>
      <c r="N1561"/>
      <c r="O1561"/>
      <c r="P1561"/>
      <c r="Q1561" t="s">
        <v>16824</v>
      </c>
      <c r="R1561"/>
      <c r="S1561"/>
      <c r="AA1561" s="1" t="s">
        <v>16807</v>
      </c>
      <c r="AB1561" s="11"/>
    </row>
    <row r="1562" spans="1:28" x14ac:dyDescent="0.25">
      <c r="A1562" s="1" t="s">
        <v>4427</v>
      </c>
      <c r="B1562" t="str">
        <f>IFERROR(  MID(A1562,9,    FIND(",",A1562)-FIND(" ",A1562)-1   ),  MID(A1562,9,9)  )</f>
        <v>9</v>
      </c>
      <c r="C1562" t="str">
        <f>IFERROR(   MID(A1562,  FIND("Row",A1562)+4, FIND("Plot",A1562)- FIND("Row",A1562)-6     ),     IFERROR( MID(A1562,  FIND("Row",A1562)+4, 10  ), "")    )</f>
        <v/>
      </c>
      <c r="D1562" t="str">
        <f>IFERROR(  MID(A1562, FIND("Plot",A1562)+4,10), "")</f>
        <v/>
      </c>
      <c r="F1562" s="1" t="s">
        <v>6976</v>
      </c>
      <c r="I1562" s="1" t="s">
        <v>660</v>
      </c>
      <c r="K1562" s="1" t="s">
        <v>12579</v>
      </c>
      <c r="M1562" s="1" t="s">
        <v>287</v>
      </c>
      <c r="Q1562" s="31" t="s">
        <v>14630</v>
      </c>
      <c r="S1562" s="21"/>
      <c r="Y1562" s="1" t="s">
        <v>11652</v>
      </c>
      <c r="Z1562" s="1"/>
      <c r="AA1562" s="1" t="s">
        <v>12559</v>
      </c>
    </row>
    <row r="1563" spans="1:28" ht="75" x14ac:dyDescent="0.25">
      <c r="A1563" s="1" t="s">
        <v>4659</v>
      </c>
      <c r="B1563" t="str">
        <f>IFERROR(  MID(A1563,9,    FIND(",",A1563)-FIND(" ",A1563)-1   ),  MID(A1563,9,9)  )</f>
        <v>20</v>
      </c>
      <c r="C1563" t="str">
        <f>IFERROR(   MID(A1563,  FIND("Row",A1563)+4, FIND("Plot",A1563)- FIND("Row",A1563)-6     ),     IFERROR( MID(A1563,  FIND("Row",A1563)+4, 10  ), "")    )</f>
        <v/>
      </c>
      <c r="D1563" t="str">
        <f>IFERROR(  MID(A1563, FIND("Plot",A1563)+4,10), "")</f>
        <v/>
      </c>
      <c r="F1563" s="1" t="s">
        <v>6976</v>
      </c>
      <c r="G1563" s="1" t="s">
        <v>6807</v>
      </c>
      <c r="H1563" s="8">
        <v>4203</v>
      </c>
      <c r="I1563" s="1" t="s">
        <v>11460</v>
      </c>
      <c r="J1563" s="1">
        <v>38</v>
      </c>
      <c r="K1563" s="1" t="s">
        <v>1061</v>
      </c>
      <c r="M1563" s="1" t="s">
        <v>11292</v>
      </c>
      <c r="Q1563" s="1" t="s">
        <v>5237</v>
      </c>
      <c r="R1563" s="1" t="s">
        <v>17719</v>
      </c>
      <c r="S1563" s="1" t="s">
        <v>17718</v>
      </c>
      <c r="U1563" t="s">
        <v>17720</v>
      </c>
      <c r="V1563" t="s">
        <v>17721</v>
      </c>
      <c r="W1563" t="s">
        <v>17722</v>
      </c>
      <c r="AA1563" s="1" t="s">
        <v>17723</v>
      </c>
    </row>
    <row r="1564" spans="1:28" ht="30" x14ac:dyDescent="0.25">
      <c r="A1564" s="1" t="s">
        <v>4973</v>
      </c>
      <c r="B1564" t="str">
        <f>IFERROR(  MID(A1564,9,    FIND(",",A1564)-FIND(" ",A1564)-1   ),  MID(A1564,9,9)  )</f>
        <v>56</v>
      </c>
      <c r="C1564" t="str">
        <f>IFERROR(   MID(A1564,  FIND("Row",A1564)+4, FIND("Plot",A1564)- FIND("Row",A1564)-6     ),     IFERROR( MID(A1564,  FIND("Row",A1564)+4, 10  ), "")    )</f>
        <v/>
      </c>
      <c r="D1564" t="str">
        <f>IFERROR(  MID(A1564, FIND("Plot",A1564)+4,10), "")</f>
        <v/>
      </c>
      <c r="F1564" s="1" t="s">
        <v>6976</v>
      </c>
      <c r="G1564" s="1" t="s">
        <v>6807</v>
      </c>
      <c r="H1564" s="8" t="s">
        <v>3078</v>
      </c>
      <c r="I1564" s="1" t="s">
        <v>1507</v>
      </c>
      <c r="K1564" s="1" t="s">
        <v>366</v>
      </c>
      <c r="L1564" s="1"/>
      <c r="M1564" s="1" t="s">
        <v>11</v>
      </c>
      <c r="Q1564" s="50" t="s">
        <v>5989</v>
      </c>
      <c r="R1564" s="5"/>
      <c r="AA1564" s="1" t="s">
        <v>20462</v>
      </c>
    </row>
    <row r="1565" spans="1:28" x14ac:dyDescent="0.25">
      <c r="A1565" t="s">
        <v>11391</v>
      </c>
      <c r="B1565" t="str">
        <f>IFERROR(  MID(A1565,9,    FIND(",",A1565)-FIND(" ",A1565)-1   ),  MID(A1565,9,9)  )</f>
        <v>20</v>
      </c>
      <c r="C1565" t="str">
        <f>IFERROR(   MID(A1565,  FIND("Row",A1565)+4, FIND("Plot",A1565)- FIND("Row",A1565)-6     ),     IFERROR( MID(A1565,  FIND("Row",A1565)+4, 10  ), "")    )</f>
        <v>3</v>
      </c>
      <c r="D1565" t="str">
        <f>IFERROR(  MID(A1565, FIND("Plot",A1565)+4,10), "")</f>
        <v xml:space="preserve"> 12</v>
      </c>
      <c r="E1565" s="6"/>
      <c r="F1565" t="s">
        <v>7846</v>
      </c>
      <c r="G1565" s="1"/>
      <c r="H1565"/>
      <c r="I1565" s="1" t="s">
        <v>11346</v>
      </c>
      <c r="J1565"/>
      <c r="K1565" s="1" t="s">
        <v>326</v>
      </c>
      <c r="L1565" s="1"/>
      <c r="M1565" s="1" t="s">
        <v>8900</v>
      </c>
      <c r="N1565"/>
      <c r="O1565"/>
      <c r="Q1565" t="s">
        <v>15351</v>
      </c>
      <c r="T1565" s="1"/>
      <c r="U1565" s="1"/>
      <c r="V1565" s="1"/>
      <c r="W1565" s="1"/>
      <c r="X1565" s="1"/>
      <c r="Y1565" s="1"/>
      <c r="AA1565" s="1" t="s">
        <v>18875</v>
      </c>
    </row>
    <row r="1566" spans="1:28" ht="60" x14ac:dyDescent="0.25">
      <c r="A1566" s="1" t="s">
        <v>20192</v>
      </c>
      <c r="B1566" t="str">
        <f>IFERROR(  MID(A1566,9,    FIND(",",A1566)-FIND(" ",A1566)-1   ),  MID(A1566,9,9)  )</f>
        <v>56</v>
      </c>
      <c r="C1566" t="str">
        <f>IFERROR(   MID(A1566,  FIND("Row",A1566)+4, FIND("Plot",A1566)- FIND("Row",A1566)-6     ),     IFERROR( MID(A1566,  FIND("Row",A1566)+4, 10  ), "")    )</f>
        <v>3</v>
      </c>
      <c r="D1566" t="str">
        <f>IFERROR(  MID(A1566, FIND("Plot",A1566)+4,10), "")</f>
        <v xml:space="preserve"> 13</v>
      </c>
      <c r="F1566" s="1" t="s">
        <v>7846</v>
      </c>
      <c r="G1566" s="1" t="s">
        <v>6844</v>
      </c>
      <c r="H1566" s="8">
        <v>6448</v>
      </c>
      <c r="I1566" s="1" t="s">
        <v>1492</v>
      </c>
      <c r="K1566" s="1" t="s">
        <v>8578</v>
      </c>
      <c r="L1566" s="1"/>
      <c r="M1566" s="1" t="s">
        <v>575</v>
      </c>
      <c r="Q1566" s="50" t="s">
        <v>20230</v>
      </c>
      <c r="R1566" s="1" t="s">
        <v>20233</v>
      </c>
      <c r="S1566" s="1" t="s">
        <v>20231</v>
      </c>
      <c r="U1566" t="s">
        <v>20232</v>
      </c>
      <c r="V1566" t="s">
        <v>8581</v>
      </c>
      <c r="W1566" t="s">
        <v>8465</v>
      </c>
      <c r="AA1566" s="1" t="s">
        <v>20229</v>
      </c>
    </row>
    <row r="1567" spans="1:28" x14ac:dyDescent="0.25">
      <c r="A1567" t="s">
        <v>4986</v>
      </c>
      <c r="B1567" t="str">
        <f>IFERROR(  MID(A1567,9,    FIND(",",A1567)-FIND(" ",A1567)-1   ),  MID(A1567,9,9)  )</f>
        <v>68</v>
      </c>
      <c r="C1567" t="str">
        <f>IFERROR(   MID(A1567,  FIND("Row",A1567)+4, FIND("Plot",A1567)- FIND("Row",A1567)-6     ),     IFERROR( MID(A1567,  FIND("Row",A1567)+4, 10  ), "")    )</f>
        <v/>
      </c>
      <c r="D1567" t="str">
        <f>IFERROR(  MID(A1567, FIND("Plot",A1567)+4,10), "")</f>
        <v/>
      </c>
      <c r="E1567" s="6"/>
      <c r="F1567" t="s">
        <v>16895</v>
      </c>
      <c r="H1567" s="8">
        <v>11447</v>
      </c>
      <c r="I1567" s="1" t="s">
        <v>17427</v>
      </c>
      <c r="J1567">
        <v>73</v>
      </c>
      <c r="K1567" s="1" t="s">
        <v>16896</v>
      </c>
      <c r="L1567" s="1" t="s">
        <v>11</v>
      </c>
      <c r="N1567"/>
      <c r="O1567"/>
      <c r="P1567"/>
      <c r="Q1567" t="s">
        <v>16897</v>
      </c>
      <c r="AA1567" s="1" t="s">
        <v>16807</v>
      </c>
      <c r="AB1567" s="11"/>
    </row>
    <row r="1568" spans="1:28" ht="30" x14ac:dyDescent="0.25">
      <c r="A1568" s="1" t="s">
        <v>9314</v>
      </c>
      <c r="B1568" t="str">
        <f>IFERROR(  MID(A1568,9,    FIND(",",A1568)-FIND(" ",A1568)-1   ),  MID(A1568,9,9)  )</f>
        <v>23</v>
      </c>
      <c r="C1568" t="str">
        <f>IFERROR(   MID(A1568,  FIND("Row",A1568)+4, FIND("Plot",A1568)- FIND("Row",A1568)-6     ),     IFERROR( MID(A1568,  FIND("Row",A1568)+4, 10  ), "")    )</f>
        <v>10</v>
      </c>
      <c r="D1568" t="str">
        <f>IFERROR(  MID(A1568, FIND("Plot",A1568)+4,10), "")</f>
        <v xml:space="preserve"> 8</v>
      </c>
      <c r="F1568" s="1" t="s">
        <v>7544</v>
      </c>
      <c r="G1568" s="1" t="s">
        <v>6807</v>
      </c>
      <c r="K1568" t="s">
        <v>3717</v>
      </c>
      <c r="M1568" s="1" t="s">
        <v>17982</v>
      </c>
      <c r="O1568" s="1" t="s">
        <v>17981</v>
      </c>
      <c r="Q1568" s="1" t="s">
        <v>10646</v>
      </c>
    </row>
    <row r="1569" spans="1:27" ht="30" x14ac:dyDescent="0.25">
      <c r="A1569" t="s">
        <v>13140</v>
      </c>
      <c r="B1569" t="str">
        <f>IFERROR(  MID(A1569,9,    FIND(",",A1569)-FIND(" ",A1569)-1   ),  MID(A1569,9,9)  )</f>
        <v>4a</v>
      </c>
      <c r="C1569" t="str">
        <f>IFERROR(   MID(A1569,  FIND("Row",A1569)+4, FIND("Plot",A1569)- FIND("Row",A1569)-6     ),     IFERROR( MID(A1569,  FIND("Row",A1569)+4, 10  ), "")    )</f>
        <v>5</v>
      </c>
      <c r="D1569" t="str">
        <f>IFERROR(  MID(A1569, FIND("Plot",A1569)+4,10), "")</f>
        <v xml:space="preserve"> 14</v>
      </c>
      <c r="E1569" s="6"/>
      <c r="F1569" s="1" t="s">
        <v>13141</v>
      </c>
      <c r="H1569" s="8" t="s">
        <v>13142</v>
      </c>
      <c r="I1569" s="1" t="s">
        <v>13143</v>
      </c>
      <c r="K1569" t="s">
        <v>13144</v>
      </c>
      <c r="L1569" t="s">
        <v>137</v>
      </c>
      <c r="M1569" s="1" t="s">
        <v>11</v>
      </c>
      <c r="Q1569" t="s">
        <v>13145</v>
      </c>
      <c r="R1569" s="1" t="s">
        <v>13146</v>
      </c>
      <c r="S1569" s="21" t="s">
        <v>13147</v>
      </c>
      <c r="U1569" t="s">
        <v>13148</v>
      </c>
      <c r="V1569" t="s">
        <v>8859</v>
      </c>
      <c r="W1569" t="s">
        <v>8528</v>
      </c>
      <c r="X1569" t="s">
        <v>8649</v>
      </c>
      <c r="Y1569" s="1" t="s">
        <v>11652</v>
      </c>
      <c r="Z1569" s="1"/>
      <c r="AA1569" s="1" t="s">
        <v>13149</v>
      </c>
    </row>
    <row r="1570" spans="1:27" ht="75" x14ac:dyDescent="0.25">
      <c r="A1570" t="s">
        <v>16016</v>
      </c>
      <c r="B1570" t="str">
        <f>IFERROR(  MID(A1570,9,    FIND(",",A1570)-FIND(" ",A1570)-1   ),  MID(A1570,9,9)  )</f>
        <v>31</v>
      </c>
      <c r="C1570" t="str">
        <f>IFERROR(   MID(A1570,  FIND("Row",A1570)+4, FIND("Plot",A1570)- FIND("Row",A1570)-6     ),     IFERROR( MID(A1570,  FIND("Row",A1570)+4, 10  ), "")    )</f>
        <v>10</v>
      </c>
      <c r="D1570" t="str">
        <f>IFERROR(  MID(A1570, FIND("Plot",A1570)+4,10), "")</f>
        <v xml:space="preserve"> 15</v>
      </c>
      <c r="E1570" s="6"/>
      <c r="F1570" t="s">
        <v>13141</v>
      </c>
      <c r="H1570" s="8">
        <v>4102</v>
      </c>
      <c r="I1570" s="1" t="s">
        <v>11325</v>
      </c>
      <c r="K1570" t="s">
        <v>9031</v>
      </c>
      <c r="L1570" s="1"/>
      <c r="M1570" s="1" t="s">
        <v>8508</v>
      </c>
      <c r="Q1570" t="s">
        <v>5852</v>
      </c>
      <c r="R1570" s="1" t="s">
        <v>18095</v>
      </c>
      <c r="S1570" s="1" t="s">
        <v>18093</v>
      </c>
      <c r="T1570" s="1"/>
      <c r="U1570" s="1" t="s">
        <v>13148</v>
      </c>
      <c r="V1570" s="1" t="s">
        <v>9035</v>
      </c>
      <c r="W1570" s="1" t="s">
        <v>8494</v>
      </c>
      <c r="X1570" s="1"/>
      <c r="Z1570" s="1"/>
      <c r="AA1570" s="1" t="s">
        <v>18094</v>
      </c>
    </row>
    <row r="1571" spans="1:27" x14ac:dyDescent="0.25">
      <c r="A1571" t="s">
        <v>16178</v>
      </c>
      <c r="B1571" t="str">
        <f>IFERROR(  MID(A1571,9,    FIND(",",A1571)-FIND(" ",A1571)-1   ),  MID(A1571,9,9)  )</f>
        <v>31</v>
      </c>
      <c r="C1571" t="str">
        <f>IFERROR(   MID(A1571,  FIND("Row",A1571)+4, FIND("Plot",A1571)- FIND("Row",A1571)-6     ),     IFERROR( MID(A1571,  FIND("Row",A1571)+4, 10  ), "")    )</f>
        <v>8</v>
      </c>
      <c r="D1571" t="str">
        <f>IFERROR(  MID(A1571, FIND("Plot",A1571)+4,10), "")</f>
        <v xml:space="preserve"> 20</v>
      </c>
      <c r="E1571" s="6"/>
      <c r="F1571" t="s">
        <v>16179</v>
      </c>
      <c r="I1571" s="1" t="s">
        <v>16180</v>
      </c>
      <c r="K1571" s="1" t="s">
        <v>1142</v>
      </c>
      <c r="L1571" s="1"/>
      <c r="M1571" s="1" t="s">
        <v>8508</v>
      </c>
      <c r="Q1571" t="s">
        <v>16181</v>
      </c>
      <c r="T1571" s="3"/>
      <c r="U1571" s="3"/>
      <c r="V1571" s="3"/>
      <c r="W1571" s="3"/>
      <c r="X1571" s="3"/>
      <c r="AA1571" s="1" t="s">
        <v>16182</v>
      </c>
    </row>
    <row r="1572" spans="1:27" x14ac:dyDescent="0.25">
      <c r="A1572" s="1" t="s">
        <v>5002</v>
      </c>
      <c r="B1572" t="str">
        <f>IFERROR(  MID(A1572,9,    FIND(",",A1572)-FIND(" ",A1572)-1   ),  MID(A1572,9,9)  )</f>
        <v>86</v>
      </c>
      <c r="C1572" t="str">
        <f>IFERROR(   MID(A1572,  FIND("Row",A1572)+4, FIND("Plot",A1572)- FIND("Row",A1572)-6     ),     IFERROR( MID(A1572,  FIND("Row",A1572)+4, 10  ), "")    )</f>
        <v/>
      </c>
      <c r="D1572" t="str">
        <f>IFERROR(  MID(A1572, FIND("Plot",A1572)+4,10), "")</f>
        <v/>
      </c>
      <c r="F1572" s="1" t="s">
        <v>8217</v>
      </c>
      <c r="G1572" s="1" t="s">
        <v>6807</v>
      </c>
      <c r="H1572" s="8" t="s">
        <v>2634</v>
      </c>
      <c r="I1572" s="1" t="s">
        <v>11563</v>
      </c>
      <c r="J1572" s="1">
        <v>59</v>
      </c>
      <c r="K1572" s="1"/>
      <c r="L1572" s="1"/>
      <c r="M1572" s="1" t="s">
        <v>8900</v>
      </c>
      <c r="Q1572" s="1" t="s">
        <v>10903</v>
      </c>
      <c r="R1572" s="3"/>
      <c r="Y1572" t="s">
        <v>11652</v>
      </c>
    </row>
    <row r="1573" spans="1:27" x14ac:dyDescent="0.25">
      <c r="A1573" s="1" t="s">
        <v>4416</v>
      </c>
      <c r="B1573" t="str">
        <f>IFERROR(  MID(A1573,9,    FIND(",",A1573)-FIND(" ",A1573)-1   ),  MID(A1573,9,9)  )</f>
        <v>8</v>
      </c>
      <c r="C1573" t="str">
        <f>IFERROR(   MID(A1573,  FIND("Row",A1573)+4, FIND("Plot",A1573)- FIND("Row",A1573)-6     ),     IFERROR( MID(A1573,  FIND("Row",A1573)+4, 10  ), "")    )</f>
        <v>5</v>
      </c>
      <c r="D1573" t="str">
        <f>IFERROR(  MID(A1573, FIND("Plot",A1573)+4,10), "")</f>
        <v xml:space="preserve"> 17</v>
      </c>
      <c r="F1573" s="1" t="s">
        <v>7290</v>
      </c>
      <c r="G1573" s="1" t="s">
        <v>6807</v>
      </c>
      <c r="H1573" s="8">
        <v>3758</v>
      </c>
      <c r="I1573" s="1" t="s">
        <v>3376</v>
      </c>
      <c r="K1573" t="s">
        <v>411</v>
      </c>
      <c r="M1573" s="1" t="s">
        <v>8518</v>
      </c>
      <c r="P1573" s="1" t="s">
        <v>10997</v>
      </c>
      <c r="Q1573" s="1" t="s">
        <v>9999</v>
      </c>
    </row>
    <row r="1574" spans="1:27" ht="90" x14ac:dyDescent="0.25">
      <c r="A1574" s="1" t="s">
        <v>4499</v>
      </c>
      <c r="B1574" t="str">
        <f>IFERROR(  MID(A1574,9,    FIND(",",A1574)-FIND(" ",A1574)-1   ),  MID(A1574,9,9)  )</f>
        <v>12</v>
      </c>
      <c r="C1574" t="str">
        <f>IFERROR(   MID(A1574,  FIND("Row",A1574)+4, FIND("Plot",A1574)- FIND("Row",A1574)-6     ),     IFERROR( MID(A1574,  FIND("Row",A1574)+4, 10  ), "")    )</f>
        <v>7</v>
      </c>
      <c r="D1574" t="str">
        <f>IFERROR(  MID(A1574, FIND("Plot",A1574)+4,10), "")</f>
        <v xml:space="preserve"> 11</v>
      </c>
      <c r="F1574" s="1" t="s">
        <v>7290</v>
      </c>
      <c r="G1574" s="1" t="s">
        <v>6807</v>
      </c>
      <c r="H1574" s="8" t="s">
        <v>3887</v>
      </c>
      <c r="I1574" s="1" t="s">
        <v>874</v>
      </c>
      <c r="J1574" s="1">
        <v>49</v>
      </c>
      <c r="K1574" s="1" t="s">
        <v>871</v>
      </c>
      <c r="L1574" t="s">
        <v>873</v>
      </c>
      <c r="M1574" s="1" t="s">
        <v>872</v>
      </c>
      <c r="Q1574" s="1" t="s">
        <v>5099</v>
      </c>
      <c r="R1574" s="1" t="s">
        <v>18040</v>
      </c>
      <c r="S1574"/>
    </row>
    <row r="1575" spans="1:27" x14ac:dyDescent="0.25">
      <c r="A1575" s="1" t="s">
        <v>4399</v>
      </c>
      <c r="B1575" t="str">
        <f>IFERROR(  MID(A1575,9,    FIND(",",A1575)-FIND(" ",A1575)-1   ),  MID(A1575,9,9)  )</f>
        <v>7</v>
      </c>
      <c r="C1575" t="str">
        <f>IFERROR(   MID(A1575,  FIND("Row",A1575)+4, FIND("Plot",A1575)- FIND("Row",A1575)-6     ),     IFERROR( MID(A1575,  FIND("Row",A1575)+4, 10  ), "")    )</f>
        <v>9</v>
      </c>
      <c r="D1575" t="str">
        <f>IFERROR(  MID(A1575, FIND("Plot",A1575)+4,10), "")</f>
        <v xml:space="preserve"> 12</v>
      </c>
      <c r="F1575" s="1" t="s">
        <v>7117</v>
      </c>
      <c r="G1575" s="1" t="s">
        <v>6807</v>
      </c>
      <c r="H1575" s="8" t="s">
        <v>159</v>
      </c>
      <c r="I1575" s="1" t="s">
        <v>158</v>
      </c>
      <c r="K1575" t="s">
        <v>585</v>
      </c>
      <c r="L1575" t="s">
        <v>10473</v>
      </c>
      <c r="M1575" s="1" t="s">
        <v>10979</v>
      </c>
      <c r="O1575" s="1" t="s">
        <v>7290</v>
      </c>
      <c r="Q1575" s="1" t="s">
        <v>9918</v>
      </c>
      <c r="S1575"/>
    </row>
    <row r="1576" spans="1:27" x14ac:dyDescent="0.25">
      <c r="A1576" s="1" t="s">
        <v>4386</v>
      </c>
      <c r="B1576" t="str">
        <f>IFERROR(  MID(A1576,9,    FIND(",",A1576)-FIND(" ",A1576)-1   ),  MID(A1576,9,9)  )</f>
        <v>7</v>
      </c>
      <c r="C1576" t="str">
        <f>IFERROR(   MID(A1576,  FIND("Row",A1576)+4, FIND("Plot",A1576)- FIND("Row",A1576)-6     ),     IFERROR( MID(A1576,  FIND("Row",A1576)+4, 10  ), "")    )</f>
        <v>7</v>
      </c>
      <c r="D1576" t="str">
        <f>IFERROR(  MID(A1576, FIND("Plot",A1576)+4,10), "")</f>
        <v xml:space="preserve"> 8</v>
      </c>
      <c r="F1576" s="1" t="s">
        <v>7109</v>
      </c>
      <c r="G1576" s="1" t="s">
        <v>6807</v>
      </c>
      <c r="I1576" s="1" t="s">
        <v>144</v>
      </c>
      <c r="K1576" t="s">
        <v>10473</v>
      </c>
      <c r="M1576" s="1" t="s">
        <v>10473</v>
      </c>
      <c r="Q1576" s="1" t="s">
        <v>9907</v>
      </c>
    </row>
    <row r="1577" spans="1:27" x14ac:dyDescent="0.25">
      <c r="A1577" s="1" t="s">
        <v>11668</v>
      </c>
      <c r="B1577" t="str">
        <f>IFERROR(  MID(A1577,9,    FIND(",",A1577)-FIND(" ",A1577)-1   ),  MID(A1577,9,9)  )</f>
        <v>3</v>
      </c>
      <c r="C1577" t="str">
        <f>IFERROR(   MID(A1577,  FIND("Row",A1577)+4, FIND("Plot",A1577)- FIND("Row",A1577)-6     ),     IFERROR( MID(A1577,  FIND("Row",A1577)+4, 10  ), "")    )</f>
        <v>1</v>
      </c>
      <c r="D1577" t="str">
        <f>IFERROR(  MID(A1577, FIND("Plot",A1577)+4,10), "")</f>
        <v xml:space="preserve"> 8</v>
      </c>
      <c r="F1577" s="1" t="s">
        <v>7528</v>
      </c>
      <c r="G1577" s="1"/>
      <c r="I1577" s="1" t="s">
        <v>11669</v>
      </c>
      <c r="K1577" s="1" t="s">
        <v>411</v>
      </c>
      <c r="L1577" s="1"/>
      <c r="M1577" s="1" t="s">
        <v>575</v>
      </c>
      <c r="Q1577" t="s">
        <v>11670</v>
      </c>
      <c r="S1577" s="21"/>
      <c r="Y1577" s="1"/>
      <c r="Z1577" s="1"/>
      <c r="AA1577" s="1" t="s">
        <v>11653</v>
      </c>
    </row>
    <row r="1578" spans="1:27" x14ac:dyDescent="0.25">
      <c r="A1578" s="1" t="s">
        <v>9373</v>
      </c>
      <c r="B1578" t="str">
        <f>IFERROR(  MID(A1578,9,    FIND(",",A1578)-FIND(" ",A1578)-1   ),  MID(A1578,9,9)  )</f>
        <v>8</v>
      </c>
      <c r="C1578" t="str">
        <f>IFERROR(   MID(A1578,  FIND("Row",A1578)+4, FIND("Plot",A1578)- FIND("Row",A1578)-6     ),     IFERROR( MID(A1578,  FIND("Row",A1578)+4, 10  ), "")    )</f>
        <v>2</v>
      </c>
      <c r="D1578" t="str">
        <f>IFERROR(  MID(A1578, FIND("Plot",A1578)+4,10), "")</f>
        <v xml:space="preserve"> 3</v>
      </c>
      <c r="F1578" s="23" t="s">
        <v>7528</v>
      </c>
      <c r="H1578" s="25"/>
      <c r="I1578" s="23" t="s">
        <v>3350</v>
      </c>
      <c r="J1578" s="1">
        <v>68</v>
      </c>
      <c r="K1578" s="6" t="s">
        <v>575</v>
      </c>
      <c r="L1578" s="6"/>
      <c r="M1578" s="23" t="s">
        <v>22</v>
      </c>
      <c r="N1578" s="23"/>
      <c r="O1578" s="23"/>
      <c r="P1578" s="23"/>
      <c r="Q1578" s="1" t="s">
        <v>9970</v>
      </c>
      <c r="R1578" s="23"/>
      <c r="S1578" s="6"/>
    </row>
    <row r="1579" spans="1:27" ht="75" x14ac:dyDescent="0.25">
      <c r="A1579" s="1" t="s">
        <v>9384</v>
      </c>
      <c r="B1579" t="str">
        <f>IFERROR(  MID(A1579,9,    FIND(",",A1579)-FIND(" ",A1579)-1   ),  MID(A1579,9,9)  )</f>
        <v>23</v>
      </c>
      <c r="C1579" t="str">
        <f>IFERROR(   MID(A1579,  FIND("Row",A1579)+4, FIND("Plot",A1579)- FIND("Row",A1579)-6     ),     IFERROR( MID(A1579,  FIND("Row",A1579)+4, 10  ), "")    )</f>
        <v>3</v>
      </c>
      <c r="D1579" t="str">
        <f>IFERROR(  MID(A1579, FIND("Plot",A1579)+4,10), "")</f>
        <v xml:space="preserve"> 3</v>
      </c>
      <c r="F1579" s="1" t="s">
        <v>7528</v>
      </c>
      <c r="G1579" s="1" t="s">
        <v>6830</v>
      </c>
      <c r="H1579" s="8" t="s">
        <v>3912</v>
      </c>
      <c r="I1579" s="1" t="s">
        <v>4135</v>
      </c>
      <c r="K1579" t="s">
        <v>4136</v>
      </c>
      <c r="M1579" s="1" t="s">
        <v>17984</v>
      </c>
      <c r="O1579" s="1" t="s">
        <v>17983</v>
      </c>
      <c r="Q1579" s="1" t="s">
        <v>5397</v>
      </c>
      <c r="R1579" s="22" t="s">
        <v>8351</v>
      </c>
    </row>
    <row r="1580" spans="1:27" ht="60" x14ac:dyDescent="0.25">
      <c r="A1580" t="s">
        <v>4269</v>
      </c>
      <c r="B1580" t="str">
        <f>IFERROR(  MID(A1580,9,    FIND(",",A1580)-FIND(" ",A1580)-1   ),  MID(A1580,9,9)  )</f>
        <v>1</v>
      </c>
      <c r="C1580" t="str">
        <f>IFERROR(   MID(A1580,  FIND("Row",A1580)+4, FIND("Plot",A1580)- FIND("Row",A1580)-6     ),     IFERROR( MID(A1580,  FIND("Row",A1580)+4, 10  ), "")    )</f>
        <v>6</v>
      </c>
      <c r="D1580" t="str">
        <f>IFERROR(  MID(A1580, FIND("Plot",A1580)+4,10), "")</f>
        <v xml:space="preserve"> 12</v>
      </c>
      <c r="E1580" s="6"/>
      <c r="F1580" t="s">
        <v>6962</v>
      </c>
      <c r="H1580" s="17"/>
      <c r="I1580" t="s">
        <v>8610</v>
      </c>
      <c r="J1580"/>
      <c r="K1580" t="s">
        <v>8609</v>
      </c>
      <c r="M1580"/>
      <c r="N1580"/>
      <c r="O1580"/>
      <c r="P1580"/>
      <c r="Q1580" s="1" t="s">
        <v>11426</v>
      </c>
      <c r="R1580" s="1" t="s">
        <v>11427</v>
      </c>
      <c r="S1580" s="1" t="s">
        <v>18731</v>
      </c>
      <c r="T1580" s="1" t="s">
        <v>8611</v>
      </c>
      <c r="U1580" s="1" t="s">
        <v>8612</v>
      </c>
      <c r="V1580" s="1" t="s">
        <v>11428</v>
      </c>
      <c r="W1580" s="1" t="s">
        <v>8991</v>
      </c>
    </row>
    <row r="1581" spans="1:27" ht="30" x14ac:dyDescent="0.25">
      <c r="A1581" s="1" t="s">
        <v>4372</v>
      </c>
      <c r="B1581" t="str">
        <f>IFERROR(  MID(A1581,9,    FIND(",",A1581)-FIND(" ",A1581)-1   ),  MID(A1581,9,9)  )</f>
        <v>7</v>
      </c>
      <c r="C1581" t="str">
        <f>IFERROR(   MID(A1581,  FIND("Row",A1581)+4, FIND("Plot",A1581)- FIND("Row",A1581)-6     ),     IFERROR( MID(A1581,  FIND("Row",A1581)+4, 10  ), "")    )</f>
        <v>6</v>
      </c>
      <c r="D1581" t="str">
        <f>IFERROR(  MID(A1581, FIND("Plot",A1581)+4,10), "")</f>
        <v xml:space="preserve"> 8</v>
      </c>
      <c r="F1581" s="1" t="s">
        <v>6962</v>
      </c>
      <c r="G1581" s="1" t="s">
        <v>6807</v>
      </c>
      <c r="I1581" s="1" t="s">
        <v>543</v>
      </c>
      <c r="K1581" t="s">
        <v>542</v>
      </c>
      <c r="L1581" t="s">
        <v>8763</v>
      </c>
      <c r="M1581" s="1" t="s">
        <v>10965</v>
      </c>
      <c r="O1581" s="1" t="s">
        <v>10964</v>
      </c>
      <c r="Q1581" s="1" t="s">
        <v>9891</v>
      </c>
      <c r="S1581"/>
    </row>
    <row r="1582" spans="1:27" ht="75" x14ac:dyDescent="0.25">
      <c r="A1582" t="s">
        <v>9066</v>
      </c>
      <c r="B1582" t="str">
        <f>IFERROR(  MID(A1582,9,    FIND(",",A1582)-FIND(" ",A1582)-1   ),  MID(A1582,9,9)  )</f>
        <v>2</v>
      </c>
      <c r="C1582" t="str">
        <f>IFERROR(   MID(A1582,  FIND("Row",A1582)+4, FIND("Plot",A1582)- FIND("Row",A1582)-6     ),     IFERROR( MID(A1582,  FIND("Row",A1582)+4, 10  ), "")    )</f>
        <v>9</v>
      </c>
      <c r="D1582" t="str">
        <f>IFERROR(  MID(A1582, FIND("Plot",A1582)+4,10), "")</f>
        <v xml:space="preserve"> 10</v>
      </c>
      <c r="E1582" s="6"/>
      <c r="F1582" t="s">
        <v>6962</v>
      </c>
      <c r="H1582" s="51" t="s">
        <v>19432</v>
      </c>
      <c r="I1582" t="s">
        <v>2394</v>
      </c>
      <c r="J1582"/>
      <c r="K1582" t="s">
        <v>232</v>
      </c>
      <c r="L1582" t="s">
        <v>13</v>
      </c>
      <c r="M1582" t="s">
        <v>9022</v>
      </c>
      <c r="N1582"/>
      <c r="O1582"/>
      <c r="P1582"/>
      <c r="Q1582" s="1" t="s">
        <v>10629</v>
      </c>
      <c r="R1582" s="1" t="s">
        <v>19434</v>
      </c>
      <c r="S1582" s="1" t="s">
        <v>19433</v>
      </c>
      <c r="T1582" s="1" t="s">
        <v>19431</v>
      </c>
      <c r="U1582" s="1" t="s">
        <v>8612</v>
      </c>
      <c r="V1582" t="s">
        <v>9067</v>
      </c>
      <c r="W1582" s="1" t="s">
        <v>8721</v>
      </c>
      <c r="X1582" t="s">
        <v>8420</v>
      </c>
      <c r="Y1582" t="s">
        <v>11652</v>
      </c>
    </row>
    <row r="1583" spans="1:27" ht="30" x14ac:dyDescent="0.25">
      <c r="A1583" s="1" t="s">
        <v>4992</v>
      </c>
      <c r="B1583" t="str">
        <f>IFERROR(  MID(A1583,9,    FIND(",",A1583)-FIND(" ",A1583)-1   ),  MID(A1583,9,9)  )</f>
        <v>75</v>
      </c>
      <c r="C1583" t="str">
        <f>IFERROR(   MID(A1583,  FIND("Row",A1583)+4, FIND("Plot",A1583)- FIND("Row",A1583)-6     ),     IFERROR( MID(A1583,  FIND("Row",A1583)+4, 10  ), "")    )</f>
        <v/>
      </c>
      <c r="D1583" t="str">
        <f>IFERROR(  MID(A1583, FIND("Plot",A1583)+4,10), "")</f>
        <v/>
      </c>
      <c r="F1583" s="22" t="s">
        <v>8061</v>
      </c>
      <c r="G1583" s="1" t="s">
        <v>6807</v>
      </c>
      <c r="H1583" s="8" t="s">
        <v>2773</v>
      </c>
      <c r="I1583" s="1" t="s">
        <v>11541</v>
      </c>
      <c r="K1583" s="1" t="s">
        <v>1865</v>
      </c>
      <c r="L1583" s="1"/>
      <c r="M1583" s="1" t="s">
        <v>104</v>
      </c>
      <c r="Q1583" s="1" t="s">
        <v>6377</v>
      </c>
    </row>
    <row r="1584" spans="1:27" ht="150" x14ac:dyDescent="0.25">
      <c r="A1584" s="1" t="s">
        <v>4976</v>
      </c>
      <c r="B1584" t="str">
        <f>IFERROR(  MID(A1584,9,    FIND(",",A1584)-FIND(" ",A1584)-1   ),  MID(A1584,9,9)  )</f>
        <v>59</v>
      </c>
      <c r="C1584" t="str">
        <f>IFERROR(   MID(A1584,  FIND("Row",A1584)+4, FIND("Plot",A1584)- FIND("Row",A1584)-6     ),     IFERROR( MID(A1584,  FIND("Row",A1584)+4, 10  ), "")    )</f>
        <v/>
      </c>
      <c r="D1584" t="str">
        <f>IFERROR(  MID(A1584, FIND("Plot",A1584)+4,10), "")</f>
        <v/>
      </c>
      <c r="F1584" s="1" t="s">
        <v>7863</v>
      </c>
      <c r="G1584" s="1" t="s">
        <v>6807</v>
      </c>
      <c r="H1584" s="8" t="s">
        <v>3773</v>
      </c>
      <c r="I1584" s="1" t="s">
        <v>1537</v>
      </c>
      <c r="K1584" s="1" t="s">
        <v>11220</v>
      </c>
      <c r="L1584" s="1"/>
      <c r="M1584" s="1" t="s">
        <v>18230</v>
      </c>
      <c r="O1584" s="1" t="s">
        <v>8629</v>
      </c>
      <c r="Q1584" s="1" t="s">
        <v>10745</v>
      </c>
      <c r="R1584" s="1" t="s">
        <v>8385</v>
      </c>
      <c r="AA1584" s="1" t="s">
        <v>18977</v>
      </c>
    </row>
    <row r="1585" spans="1:28" x14ac:dyDescent="0.25">
      <c r="A1585" s="1" t="s">
        <v>4792</v>
      </c>
      <c r="B1585" t="str">
        <f>IFERROR(  MID(A1585,9,    FIND(",",A1585)-FIND(" ",A1585)-1   ),  MID(A1585,9,9)  )</f>
        <v>24</v>
      </c>
      <c r="C1585" t="str">
        <f>IFERROR(   MID(A1585,  FIND("Row",A1585)+4, FIND("Plot",A1585)- FIND("Row",A1585)-6     ),     IFERROR( MID(A1585,  FIND("Row",A1585)+4, 10  ), "")    )</f>
        <v>4</v>
      </c>
      <c r="D1585" t="str">
        <f>IFERROR(  MID(A1585, FIND("Plot",A1585)+4,10), "")</f>
        <v xml:space="preserve"> 9</v>
      </c>
      <c r="F1585" s="1" t="s">
        <v>7159</v>
      </c>
      <c r="G1585" s="1" t="s">
        <v>6807</v>
      </c>
      <c r="I1585" s="1" t="s">
        <v>3435</v>
      </c>
      <c r="J1585" s="1">
        <v>67</v>
      </c>
      <c r="K1585" s="1" t="s">
        <v>1151</v>
      </c>
      <c r="M1585" s="1" t="s">
        <v>32</v>
      </c>
      <c r="Q1585" s="1" t="s">
        <v>5436</v>
      </c>
    </row>
    <row r="1586" spans="1:28" ht="105" x14ac:dyDescent="0.25">
      <c r="A1586" s="1" t="s">
        <v>9492</v>
      </c>
      <c r="B1586" t="str">
        <f>IFERROR(  MID(A1586,9,    FIND(",",A1586)-FIND(" ",A1586)-1   ),  MID(A1586,9,9)  )</f>
        <v>8</v>
      </c>
      <c r="C1586" t="str">
        <f>IFERROR(   MID(A1586,  FIND("Row",A1586)+4, FIND("Plot",A1586)- FIND("Row",A1586)-6     ),     IFERROR( MID(A1586,  FIND("Row",A1586)+4, 10  ), "")    )</f>
        <v>6</v>
      </c>
      <c r="D1586" t="str">
        <f>IFERROR(  MID(A1586, FIND("Plot",A1586)+4,10), "")</f>
        <v xml:space="preserve"> 18</v>
      </c>
      <c r="F1586" s="1" t="s">
        <v>7159</v>
      </c>
      <c r="G1586" s="1" t="s">
        <v>6807</v>
      </c>
      <c r="I1586" s="1" t="s">
        <v>4090</v>
      </c>
      <c r="K1586" t="s">
        <v>76</v>
      </c>
      <c r="M1586" s="1" t="s">
        <v>92</v>
      </c>
      <c r="Q1586" s="1" t="s">
        <v>10011</v>
      </c>
      <c r="S1586" s="1" t="s">
        <v>8391</v>
      </c>
    </row>
    <row r="1587" spans="1:28" x14ac:dyDescent="0.25">
      <c r="A1587" t="s">
        <v>15589</v>
      </c>
      <c r="B1587" t="str">
        <f>IFERROR(  MID(A1587,9,    FIND(",",A1587)-FIND(" ",A1587)-1   ),  MID(A1587,9,9)  )</f>
        <v>20</v>
      </c>
      <c r="C1587" t="str">
        <f>IFERROR(   MID(A1587,  FIND("Row",A1587)+4, FIND("Plot",A1587)- FIND("Row",A1587)-6     ),     IFERROR( MID(A1587,  FIND("Row",A1587)+4, 10  ), "")    )</f>
        <v>8</v>
      </c>
      <c r="D1587" t="str">
        <f>IFERROR(  MID(A1587, FIND("Plot",A1587)+4,10), "")</f>
        <v xml:space="preserve"> 9</v>
      </c>
      <c r="E1587" s="6"/>
      <c r="F1587" t="s">
        <v>7159</v>
      </c>
      <c r="G1587" s="1"/>
      <c r="H1587"/>
      <c r="I1587" s="1" t="s">
        <v>15590</v>
      </c>
      <c r="J1587"/>
      <c r="K1587" s="1" t="s">
        <v>9567</v>
      </c>
      <c r="L1587" s="1"/>
      <c r="M1587" s="1" t="s">
        <v>15591</v>
      </c>
      <c r="N1587"/>
      <c r="O1587"/>
      <c r="Q1587" t="s">
        <v>17678</v>
      </c>
      <c r="T1587" s="1"/>
      <c r="U1587" s="1"/>
      <c r="V1587" s="1"/>
      <c r="W1587" s="1"/>
      <c r="X1587" s="1"/>
      <c r="Y1587" s="1"/>
      <c r="Z1587" s="1"/>
      <c r="AA1587" s="1" t="s">
        <v>15592</v>
      </c>
    </row>
    <row r="1588" spans="1:28" ht="75" x14ac:dyDescent="0.25">
      <c r="A1588" t="s">
        <v>15659</v>
      </c>
      <c r="B1588" t="str">
        <f>IFERROR(  MID(A1588,9,    FIND(",",A1588)-FIND(" ",A1588)-1   ),  MID(A1588,9,9)  )</f>
        <v>20</v>
      </c>
      <c r="C1588" t="str">
        <f>IFERROR(   MID(A1588,  FIND("Row",A1588)+4, FIND("Plot",A1588)- FIND("Row",A1588)-6     ),     IFERROR( MID(A1588,  FIND("Row",A1588)+4, 10  ), "")    )</f>
        <v>9</v>
      </c>
      <c r="D1588" t="str">
        <f>IFERROR(  MID(A1588, FIND("Plot",A1588)+4,10), "")</f>
        <v xml:space="preserve"> 13</v>
      </c>
      <c r="E1588" s="6"/>
      <c r="F1588" t="s">
        <v>7159</v>
      </c>
      <c r="G1588" s="1"/>
      <c r="H1588" s="8">
        <v>4795</v>
      </c>
      <c r="I1588" s="1" t="s">
        <v>17699</v>
      </c>
      <c r="J1588"/>
      <c r="K1588" s="1" t="s">
        <v>15</v>
      </c>
      <c r="L1588" s="1"/>
      <c r="M1588" s="1" t="s">
        <v>3658</v>
      </c>
      <c r="N1588"/>
      <c r="O1588"/>
      <c r="Q1588" t="s">
        <v>17697</v>
      </c>
      <c r="R1588" s="1" t="s">
        <v>17727</v>
      </c>
      <c r="S1588" s="1" t="s">
        <v>17698</v>
      </c>
      <c r="T1588" s="1"/>
      <c r="U1588" s="1" t="s">
        <v>17700</v>
      </c>
      <c r="V1588" s="1" t="s">
        <v>8437</v>
      </c>
      <c r="W1588" s="1" t="s">
        <v>8645</v>
      </c>
      <c r="X1588" s="1"/>
      <c r="Y1588" s="1"/>
      <c r="Z1588" s="1"/>
      <c r="AA1588" s="1" t="s">
        <v>17701</v>
      </c>
    </row>
    <row r="1589" spans="1:28" x14ac:dyDescent="0.25">
      <c r="A1589" t="s">
        <v>4986</v>
      </c>
      <c r="B1589" t="str">
        <f>IFERROR(  MID(A1589,9,    FIND(",",A1589)-FIND(" ",A1589)-1   ),  MID(A1589,9,9)  )</f>
        <v>68</v>
      </c>
      <c r="C1589" t="str">
        <f>IFERROR(   MID(A1589,  FIND("Row",A1589)+4, FIND("Plot",A1589)- FIND("Row",A1589)-6     ),     IFERROR( MID(A1589,  FIND("Row",A1589)+4, 10  ), "")    )</f>
        <v/>
      </c>
      <c r="D1589" t="str">
        <f>IFERROR(  MID(A1589, FIND("Plot",A1589)+4,10), "")</f>
        <v/>
      </c>
      <c r="E1589" s="6"/>
      <c r="F1589" t="s">
        <v>7159</v>
      </c>
      <c r="I1589" s="1" t="s">
        <v>16944</v>
      </c>
      <c r="J1589"/>
      <c r="K1589" s="1" t="s">
        <v>20</v>
      </c>
      <c r="L1589" s="1"/>
      <c r="M1589" s="1" t="s">
        <v>16887</v>
      </c>
      <c r="N1589"/>
      <c r="O1589"/>
      <c r="P1589"/>
      <c r="Q1589" t="s">
        <v>16945</v>
      </c>
      <c r="T1589" s="1"/>
      <c r="U1589" s="1"/>
      <c r="V1589" s="1"/>
      <c r="W1589" s="1"/>
      <c r="X1589" s="1"/>
      <c r="Y1589" s="1"/>
      <c r="Z1589" s="1"/>
      <c r="AA1589" s="1" t="s">
        <v>16811</v>
      </c>
      <c r="AB1589" s="11"/>
    </row>
    <row r="1590" spans="1:28" x14ac:dyDescent="0.25">
      <c r="A1590" s="1" t="s">
        <v>4995</v>
      </c>
      <c r="B1590" t="str">
        <f>IFERROR(  MID(A1590,9,    FIND(",",A1590)-FIND(" ",A1590)-1   ),  MID(A1590,9,9)  )</f>
        <v>78</v>
      </c>
      <c r="C1590" t="str">
        <f>IFERROR(   MID(A1590,  FIND("Row",A1590)+4, FIND("Plot",A1590)- FIND("Row",A1590)-6     ),     IFERROR( MID(A1590,  FIND("Row",A1590)+4, 10  ), "")    )</f>
        <v/>
      </c>
      <c r="D1590" t="str">
        <f>IFERROR(  MID(A1590, FIND("Plot",A1590)+4,10), "")</f>
        <v/>
      </c>
      <c r="F1590" s="1" t="s">
        <v>7159</v>
      </c>
      <c r="G1590" s="1" t="s">
        <v>6807</v>
      </c>
      <c r="H1590" s="8" t="s">
        <v>2712</v>
      </c>
      <c r="I1590" s="1" t="s">
        <v>1945</v>
      </c>
      <c r="K1590" s="1" t="s">
        <v>1944</v>
      </c>
      <c r="L1590" s="1"/>
      <c r="M1590" s="1" t="s">
        <v>1530</v>
      </c>
      <c r="Q1590" s="1" t="s">
        <v>10856</v>
      </c>
      <c r="AB1590" s="1"/>
    </row>
    <row r="1591" spans="1:28" x14ac:dyDescent="0.25">
      <c r="A1591" s="1" t="s">
        <v>4996</v>
      </c>
      <c r="B1591" t="str">
        <f>IFERROR(  MID(A1591,9,    FIND(",",A1591)-FIND(" ",A1591)-1   ),  MID(A1591,9,9)  )</f>
        <v>79</v>
      </c>
      <c r="C1591" t="str">
        <f>IFERROR(   MID(A1591,  FIND("Row",A1591)+4, FIND("Plot",A1591)- FIND("Row",A1591)-6     ),     IFERROR( MID(A1591,  FIND("Row",A1591)+4, 10  ), "")    )</f>
        <v/>
      </c>
      <c r="D1591" t="str">
        <f>IFERROR(  MID(A1591, FIND("Plot",A1591)+4,10), "")</f>
        <v/>
      </c>
      <c r="F1591" s="1" t="s">
        <v>7159</v>
      </c>
      <c r="G1591" s="1" t="s">
        <v>6807</v>
      </c>
      <c r="H1591" s="8" t="s">
        <v>2671</v>
      </c>
      <c r="I1591" s="1" t="s">
        <v>1973</v>
      </c>
      <c r="K1591" s="1" t="s">
        <v>1315</v>
      </c>
      <c r="L1591" s="1"/>
      <c r="M1591" s="1" t="s">
        <v>15</v>
      </c>
      <c r="Q1591" s="1" t="s">
        <v>6498</v>
      </c>
      <c r="R1591" s="3"/>
    </row>
    <row r="1592" spans="1:28" x14ac:dyDescent="0.25">
      <c r="A1592" s="1" t="s">
        <v>4987</v>
      </c>
      <c r="B1592" t="str">
        <f>IFERROR(  MID(A1592,9,    FIND(",",A1592)-FIND(" ",A1592)-1   ),  MID(A1592,9,9)  )</f>
        <v>69</v>
      </c>
      <c r="C1592" t="str">
        <f>IFERROR(   MID(A1592,  FIND("Row",A1592)+4, FIND("Plot",A1592)- FIND("Row",A1592)-6     ),     IFERROR( MID(A1592,  FIND("Row",A1592)+4, 10  ), "")    )</f>
        <v/>
      </c>
      <c r="D1592" t="str">
        <f>IFERROR(  MID(A1592, FIND("Plot",A1592)+4,10), "")</f>
        <v/>
      </c>
      <c r="F1592" s="1" t="s">
        <v>7159</v>
      </c>
      <c r="G1592" s="1" t="s">
        <v>6807</v>
      </c>
      <c r="H1592" s="8" t="s">
        <v>2851</v>
      </c>
      <c r="I1592" s="1" t="s">
        <v>17161</v>
      </c>
      <c r="K1592" s="1" t="s">
        <v>20</v>
      </c>
      <c r="L1592" s="1"/>
      <c r="M1592" s="1" t="s">
        <v>10969</v>
      </c>
      <c r="Q1592" s="1" t="s">
        <v>6280</v>
      </c>
      <c r="R1592" s="3"/>
      <c r="AB1592" s="11"/>
    </row>
    <row r="1593" spans="1:28" x14ac:dyDescent="0.25">
      <c r="A1593" s="1" t="s">
        <v>5000</v>
      </c>
      <c r="B1593" t="str">
        <f>IFERROR(  MID(A1593,9,    FIND(",",A1593)-FIND(" ",A1593)-1   ),  MID(A1593,9,9)  )</f>
        <v>84</v>
      </c>
      <c r="C1593" t="str">
        <f>IFERROR(   MID(A1593,  FIND("Row",A1593)+4, FIND("Plot",A1593)- FIND("Row",A1593)-6     ),     IFERROR( MID(A1593,  FIND("Row",A1593)+4, 10  ), "")    )</f>
        <v/>
      </c>
      <c r="D1593" t="str">
        <f>IFERROR(  MID(A1593, FIND("Plot",A1593)+4,10), "")</f>
        <v/>
      </c>
      <c r="F1593" s="1" t="s">
        <v>7159</v>
      </c>
      <c r="G1593" s="1" t="s">
        <v>6807</v>
      </c>
      <c r="H1593" s="8" t="s">
        <v>2519</v>
      </c>
      <c r="I1593" s="1" t="s">
        <v>1797</v>
      </c>
      <c r="K1593" s="1"/>
      <c r="L1593" s="1"/>
      <c r="M1593" s="1" t="s">
        <v>2002</v>
      </c>
      <c r="Q1593" s="1" t="s">
        <v>6542</v>
      </c>
      <c r="R1593" s="3"/>
    </row>
    <row r="1594" spans="1:28" ht="30" x14ac:dyDescent="0.25">
      <c r="A1594" s="1" t="s">
        <v>4813</v>
      </c>
      <c r="B1594" t="str">
        <f>IFERROR(  MID(A1594,9,    FIND(",",A1594)-FIND(" ",A1594)-1   ),  MID(A1594,9,9)  )</f>
        <v>25</v>
      </c>
      <c r="C1594" t="str">
        <f>IFERROR(   MID(A1594,  FIND("Row",A1594)+4, FIND("Plot",A1594)- FIND("Row",A1594)-6     ),     IFERROR( MID(A1594,  FIND("Row",A1594)+4, 10  ), "")    )</f>
        <v/>
      </c>
      <c r="D1594" t="str">
        <f>IFERROR(  MID(A1594, FIND("Plot",A1594)+4,10), "")</f>
        <v/>
      </c>
      <c r="F1594" s="1" t="s">
        <v>7572</v>
      </c>
      <c r="G1594" s="1" t="s">
        <v>6807</v>
      </c>
      <c r="I1594" s="1" t="s">
        <v>17097</v>
      </c>
      <c r="K1594" t="s">
        <v>10816</v>
      </c>
      <c r="L1594" s="1"/>
      <c r="M1594" s="1" t="s">
        <v>1165</v>
      </c>
      <c r="Q1594" s="1" t="s">
        <v>5469</v>
      </c>
    </row>
    <row r="1595" spans="1:28" ht="30" x14ac:dyDescent="0.25">
      <c r="A1595" t="s">
        <v>16102</v>
      </c>
      <c r="B1595" t="str">
        <f>IFERROR(  MID(A1595,9,    FIND(",",A1595)-FIND(" ",A1595)-1   ),  MID(A1595,9,9)  )</f>
        <v>31</v>
      </c>
      <c r="C1595" t="str">
        <f>IFERROR(   MID(A1595,  FIND("Row",A1595)+4, FIND("Plot",A1595)- FIND("Row",A1595)-6     ),     IFERROR( MID(A1595,  FIND("Row",A1595)+4, 10  ), "")    )</f>
        <v>3</v>
      </c>
      <c r="D1595" t="str">
        <f>IFERROR(  MID(A1595, FIND("Plot",A1595)+4,10), "")</f>
        <v xml:space="preserve"> 17</v>
      </c>
      <c r="E1595" s="6"/>
      <c r="F1595" t="s">
        <v>7465</v>
      </c>
      <c r="H1595" s="1" t="s">
        <v>3089</v>
      </c>
      <c r="I1595" s="1" t="s">
        <v>3090</v>
      </c>
      <c r="K1595" t="s">
        <v>51</v>
      </c>
      <c r="L1595" s="1"/>
      <c r="M1595" s="1" t="s">
        <v>255</v>
      </c>
      <c r="Q1595" t="s">
        <v>5813</v>
      </c>
      <c r="T1595" s="3"/>
      <c r="U1595" s="3"/>
      <c r="V1595" s="3"/>
      <c r="W1595" s="3"/>
      <c r="X1595" s="3"/>
      <c r="Y1595" s="1"/>
    </row>
    <row r="1596" spans="1:28" ht="60" x14ac:dyDescent="0.25">
      <c r="A1596" s="1" t="s">
        <v>4820</v>
      </c>
      <c r="B1596" t="str">
        <f>IFERROR(  MID(A1596,9,    FIND(",",A1596)-FIND(" ",A1596)-1   ),  MID(A1596,9,9)  )</f>
        <v>26</v>
      </c>
      <c r="C1596" t="str">
        <f>IFERROR(   MID(A1596,  FIND("Row",A1596)+4, FIND("Plot",A1596)- FIND("Row",A1596)-6     ),     IFERROR( MID(A1596,  FIND("Row",A1596)+4, 10  ), "")    )</f>
        <v>10</v>
      </c>
      <c r="D1596" t="str">
        <f>IFERROR(  MID(A1596, FIND("Plot",A1596)+4,10), "")</f>
        <v xml:space="preserve"> 2</v>
      </c>
      <c r="F1596" s="1" t="s">
        <v>7465</v>
      </c>
      <c r="G1596" s="1" t="s">
        <v>6807</v>
      </c>
      <c r="I1596" s="1" t="s">
        <v>17102</v>
      </c>
      <c r="K1596" s="1" t="s">
        <v>652</v>
      </c>
      <c r="L1596" s="1"/>
      <c r="M1596" s="1" t="s">
        <v>298</v>
      </c>
      <c r="Q1596" s="1" t="s">
        <v>5502</v>
      </c>
      <c r="R1596" s="1" t="s">
        <v>17104</v>
      </c>
      <c r="U1596" t="s">
        <v>10152</v>
      </c>
    </row>
    <row r="1597" spans="1:28" ht="30" x14ac:dyDescent="0.25">
      <c r="A1597" s="1" t="s">
        <v>10154</v>
      </c>
      <c r="B1597" t="str">
        <f>IFERROR(  MID(A1597,9,    FIND(",",A1597)-FIND(" ",A1597)-1   ),  MID(A1597,9,9)  )</f>
        <v>21</v>
      </c>
      <c r="C1597" t="str">
        <f>IFERROR(   MID(A1597,  FIND("Row",A1597)+4, FIND("Plot",A1597)- FIND("Row",A1597)-6     ),     IFERROR( MID(A1597,  FIND("Row",A1597)+4, 10  ), "")    )</f>
        <v>10</v>
      </c>
      <c r="D1597" t="str">
        <f>IFERROR(  MID(A1597, FIND("Plot",A1597)+4,10), "")</f>
        <v xml:space="preserve"> 8</v>
      </c>
      <c r="F1597" s="1" t="s">
        <v>7465</v>
      </c>
      <c r="G1597" s="1" t="s">
        <v>6807</v>
      </c>
      <c r="H1597" s="8">
        <v>2051</v>
      </c>
      <c r="I1597" s="1" t="s">
        <v>805</v>
      </c>
      <c r="K1597" s="1" t="s">
        <v>1083</v>
      </c>
      <c r="L1597" s="1"/>
      <c r="M1597" s="1" t="s">
        <v>10151</v>
      </c>
      <c r="Q1597" s="1" t="s">
        <v>5282</v>
      </c>
      <c r="R1597" s="1" t="s">
        <v>10153</v>
      </c>
      <c r="U1597" t="s">
        <v>10152</v>
      </c>
    </row>
    <row r="1598" spans="1:28" x14ac:dyDescent="0.25">
      <c r="A1598" t="s">
        <v>15929</v>
      </c>
      <c r="B1598" t="str">
        <f>IFERROR(  MID(A1598,9,    FIND(",",A1598)-FIND(" ",A1598)-1   ),  MID(A1598,9,9)  )</f>
        <v>31</v>
      </c>
      <c r="C1598" t="str">
        <f>IFERROR(   MID(A1598,  FIND("Row",A1598)+4, FIND("Plot",A1598)- FIND("Row",A1598)-6     ),     IFERROR( MID(A1598,  FIND("Row",A1598)+4, 10  ), "")    )</f>
        <v>8</v>
      </c>
      <c r="D1598" t="str">
        <f>IFERROR(  MID(A1598, FIND("Plot",A1598)+4,10), "")</f>
        <v xml:space="preserve"> 14</v>
      </c>
      <c r="E1598" s="6"/>
      <c r="F1598" t="s">
        <v>15930</v>
      </c>
      <c r="I1598" s="1" t="s">
        <v>15931</v>
      </c>
      <c r="K1598" t="s">
        <v>1392</v>
      </c>
      <c r="L1598" s="1"/>
      <c r="M1598" s="1" t="s">
        <v>8763</v>
      </c>
      <c r="Q1598" t="s">
        <v>5814</v>
      </c>
      <c r="T1598" s="1"/>
      <c r="U1598" s="1"/>
      <c r="V1598" s="1"/>
      <c r="W1598" s="1"/>
      <c r="X1598" s="1"/>
      <c r="Y1598" s="1"/>
    </row>
    <row r="1599" spans="1:28" x14ac:dyDescent="0.25">
      <c r="A1599" s="1" t="s">
        <v>4435</v>
      </c>
      <c r="B1599" t="str">
        <f>IFERROR(  MID(A1599,9,    FIND(",",A1599)-FIND(" ",A1599)-1   ),  MID(A1599,9,9)  )</f>
        <v>12</v>
      </c>
      <c r="C1599" t="str">
        <f>IFERROR(   MID(A1599,  FIND("Row",A1599)+4, FIND("Plot",A1599)- FIND("Row",A1599)-6     ),     IFERROR( MID(A1599,  FIND("Row",A1599)+4, 10  ), "")    )</f>
        <v>9</v>
      </c>
      <c r="D1599" t="str">
        <f>IFERROR(  MID(A1599, FIND("Plot",A1599)+4,10), "")</f>
        <v/>
      </c>
      <c r="F1599" s="1" t="s">
        <v>7184</v>
      </c>
      <c r="G1599" s="1" t="s">
        <v>6807</v>
      </c>
      <c r="I1599" s="1" t="s">
        <v>889</v>
      </c>
      <c r="K1599" s="1" t="s">
        <v>10572</v>
      </c>
      <c r="L1599" t="s">
        <v>11</v>
      </c>
      <c r="M1599" s="1" t="s">
        <v>20</v>
      </c>
      <c r="Q1599" s="1" t="s">
        <v>5024</v>
      </c>
      <c r="S1599"/>
    </row>
    <row r="1600" spans="1:28" x14ac:dyDescent="0.25">
      <c r="A1600" s="1" t="s">
        <v>4427</v>
      </c>
      <c r="B1600" t="str">
        <f>IFERROR(  MID(A1600,9,    FIND(",",A1600)-FIND(" ",A1600)-1   ),  MID(A1600,9,9)  )</f>
        <v>9</v>
      </c>
      <c r="C1600" t="str">
        <f>IFERROR(   MID(A1600,  FIND("Row",A1600)+4, FIND("Plot",A1600)- FIND("Row",A1600)-6     ),     IFERROR( MID(A1600,  FIND("Row",A1600)+4, 10  ), "")    )</f>
        <v/>
      </c>
      <c r="D1600" t="str">
        <f>IFERROR(  MID(A1600, FIND("Plot",A1600)+4,10), "")</f>
        <v/>
      </c>
      <c r="F1600" s="1" t="s">
        <v>7184</v>
      </c>
      <c r="I1600" s="1" t="s">
        <v>655</v>
      </c>
      <c r="K1600" s="1" t="s">
        <v>10</v>
      </c>
      <c r="M1600" s="1" t="s">
        <v>654</v>
      </c>
      <c r="Q1600" s="31" t="s">
        <v>14608</v>
      </c>
      <c r="S1600" s="21"/>
      <c r="Y1600" s="1"/>
      <c r="Z1600" s="1"/>
    </row>
    <row r="1601" spans="1:33" x14ac:dyDescent="0.25">
      <c r="A1601" s="1" t="s">
        <v>4451</v>
      </c>
      <c r="B1601" t="str">
        <f>IFERROR(  MID(A1601,9,    FIND(",",A1601)-FIND(" ",A1601)-1   ),  MID(A1601,9,9)  )</f>
        <v>12</v>
      </c>
      <c r="C1601" t="str">
        <f>IFERROR(   MID(A1601,  FIND("Row",A1601)+4, FIND("Plot",A1601)- FIND("Row",A1601)-6     ),     IFERROR( MID(A1601,  FIND("Row",A1601)+4, 10  ), "")    )</f>
        <v>2</v>
      </c>
      <c r="D1601" t="str">
        <f>IFERROR(  MID(A1601, FIND("Plot",A1601)+4,10), "")</f>
        <v xml:space="preserve"> 10</v>
      </c>
      <c r="F1601" s="1" t="s">
        <v>7269</v>
      </c>
      <c r="G1601" s="1" t="s">
        <v>6807</v>
      </c>
      <c r="I1601" s="1" t="s">
        <v>832</v>
      </c>
      <c r="K1601" s="1" t="s">
        <v>831</v>
      </c>
      <c r="M1601" s="1" t="s">
        <v>20</v>
      </c>
      <c r="Q1601" s="1" t="s">
        <v>5049</v>
      </c>
      <c r="S1601"/>
    </row>
    <row r="1602" spans="1:33" x14ac:dyDescent="0.25">
      <c r="A1602" s="1" t="s">
        <v>4951</v>
      </c>
      <c r="B1602" t="str">
        <f>IFERROR(  MID(A1602,9,    FIND(",",A1602)-FIND(" ",A1602)-1   ),  MID(A1602,9,9)  )</f>
        <v>30</v>
      </c>
      <c r="C1602" t="str">
        <f>IFERROR(   MID(A1602,  FIND("Row",A1602)+4, FIND("Plot",A1602)- FIND("Row",A1602)-6     ),     IFERROR( MID(A1602,  FIND("Row",A1602)+4, 10  ), "")    )</f>
        <v/>
      </c>
      <c r="D1602" t="str">
        <f>IFERROR(  MID(A1602, FIND("Plot",A1602)+4,10), "")</f>
        <v/>
      </c>
      <c r="F1602" s="1" t="s">
        <v>7684</v>
      </c>
      <c r="G1602" s="1" t="s">
        <v>6807</v>
      </c>
      <c r="I1602" s="1" t="s">
        <v>1348</v>
      </c>
      <c r="K1602" t="s">
        <v>1884</v>
      </c>
      <c r="M1602" s="1" t="s">
        <v>8900</v>
      </c>
      <c r="Q1602" s="1" t="s">
        <v>5707</v>
      </c>
      <c r="R1602" s="3"/>
      <c r="S1602" s="21"/>
    </row>
    <row r="1603" spans="1:33" ht="30" x14ac:dyDescent="0.25">
      <c r="A1603" s="1" t="s">
        <v>4992</v>
      </c>
      <c r="B1603" t="str">
        <f>IFERROR(  MID(A1603,9,    FIND(",",A1603)-FIND(" ",A1603)-1   ),  MID(A1603,9,9)  )</f>
        <v>75</v>
      </c>
      <c r="C1603" t="str">
        <f>IFERROR(   MID(A1603,  FIND("Row",A1603)+4, FIND("Plot",A1603)- FIND("Row",A1603)-6     ),     IFERROR( MID(A1603,  FIND("Row",A1603)+4, 10  ), "")    )</f>
        <v/>
      </c>
      <c r="D1603" t="str">
        <f>IFERROR(  MID(A1603, FIND("Plot",A1603)+4,10), "")</f>
        <v/>
      </c>
      <c r="F1603" s="22" t="s">
        <v>8062</v>
      </c>
      <c r="G1603" s="1" t="s">
        <v>6807</v>
      </c>
      <c r="H1603" s="8" t="s">
        <v>2796</v>
      </c>
      <c r="I1603" s="1" t="s">
        <v>1842</v>
      </c>
      <c r="K1603" s="1" t="s">
        <v>1841</v>
      </c>
      <c r="L1603" s="1"/>
      <c r="M1603" s="22" t="s">
        <v>18060</v>
      </c>
      <c r="N1603" s="22"/>
      <c r="O1603" s="22" t="s">
        <v>18059</v>
      </c>
      <c r="P1603" s="22"/>
      <c r="Q1603" s="1" t="s">
        <v>6378</v>
      </c>
    </row>
    <row r="1604" spans="1:33" x14ac:dyDescent="0.25">
      <c r="A1604" s="1" t="s">
        <v>9429</v>
      </c>
      <c r="B1604" t="str">
        <f>IFERROR(  MID(A1604,9,    FIND(",",A1604)-FIND(" ",A1604)-1   ),  MID(A1604,9,9)  )</f>
        <v>7</v>
      </c>
      <c r="C1604" t="str">
        <f>IFERROR(   MID(A1604,  FIND("Row",A1604)+4, FIND("Plot",A1604)- FIND("Row",A1604)-6     ),     IFERROR( MID(A1604,  FIND("Row",A1604)+4, 10  ), "")    )</f>
        <v>4</v>
      </c>
      <c r="D1604" t="str">
        <f>IFERROR(  MID(A1604, FIND("Plot",A1604)+4,10), "")</f>
        <v xml:space="preserve"> 16</v>
      </c>
      <c r="F1604" s="1" t="s">
        <v>7072</v>
      </c>
      <c r="G1604" s="1" t="s">
        <v>6807</v>
      </c>
      <c r="I1604" s="1" t="s">
        <v>509</v>
      </c>
      <c r="K1604" t="s">
        <v>1679</v>
      </c>
      <c r="Q1604" s="1" t="s">
        <v>9847</v>
      </c>
      <c r="S1604"/>
    </row>
    <row r="1605" spans="1:33" ht="60" x14ac:dyDescent="0.25">
      <c r="A1605" s="1" t="s">
        <v>9293</v>
      </c>
      <c r="B1605" t="str">
        <f>IFERROR(  MID(A1605,9,    FIND(",",A1605)-FIND(" ",A1605)-1   ),  MID(A1605,9,9)  )</f>
        <v>29</v>
      </c>
      <c r="C1605" t="str">
        <f>IFERROR(   MID(A1605,  FIND("Row",A1605)+4, FIND("Plot",A1605)- FIND("Row",A1605)-6     ),     IFERROR( MID(A1605,  FIND("Row",A1605)+4, 10  ), "")    )</f>
        <v>10</v>
      </c>
      <c r="D1605" t="str">
        <f>IFERROR(  MID(A1605, FIND("Plot",A1605)+4,10), "")</f>
        <v xml:space="preserve"> 1</v>
      </c>
      <c r="F1605" s="1" t="s">
        <v>7658</v>
      </c>
      <c r="G1605" s="1" t="s">
        <v>6807</v>
      </c>
      <c r="H1605" s="8" t="s">
        <v>3973</v>
      </c>
      <c r="I1605" s="1" t="s">
        <v>11480</v>
      </c>
      <c r="K1605" t="s">
        <v>1304</v>
      </c>
      <c r="M1605" s="1" t="s">
        <v>11</v>
      </c>
      <c r="Q1605" s="1" t="s">
        <v>5670</v>
      </c>
      <c r="R1605" s="1" t="s">
        <v>11587</v>
      </c>
      <c r="X1605" s="3"/>
      <c r="Y1605" t="s">
        <v>11652</v>
      </c>
    </row>
    <row r="1606" spans="1:33" ht="204.6" customHeight="1" x14ac:dyDescent="0.25">
      <c r="A1606" s="1" t="s">
        <v>4989</v>
      </c>
      <c r="B1606" t="str">
        <f>IFERROR(  MID(A1606,9,    FIND(",",A1606)-FIND(" ",A1606)-1   ),  MID(A1606,9,9)  )</f>
        <v>71</v>
      </c>
      <c r="C1606" t="str">
        <f>IFERROR(   MID(A1606,  FIND("Row",A1606)+4, FIND("Plot",A1606)- FIND("Row",A1606)-6     ),     IFERROR( MID(A1606,  FIND("Row",A1606)+4, 10  ), "")    )</f>
        <v/>
      </c>
      <c r="D1606" t="str">
        <f>IFERROR(  MID(A1606, FIND("Plot",A1606)+4,10), "")</f>
        <v/>
      </c>
      <c r="F1606" s="1" t="s">
        <v>8045</v>
      </c>
      <c r="G1606" s="1" t="s">
        <v>6807</v>
      </c>
      <c r="H1606" s="8" t="s">
        <v>2806</v>
      </c>
      <c r="I1606" s="1" t="s">
        <v>17446</v>
      </c>
      <c r="K1606" s="1" t="s">
        <v>1826</v>
      </c>
      <c r="L1606" s="1"/>
      <c r="M1606" s="1" t="s">
        <v>40</v>
      </c>
      <c r="Q1606" s="1" t="s">
        <v>6348</v>
      </c>
      <c r="R1606" s="3"/>
    </row>
    <row r="1607" spans="1:33" ht="45" x14ac:dyDescent="0.25">
      <c r="A1607" t="s">
        <v>20029</v>
      </c>
      <c r="B1607" t="str">
        <f>IFERROR(  MID(A1607,9,    FIND(",",A1607)-FIND(" ",A1607)-1   ),  MID(A1607,9,9)  )</f>
        <v>55</v>
      </c>
      <c r="C1607" t="str">
        <f>IFERROR(   MID(A1607,  FIND("Row",A1607)+4, FIND("Plot",A1607)- FIND("Row",A1607)-6     ),     IFERROR( MID(A1607,  FIND("Row",A1607)+4, 10  ), "")    )</f>
        <v>11</v>
      </c>
      <c r="D1607" t="str">
        <f>IFERROR(  MID(A1607, FIND("Plot",A1607)+4,10), "")</f>
        <v xml:space="preserve"> 2</v>
      </c>
      <c r="E1607" s="6">
        <v>1</v>
      </c>
      <c r="F1607" t="s">
        <v>20051</v>
      </c>
      <c r="H1607" s="8">
        <v>5854</v>
      </c>
      <c r="I1607" t="s">
        <v>20050</v>
      </c>
      <c r="J1607"/>
      <c r="K1607" s="1" t="s">
        <v>45</v>
      </c>
      <c r="M1607" s="1" t="s">
        <v>9031</v>
      </c>
      <c r="N1607"/>
      <c r="O1607" s="59"/>
      <c r="P1607" s="60"/>
      <c r="Q1607" s="50" t="s">
        <v>20038</v>
      </c>
      <c r="R1607" s="1" t="s">
        <v>20138</v>
      </c>
      <c r="S1607" s="1" t="s">
        <v>20047</v>
      </c>
      <c r="U1607" t="s">
        <v>20049</v>
      </c>
      <c r="V1607" t="s">
        <v>8432</v>
      </c>
      <c r="W1607" t="s">
        <v>9035</v>
      </c>
      <c r="Y1607" t="s">
        <v>11652</v>
      </c>
      <c r="Z1607" s="1"/>
      <c r="AA1607" s="1" t="s">
        <v>20048</v>
      </c>
    </row>
    <row r="1608" spans="1:33" s="13" customFormat="1" ht="211.9" customHeight="1" x14ac:dyDescent="0.25">
      <c r="A1608" s="1" t="s">
        <v>9347</v>
      </c>
      <c r="B1608" t="str">
        <f>IFERROR(  MID(A1608,9,    FIND(",",A1608)-FIND(" ",A1608)-1   ),  MID(A1608,9,9)  )</f>
        <v>7</v>
      </c>
      <c r="C1608" t="str">
        <f>IFERROR(   MID(A1608,  FIND("Row",A1608)+4, FIND("Plot",A1608)- FIND("Row",A1608)-6     ),     IFERROR( MID(A1608,  FIND("Row",A1608)+4, 10  ), "")    )</f>
        <v>2</v>
      </c>
      <c r="D1608" t="str">
        <f>IFERROR(  MID(A1608, FIND("Plot",A1608)+4,10), "")</f>
        <v xml:space="preserve"> 11</v>
      </c>
      <c r="E1608" s="23"/>
      <c r="F1608" s="1" t="s">
        <v>7047</v>
      </c>
      <c r="G1608" s="1" t="s">
        <v>6807</v>
      </c>
      <c r="H1608" s="8" t="s">
        <v>4000</v>
      </c>
      <c r="I1608" s="1" t="s">
        <v>469</v>
      </c>
      <c r="J1608" s="1"/>
      <c r="K1608" t="s">
        <v>10804</v>
      </c>
      <c r="L1608" t="s">
        <v>468</v>
      </c>
      <c r="M1608" s="1" t="s">
        <v>8918</v>
      </c>
      <c r="N1608" s="1"/>
      <c r="O1608" s="1"/>
      <c r="P1608" s="1"/>
      <c r="Q1608" s="1" t="s">
        <v>9812</v>
      </c>
      <c r="R1608" s="1" t="s">
        <v>11232</v>
      </c>
      <c r="S1608"/>
      <c r="T1608"/>
      <c r="U1608"/>
      <c r="V1608"/>
      <c r="W1608"/>
      <c r="X1608"/>
      <c r="Y1608" t="s">
        <v>11652</v>
      </c>
      <c r="Z1608"/>
      <c r="AA1608" s="1"/>
      <c r="AB1608"/>
      <c r="AC1608"/>
      <c r="AD1608"/>
      <c r="AE1608"/>
      <c r="AF1608"/>
      <c r="AG1608"/>
    </row>
    <row r="1609" spans="1:33" s="13" customFormat="1" ht="75" x14ac:dyDescent="0.25">
      <c r="A1609" t="s">
        <v>19344</v>
      </c>
      <c r="B1609" t="str">
        <f>IFERROR(  MID(A1609,9,    FIND(",",A1609)-FIND(" ",A1609)-1   ),  MID(A1609,9,9)  )</f>
        <v>55</v>
      </c>
      <c r="C1609" t="str">
        <f>IFERROR(   MID(A1609,  FIND("Row",A1609)+4, FIND("Plot",A1609)- FIND("Row",A1609)-6     ),     IFERROR( MID(A1609,  FIND("Row",A1609)+4, 10  ), "")    )</f>
        <v>2</v>
      </c>
      <c r="D1609" t="str">
        <f>IFERROR(  MID(A1609, FIND("Plot",A1609)+4,10), "")</f>
        <v xml:space="preserve"> 14</v>
      </c>
      <c r="E1609" s="23"/>
      <c r="F1609" t="s">
        <v>7428</v>
      </c>
      <c r="G1609" s="1"/>
      <c r="H1609" s="8">
        <v>5463</v>
      </c>
      <c r="I1609" s="1" t="s">
        <v>19396</v>
      </c>
      <c r="J1609" s="1"/>
      <c r="K1609" s="1" t="s">
        <v>19395</v>
      </c>
      <c r="L1609" s="1"/>
      <c r="M1609" s="1" t="s">
        <v>9125</v>
      </c>
      <c r="N1609" s="1"/>
      <c r="O1609" s="1"/>
      <c r="P1609" s="1"/>
      <c r="Q1609" s="50" t="s">
        <v>19389</v>
      </c>
      <c r="R1609" s="1" t="s">
        <v>19394</v>
      </c>
      <c r="S1609" s="1" t="s">
        <v>19391</v>
      </c>
      <c r="T1609"/>
      <c r="U1609" s="1" t="s">
        <v>19392</v>
      </c>
      <c r="V1609" s="1" t="s">
        <v>19393</v>
      </c>
      <c r="W1609" s="1" t="s">
        <v>8602</v>
      </c>
      <c r="X1609"/>
      <c r="Y1609"/>
      <c r="Z1609"/>
      <c r="AA1609" s="1" t="s">
        <v>19390</v>
      </c>
      <c r="AB1609"/>
    </row>
    <row r="1610" spans="1:33" s="13" customFormat="1" x14ac:dyDescent="0.25">
      <c r="A1610" t="s">
        <v>15361</v>
      </c>
      <c r="B1610" t="str">
        <f>IFERROR(  MID(A1610,9,    FIND(",",A1610)-FIND(" ",A1610)-1   ),  MID(A1610,9,9)  )</f>
        <v>20</v>
      </c>
      <c r="C1610" t="str">
        <f>IFERROR(   MID(A1610,  FIND("Row",A1610)+4, FIND("Plot",A1610)- FIND("Row",A1610)-6     ),     IFERROR( MID(A1610,  FIND("Row",A1610)+4, 10  ), "")    )</f>
        <v>3</v>
      </c>
      <c r="D1610" t="str">
        <f>IFERROR(  MID(A1610, FIND("Plot",A1610)+4,10), "")</f>
        <v xml:space="preserve"> 1</v>
      </c>
      <c r="E1610" s="6"/>
      <c r="F1610" t="s">
        <v>7428</v>
      </c>
      <c r="G1610" s="1"/>
      <c r="H1610"/>
      <c r="I1610" s="1" t="s">
        <v>11347</v>
      </c>
      <c r="J1610"/>
      <c r="K1610" s="1" t="s">
        <v>11348</v>
      </c>
      <c r="L1610" s="1"/>
      <c r="M1610" s="1"/>
      <c r="N1610"/>
      <c r="O1610"/>
      <c r="P1610" s="1"/>
      <c r="Q1610" t="s">
        <v>15362</v>
      </c>
      <c r="R1610" s="1"/>
      <c r="S1610" s="1"/>
      <c r="T1610" s="1"/>
      <c r="U1610" s="1"/>
      <c r="V1610" s="1"/>
      <c r="W1610" s="1"/>
      <c r="X1610" s="1"/>
      <c r="Y1610" s="1"/>
      <c r="Z1610"/>
      <c r="AA1610" s="1" t="s">
        <v>15363</v>
      </c>
      <c r="AB1610"/>
    </row>
    <row r="1611" spans="1:33" x14ac:dyDescent="0.25">
      <c r="A1611" t="s">
        <v>15254</v>
      </c>
      <c r="B1611" t="str">
        <f>IFERROR(  MID(A1611,9,    FIND(",",A1611)-FIND(" ",A1611)-1   ),  MID(A1611,9,9)  )</f>
        <v>18</v>
      </c>
      <c r="C1611" t="str">
        <f>IFERROR(   MID(A1611,  FIND("Row",A1611)+4, FIND("Plot",A1611)- FIND("Row",A1611)-6     ),     IFERROR( MID(A1611,  FIND("Row",A1611)+4, 10  ), "")    )</f>
        <v>4</v>
      </c>
      <c r="D1611" t="str">
        <f>IFERROR(  MID(A1611, FIND("Plot",A1611)+4,10), "")</f>
        <v xml:space="preserve"> 7</v>
      </c>
      <c r="E1611" s="6"/>
      <c r="F1611" t="s">
        <v>7428</v>
      </c>
      <c r="G1611">
        <v>1857</v>
      </c>
      <c r="H1611" s="8">
        <v>7554</v>
      </c>
      <c r="I1611" s="1" t="s">
        <v>15255</v>
      </c>
      <c r="J1611"/>
      <c r="K1611" s="1" t="s">
        <v>15256</v>
      </c>
      <c r="L1611" s="1" t="s">
        <v>10936</v>
      </c>
      <c r="M1611" s="1" t="s">
        <v>89</v>
      </c>
      <c r="N1611"/>
      <c r="O1611"/>
      <c r="P1611"/>
      <c r="Q1611" t="s">
        <v>15257</v>
      </c>
      <c r="S1611"/>
      <c r="AC1611" s="13"/>
      <c r="AD1611" s="13"/>
      <c r="AE1611" s="13"/>
      <c r="AF1611" s="13"/>
      <c r="AG1611" s="13"/>
    </row>
    <row r="1612" spans="1:33" x14ac:dyDescent="0.25">
      <c r="A1612" s="1" t="s">
        <v>12014</v>
      </c>
      <c r="B1612" t="str">
        <f>IFERROR(  MID(A1612,9,    FIND(",",A1612)-FIND(" ",A1612)-1   ),  MID(A1612,9,9)  )</f>
        <v>3</v>
      </c>
      <c r="C1612" t="str">
        <f>IFERROR(   MID(A1612,  FIND("Row",A1612)+4, FIND("Plot",A1612)- FIND("Row",A1612)-6     ),     IFERROR( MID(A1612,  FIND("Row",A1612)+4, 10  ), "")    )</f>
        <v>8</v>
      </c>
      <c r="D1612" t="str">
        <f>IFERROR(  MID(A1612, FIND("Plot",A1612)+4,10), "")</f>
        <v xml:space="preserve"> 14</v>
      </c>
      <c r="F1612" s="1" t="s">
        <v>7428</v>
      </c>
      <c r="G1612" s="1"/>
      <c r="I1612" s="1" t="s">
        <v>12015</v>
      </c>
      <c r="K1612" s="1" t="s">
        <v>8738</v>
      </c>
      <c r="L1612" s="1"/>
      <c r="M1612" s="1" t="s">
        <v>210</v>
      </c>
      <c r="Q1612" s="31"/>
      <c r="S1612" s="21"/>
      <c r="Y1612" s="1"/>
      <c r="Z1612" s="1"/>
      <c r="AA1612" s="1" t="s">
        <v>12016</v>
      </c>
    </row>
    <row r="1613" spans="1:33" x14ac:dyDescent="0.25">
      <c r="A1613" s="1" t="s">
        <v>4859</v>
      </c>
      <c r="B1613" t="str">
        <f>IFERROR(  MID(A1613,9,    FIND(",",A1613)-FIND(" ",A1613)-1   ),  MID(A1613,9,9)  )</f>
        <v>26</v>
      </c>
      <c r="C1613" t="str">
        <f>IFERROR(   MID(A1613,  FIND("Row",A1613)+4, FIND("Plot",A1613)- FIND("Row",A1613)-6     ),     IFERROR( MID(A1613,  FIND("Row",A1613)+4, 10  ), "")    )</f>
        <v>9</v>
      </c>
      <c r="D1613" t="str">
        <f>IFERROR(  MID(A1613, FIND("Plot",A1613)+4,10), "")</f>
        <v xml:space="preserve"> 20</v>
      </c>
      <c r="F1613" s="1" t="s">
        <v>7428</v>
      </c>
      <c r="G1613" s="1" t="s">
        <v>6807</v>
      </c>
      <c r="I1613" s="1" t="s">
        <v>4071</v>
      </c>
      <c r="K1613" s="1" t="s">
        <v>75</v>
      </c>
      <c r="L1613" s="1"/>
      <c r="M1613" s="1" t="s">
        <v>64</v>
      </c>
      <c r="Q1613" s="1"/>
    </row>
    <row r="1614" spans="1:33" x14ac:dyDescent="0.25">
      <c r="A1614" s="1" t="s">
        <v>4977</v>
      </c>
      <c r="B1614" t="str">
        <f>IFERROR(  MID(A1614,9,    FIND(",",A1614)-FIND(" ",A1614)-1   ),  MID(A1614,9,9)  )</f>
        <v>60</v>
      </c>
      <c r="C1614" t="str">
        <f>IFERROR(   MID(A1614,  FIND("Row",A1614)+4, FIND("Plot",A1614)- FIND("Row",A1614)-6     ),     IFERROR( MID(A1614,  FIND("Row",A1614)+4, 10  ), "")    )</f>
        <v/>
      </c>
      <c r="D1614" t="str">
        <f>IFERROR(  MID(A1614, FIND("Plot",A1614)+4,10), "")</f>
        <v/>
      </c>
      <c r="F1614" s="22" t="s">
        <v>7428</v>
      </c>
      <c r="G1614" s="1" t="s">
        <v>6807</v>
      </c>
      <c r="H1614" s="8" t="s">
        <v>3038</v>
      </c>
      <c r="I1614" s="1" t="s">
        <v>3037</v>
      </c>
      <c r="K1614" s="1" t="s">
        <v>917</v>
      </c>
      <c r="L1614" s="1"/>
      <c r="M1614" s="1" t="s">
        <v>20</v>
      </c>
      <c r="Q1614" s="1" t="s">
        <v>6052</v>
      </c>
      <c r="R1614" s="3"/>
    </row>
    <row r="1615" spans="1:33" x14ac:dyDescent="0.25">
      <c r="A1615" s="1" t="s">
        <v>4993</v>
      </c>
      <c r="B1615" t="str">
        <f>IFERROR(  MID(A1615,9,    FIND(",",A1615)-FIND(" ",A1615)-1   ),  MID(A1615,9,9)  )</f>
        <v>76</v>
      </c>
      <c r="C1615" t="str">
        <f>IFERROR(   MID(A1615,  FIND("Row",A1615)+4, FIND("Plot",A1615)- FIND("Row",A1615)-6     ),     IFERROR( MID(A1615,  FIND("Row",A1615)+4, 10  ), "")    )</f>
        <v/>
      </c>
      <c r="D1615" t="str">
        <f>IFERROR(  MID(A1615, FIND("Plot",A1615)+4,10), "")</f>
        <v/>
      </c>
      <c r="F1615" s="1" t="s">
        <v>7428</v>
      </c>
      <c r="G1615" s="1" t="s">
        <v>6807</v>
      </c>
      <c r="H1615" s="8" t="s">
        <v>2733</v>
      </c>
      <c r="I1615" s="1" t="s">
        <v>1905</v>
      </c>
      <c r="K1615" s="1" t="s">
        <v>387</v>
      </c>
      <c r="L1615" s="1"/>
      <c r="M1615" s="1" t="s">
        <v>139</v>
      </c>
      <c r="Q1615" s="1" t="s">
        <v>6430</v>
      </c>
    </row>
    <row r="1616" spans="1:33" x14ac:dyDescent="0.25">
      <c r="A1616" s="1" t="s">
        <v>4999</v>
      </c>
      <c r="B1616" t="str">
        <f>IFERROR(  MID(A1616,9,    FIND(",",A1616)-FIND(" ",A1616)-1   ),  MID(A1616,9,9)  )</f>
        <v>83</v>
      </c>
      <c r="C1616" t="str">
        <f>IFERROR(   MID(A1616,  FIND("Row",A1616)+4, FIND("Plot",A1616)- FIND("Row",A1616)-6     ),     IFERROR( MID(A1616,  FIND("Row",A1616)+4, 10  ), "")    )</f>
        <v/>
      </c>
      <c r="D1616" t="str">
        <f>IFERROR(  MID(A1616, FIND("Plot",A1616)+4,10), "")</f>
        <v/>
      </c>
      <c r="F1616" s="1" t="s">
        <v>7428</v>
      </c>
      <c r="G1616" s="1" t="s">
        <v>6807</v>
      </c>
      <c r="H1616" s="8" t="s">
        <v>2510</v>
      </c>
      <c r="I1616" s="1" t="s">
        <v>1991</v>
      </c>
      <c r="K1616" s="1" t="s">
        <v>400</v>
      </c>
      <c r="L1616" s="1"/>
      <c r="M1616" s="1" t="s">
        <v>137</v>
      </c>
      <c r="Q1616" s="1" t="s">
        <v>6518</v>
      </c>
      <c r="R1616" s="3"/>
    </row>
    <row r="1617" spans="1:28" x14ac:dyDescent="0.25">
      <c r="A1617" t="s">
        <v>15260</v>
      </c>
      <c r="B1617" t="str">
        <f>IFERROR(  MID(A1617,9,    FIND(",",A1617)-FIND(" ",A1617)-1   ),  MID(A1617,9,9)  )</f>
        <v>18</v>
      </c>
      <c r="C1617" t="str">
        <f>IFERROR(   MID(A1617,  FIND("Row",A1617)+4, FIND("Plot",A1617)- FIND("Row",A1617)-6     ),     IFERROR( MID(A1617,  FIND("Row",A1617)+4, 10  ), "")    )</f>
        <v>7</v>
      </c>
      <c r="D1617" t="str">
        <f>IFERROR(  MID(A1617, FIND("Plot",A1617)+4,10), "")</f>
        <v xml:space="preserve"> 5</v>
      </c>
      <c r="E1617" s="6"/>
      <c r="F1617" t="s">
        <v>15261</v>
      </c>
      <c r="I1617" s="1" t="s">
        <v>15262</v>
      </c>
      <c r="J1617"/>
      <c r="K1617" s="1" t="s">
        <v>12793</v>
      </c>
      <c r="L1617" s="1"/>
      <c r="M1617" s="1" t="s">
        <v>15263</v>
      </c>
      <c r="N1617"/>
      <c r="O1617" t="s">
        <v>7161</v>
      </c>
      <c r="P1617"/>
      <c r="Q1617" t="s">
        <v>15264</v>
      </c>
      <c r="R1617"/>
      <c r="T1617" s="1"/>
      <c r="U1617" s="1"/>
      <c r="V1617" s="1"/>
      <c r="W1617" s="1"/>
      <c r="X1617" s="1"/>
      <c r="Y1617" s="1"/>
      <c r="AA1617" s="1" t="s">
        <v>15265</v>
      </c>
    </row>
    <row r="1618" spans="1:28" ht="80.099999999999994" customHeight="1" x14ac:dyDescent="0.25">
      <c r="A1618" s="1" t="s">
        <v>5002</v>
      </c>
      <c r="B1618" t="str">
        <f>IFERROR(  MID(A1618,9,    FIND(",",A1618)-FIND(" ",A1618)-1   ),  MID(A1618,9,9)  )</f>
        <v>86</v>
      </c>
      <c r="C1618" t="str">
        <f>IFERROR(   MID(A1618,  FIND("Row",A1618)+4, FIND("Plot",A1618)- FIND("Row",A1618)-6     ),     IFERROR( MID(A1618,  FIND("Row",A1618)+4, 10  ), "")    )</f>
        <v/>
      </c>
      <c r="D1618" t="str">
        <f>IFERROR(  MID(A1618, FIND("Plot",A1618)+4,10), "")</f>
        <v/>
      </c>
      <c r="F1618" s="1" t="s">
        <v>8218</v>
      </c>
      <c r="G1618" s="1" t="s">
        <v>6807</v>
      </c>
      <c r="H1618" s="8" t="s">
        <v>2620</v>
      </c>
      <c r="I1618" s="1" t="s">
        <v>2125</v>
      </c>
      <c r="K1618" s="1" t="s">
        <v>2124</v>
      </c>
      <c r="L1618" s="1"/>
      <c r="M1618" s="1" t="s">
        <v>8763</v>
      </c>
      <c r="Q1618" s="1" t="s">
        <v>6658</v>
      </c>
      <c r="R1618" s="3"/>
    </row>
    <row r="1619" spans="1:28" ht="80.099999999999994" customHeight="1" x14ac:dyDescent="0.25">
      <c r="A1619" s="1" t="s">
        <v>4983</v>
      </c>
      <c r="B1619" t="str">
        <f>IFERROR(  MID(A1619,9,    FIND(",",A1619)-FIND(" ",A1619)-1   ),  MID(A1619,9,9)  )</f>
        <v>66</v>
      </c>
      <c r="C1619" t="str">
        <f>IFERROR(   MID(A1619,  FIND("Row",A1619)+4, FIND("Plot",A1619)- FIND("Row",A1619)-6     ),     IFERROR( MID(A1619,  FIND("Row",A1619)+4, 10  ), "")    )</f>
        <v>1</v>
      </c>
      <c r="D1619" t="str">
        <f>IFERROR(  MID(A1619, FIND("Plot",A1619)+4,10), "")</f>
        <v/>
      </c>
      <c r="F1619" s="22" t="s">
        <v>7800</v>
      </c>
      <c r="G1619" s="1" t="s">
        <v>6807</v>
      </c>
      <c r="H1619" s="8" t="s">
        <v>4208</v>
      </c>
      <c r="I1619" s="1" t="s">
        <v>4207</v>
      </c>
      <c r="K1619" s="1" t="s">
        <v>4206</v>
      </c>
      <c r="L1619" s="1"/>
      <c r="M1619" s="1" t="s">
        <v>3658</v>
      </c>
      <c r="Q1619" s="1" t="s">
        <v>6186</v>
      </c>
      <c r="R1619" s="3"/>
    </row>
    <row r="1620" spans="1:28" ht="105" customHeight="1" x14ac:dyDescent="0.25">
      <c r="A1620" t="s">
        <v>15611</v>
      </c>
      <c r="B1620" t="str">
        <f>IFERROR(  MID(A1620,9,    FIND(",",A1620)-FIND(" ",A1620)-1   ),  MID(A1620,9,9)  )</f>
        <v>20</v>
      </c>
      <c r="C1620" t="str">
        <f>IFERROR(   MID(A1620,  FIND("Row",A1620)+4, FIND("Plot",A1620)- FIND("Row",A1620)-6     ),     IFERROR( MID(A1620,  FIND("Row",A1620)+4, 10  ), "")    )</f>
        <v>8</v>
      </c>
      <c r="D1620" t="str">
        <f>IFERROR(  MID(A1620, FIND("Plot",A1620)+4,10), "")</f>
        <v xml:space="preserve"> 14</v>
      </c>
      <c r="E1620" s="6"/>
      <c r="F1620" t="s">
        <v>7800</v>
      </c>
      <c r="G1620" s="1"/>
      <c r="I1620" s="1" t="s">
        <v>4089</v>
      </c>
      <c r="J1620"/>
      <c r="K1620" s="1" t="s">
        <v>260</v>
      </c>
      <c r="L1620" s="1"/>
      <c r="M1620" s="1" t="s">
        <v>11</v>
      </c>
      <c r="N1620"/>
      <c r="O1620"/>
      <c r="Q1620" t="s">
        <v>15612</v>
      </c>
      <c r="Z1620" s="1"/>
      <c r="AA1620" s="1" t="s">
        <v>15613</v>
      </c>
    </row>
    <row r="1621" spans="1:28" x14ac:dyDescent="0.25">
      <c r="A1621" s="1" t="s">
        <v>4967</v>
      </c>
      <c r="B1621" t="str">
        <f>IFERROR(  MID(A1621,9,    FIND(",",A1621)-FIND(" ",A1621)-1   ),  MID(A1621,9,9)  )</f>
        <v>49</v>
      </c>
      <c r="C1621" t="str">
        <f>IFERROR(   MID(A1621,  FIND("Row",A1621)+4, FIND("Plot",A1621)- FIND("Row",A1621)-6     ),     IFERROR( MID(A1621,  FIND("Row",A1621)+4, 10  ), "")    )</f>
        <v/>
      </c>
      <c r="D1621" t="str">
        <f>IFERROR(  MID(A1621, FIND("Plot",A1621)+4,10), "")</f>
        <v/>
      </c>
      <c r="F1621" s="1" t="s">
        <v>7800</v>
      </c>
      <c r="G1621" s="1" t="s">
        <v>6807</v>
      </c>
      <c r="H1621" s="8" t="s">
        <v>3583</v>
      </c>
      <c r="I1621" s="1" t="s">
        <v>2378</v>
      </c>
      <c r="K1621" s="1" t="s">
        <v>8738</v>
      </c>
      <c r="L1621" s="1"/>
      <c r="M1621" s="1" t="s">
        <v>15</v>
      </c>
      <c r="Q1621" s="1"/>
      <c r="R1621" s="3"/>
      <c r="T1621" s="1"/>
    </row>
    <row r="1622" spans="1:28" ht="75" x14ac:dyDescent="0.25">
      <c r="A1622" t="s">
        <v>4986</v>
      </c>
      <c r="B1622" t="str">
        <f>IFERROR(  MID(A1622,9,    FIND(",",A1622)-FIND(" ",A1622)-1   ),  MID(A1622,9,9)  )</f>
        <v>68</v>
      </c>
      <c r="C1622" t="str">
        <f>IFERROR(   MID(A1622,  FIND("Row",A1622)+4, FIND("Plot",A1622)- FIND("Row",A1622)-6     ),     IFERROR( MID(A1622,  FIND("Row",A1622)+4, 10  ), "")    )</f>
        <v/>
      </c>
      <c r="D1622" t="str">
        <f>IFERROR(  MID(A1622, FIND("Plot",A1622)+4,10), "")</f>
        <v/>
      </c>
      <c r="E1622" s="6"/>
      <c r="F1622" t="s">
        <v>7800</v>
      </c>
      <c r="H1622" s="8">
        <v>9542</v>
      </c>
      <c r="I1622" s="1" t="s">
        <v>1864</v>
      </c>
      <c r="J1622"/>
      <c r="K1622" s="1" t="s">
        <v>18691</v>
      </c>
      <c r="L1622" s="1"/>
      <c r="M1622" s="1" t="s">
        <v>3658</v>
      </c>
      <c r="N1622"/>
      <c r="O1622"/>
      <c r="P1622"/>
      <c r="Q1622" t="s">
        <v>18690</v>
      </c>
      <c r="R1622" s="1" t="s">
        <v>18695</v>
      </c>
      <c r="S1622" s="1" t="s">
        <v>18692</v>
      </c>
      <c r="U1622" t="s">
        <v>18694</v>
      </c>
      <c r="V1622" t="s">
        <v>18693</v>
      </c>
      <c r="W1622" t="s">
        <v>8645</v>
      </c>
      <c r="AA1622" s="1" t="s">
        <v>16807</v>
      </c>
      <c r="AB1622" s="11"/>
    </row>
    <row r="1623" spans="1:28" x14ac:dyDescent="0.25">
      <c r="A1623" t="s">
        <v>15910</v>
      </c>
      <c r="B1623" t="str">
        <f>IFERROR(  MID(A1623,9,    FIND(",",A1623)-FIND(" ",A1623)-1   ),  MID(A1623,9,9)  )</f>
        <v>31</v>
      </c>
      <c r="C1623" t="str">
        <f>IFERROR(   MID(A1623,  FIND("Row",A1623)+4, FIND("Plot",A1623)- FIND("Row",A1623)-6     ),     IFERROR( MID(A1623,  FIND("Row",A1623)+4, 10  ), "")    )</f>
        <v>4</v>
      </c>
      <c r="D1623" t="str">
        <f>IFERROR(  MID(A1623, FIND("Plot",A1623)+4,10), "")</f>
        <v xml:space="preserve"> 16</v>
      </c>
      <c r="E1623" s="6"/>
      <c r="F1623" t="s">
        <v>7740</v>
      </c>
      <c r="H1623" s="1"/>
      <c r="I1623" s="1" t="s">
        <v>328</v>
      </c>
      <c r="K1623" t="s">
        <v>742</v>
      </c>
      <c r="L1623" s="1"/>
      <c r="M1623" s="1" t="s">
        <v>14</v>
      </c>
      <c r="Q1623" t="s">
        <v>5815</v>
      </c>
      <c r="T1623" s="1"/>
      <c r="U1623" s="1"/>
      <c r="V1623" s="1"/>
      <c r="W1623" s="1"/>
      <c r="X1623" s="1"/>
      <c r="Y1623" s="3"/>
    </row>
    <row r="1624" spans="1:28" x14ac:dyDescent="0.25">
      <c r="A1624" t="s">
        <v>15540</v>
      </c>
      <c r="B1624" t="str">
        <f>IFERROR(  MID(A1624,9,    FIND(",",A1624)-FIND(" ",A1624)-1   ),  MID(A1624,9,9)  )</f>
        <v>20</v>
      </c>
      <c r="C1624" t="str">
        <f>IFERROR(   MID(A1624,  FIND("Row",A1624)+4, FIND("Plot",A1624)- FIND("Row",A1624)-6     ),     IFERROR( MID(A1624,  FIND("Row",A1624)+4, 10  ), "")    )</f>
        <v>7</v>
      </c>
      <c r="D1624" t="str">
        <f>IFERROR(  MID(A1624, FIND("Plot",A1624)+4,10), "")</f>
        <v xml:space="preserve"> 9</v>
      </c>
      <c r="E1624" s="6"/>
      <c r="F1624" t="s">
        <v>15547</v>
      </c>
      <c r="G1624" s="1"/>
      <c r="I1624" s="1" t="s">
        <v>15548</v>
      </c>
      <c r="J1624"/>
      <c r="K1624" s="1" t="s">
        <v>17575</v>
      </c>
      <c r="L1624" s="1"/>
      <c r="M1624" s="1" t="s">
        <v>10329</v>
      </c>
      <c r="N1624"/>
      <c r="O1624"/>
      <c r="Q1624" t="s">
        <v>15549</v>
      </c>
      <c r="S1624"/>
      <c r="AA1624" s="1" t="s">
        <v>15031</v>
      </c>
    </row>
    <row r="1625" spans="1:28" x14ac:dyDescent="0.25">
      <c r="A1625" s="1" t="s">
        <v>4354</v>
      </c>
      <c r="B1625" t="str">
        <f>IFERROR(  MID(A1625,9,    FIND(",",A1625)-FIND(" ",A1625)-1   ),  MID(A1625,9,9)  )</f>
        <v>7</v>
      </c>
      <c r="C1625" t="str">
        <f>IFERROR(   MID(A1625,  FIND("Row",A1625)+4, FIND("Plot",A1625)- FIND("Row",A1625)-6     ),     IFERROR( MID(A1625,  FIND("Row",A1625)+4, 10  ), "")    )</f>
        <v>5</v>
      </c>
      <c r="D1625" t="str">
        <f>IFERROR(  MID(A1625, FIND("Plot",A1625)+4,10), "")</f>
        <v xml:space="preserve"> 8</v>
      </c>
      <c r="F1625" s="1" t="s">
        <v>7091</v>
      </c>
      <c r="G1625" s="1" t="s">
        <v>6812</v>
      </c>
      <c r="H1625" s="8">
        <v>1921</v>
      </c>
      <c r="I1625" s="1">
        <v>5682</v>
      </c>
      <c r="K1625" t="s">
        <v>75</v>
      </c>
      <c r="M1625" s="1" t="s">
        <v>524</v>
      </c>
      <c r="Q1625" s="1" t="s">
        <v>9872</v>
      </c>
      <c r="S1625"/>
    </row>
    <row r="1626" spans="1:28" x14ac:dyDescent="0.25">
      <c r="A1626" s="1" t="s">
        <v>4990</v>
      </c>
      <c r="B1626" t="str">
        <f>IFERROR(  MID(A1626,9,    FIND(",",A1626)-FIND(" ",A1626)-1   ),  MID(A1626,9,9)  )</f>
        <v>72</v>
      </c>
      <c r="C1626" t="str">
        <f>IFERROR(   MID(A1626,  FIND("Row",A1626)+4, FIND("Plot",A1626)- FIND("Row",A1626)-6     ),     IFERROR( MID(A1626,  FIND("Row",A1626)+4, 10  ), "")    )</f>
        <v/>
      </c>
      <c r="D1626" t="str">
        <f>IFERROR(  MID(A1626, FIND("Plot",A1626)+4,10), "")</f>
        <v/>
      </c>
      <c r="F1626" s="1" t="s">
        <v>8051</v>
      </c>
      <c r="G1626" s="1" t="s">
        <v>6807</v>
      </c>
      <c r="H1626" s="8" t="s">
        <v>2694</v>
      </c>
      <c r="I1626" s="1" t="s">
        <v>1834</v>
      </c>
      <c r="K1626" s="1" t="s">
        <v>628</v>
      </c>
      <c r="L1626" s="1" t="s">
        <v>298</v>
      </c>
      <c r="M1626" s="1" t="s">
        <v>3658</v>
      </c>
      <c r="Q1626" s="1" t="s">
        <v>6359</v>
      </c>
      <c r="R1626" s="3"/>
      <c r="Z1626" t="s">
        <v>11652</v>
      </c>
    </row>
    <row r="1627" spans="1:28" ht="30" x14ac:dyDescent="0.25">
      <c r="A1627" s="1" t="s">
        <v>4575</v>
      </c>
      <c r="B1627" t="str">
        <f>IFERROR(  MID(A1627,9,    FIND(",",A1627)-FIND(" ",A1627)-1   ),  MID(A1627,9,9)  )</f>
        <v>15</v>
      </c>
      <c r="C1627" t="str">
        <f>IFERROR(   MID(A1627,  FIND("Row",A1627)+4, FIND("Plot",A1627)- FIND("Row",A1627)-6     ),     IFERROR( MID(A1627,  FIND("Row",A1627)+4, 10  ), "")    )</f>
        <v/>
      </c>
      <c r="D1627" t="str">
        <f>IFERROR(  MID(A1627, FIND("Plot",A1627)+4,10), "")</f>
        <v/>
      </c>
      <c r="F1627" s="1" t="s">
        <v>12688</v>
      </c>
      <c r="K1627" s="1" t="s">
        <v>575</v>
      </c>
      <c r="M1627" s="1" t="s">
        <v>40</v>
      </c>
      <c r="Q1627" s="20" t="s">
        <v>14844</v>
      </c>
      <c r="S1627" s="21" t="s">
        <v>12689</v>
      </c>
      <c r="T1627" s="3"/>
      <c r="U1627" s="1" t="s">
        <v>12690</v>
      </c>
      <c r="V1627" s="1" t="s">
        <v>8465</v>
      </c>
      <c r="W1627" s="1" t="s">
        <v>12691</v>
      </c>
      <c r="X1627" s="1"/>
      <c r="Y1627" s="1"/>
      <c r="Z1627" s="1"/>
      <c r="AA1627" s="1" t="s">
        <v>12692</v>
      </c>
    </row>
    <row r="1628" spans="1:28" x14ac:dyDescent="0.25">
      <c r="A1628" s="1" t="s">
        <v>4966</v>
      </c>
      <c r="B1628" t="str">
        <f>IFERROR(  MID(A1628,9,    FIND(",",A1628)-FIND(" ",A1628)-1   ),  MID(A1628,9,9)  )</f>
        <v>48</v>
      </c>
      <c r="C1628" t="str">
        <f>IFERROR(   MID(A1628,  FIND("Row",A1628)+4, FIND("Plot",A1628)- FIND("Row",A1628)-6     ),     IFERROR( MID(A1628,  FIND("Row",A1628)+4, 10  ), "")    )</f>
        <v/>
      </c>
      <c r="D1628" t="str">
        <f>IFERROR(  MID(A1628, FIND("Plot",A1628)+4,10), "")</f>
        <v/>
      </c>
      <c r="F1628" s="1" t="s">
        <v>7791</v>
      </c>
      <c r="G1628" s="1" t="s">
        <v>6807</v>
      </c>
      <c r="H1628" s="8">
        <v>2290</v>
      </c>
      <c r="I1628" s="1" t="s">
        <v>2325</v>
      </c>
      <c r="K1628" s="1" t="s">
        <v>2318</v>
      </c>
      <c r="L1628" s="1"/>
      <c r="M1628" s="1" t="s">
        <v>2324</v>
      </c>
      <c r="Q1628" s="1"/>
      <c r="R1628" s="3"/>
      <c r="AB1628" s="11"/>
    </row>
    <row r="1629" spans="1:28" x14ac:dyDescent="0.25">
      <c r="A1629" t="s">
        <v>15971</v>
      </c>
      <c r="B1629" t="str">
        <f>IFERROR(  MID(A1629,9,    FIND(",",A1629)-FIND(" ",A1629)-1   ),  MID(A1629,9,9)  )</f>
        <v>31</v>
      </c>
      <c r="C1629" t="str">
        <f>IFERROR(   MID(A1629,  FIND("Row",A1629)+4, FIND("Plot",A1629)- FIND("Row",A1629)-6     ),     IFERROR( MID(A1629,  FIND("Row",A1629)+4, 10  ), "")    )</f>
        <v>7</v>
      </c>
      <c r="D1629" t="str">
        <f>IFERROR(  MID(A1629, FIND("Plot",A1629)+4,10), "")</f>
        <v xml:space="preserve"> 9</v>
      </c>
      <c r="E1629" s="6"/>
      <c r="F1629" t="s">
        <v>17568</v>
      </c>
      <c r="I1629" s="1" t="s">
        <v>17370</v>
      </c>
      <c r="K1629" t="s">
        <v>575</v>
      </c>
      <c r="L1629" s="1"/>
      <c r="M1629" s="1" t="s">
        <v>8900</v>
      </c>
      <c r="Q1629" t="s">
        <v>5816</v>
      </c>
      <c r="Y1629" t="s">
        <v>11783</v>
      </c>
      <c r="AA1629" s="1" t="s">
        <v>15920</v>
      </c>
    </row>
    <row r="1630" spans="1:28" x14ac:dyDescent="0.25">
      <c r="A1630" s="1" t="s">
        <v>4322</v>
      </c>
      <c r="B1630" t="str">
        <f>IFERROR(  MID(A1630,9,    FIND(",",A1630)-FIND(" ",A1630)-1   ),  MID(A1630,9,9)  )</f>
        <v>6</v>
      </c>
      <c r="C1630" t="str">
        <f>IFERROR(   MID(A1630,  FIND("Row",A1630)+4, FIND("Plot",A1630)- FIND("Row",A1630)-6     ),     IFERROR( MID(A1630,  FIND("Row",A1630)+4, 10  ), "")    )</f>
        <v/>
      </c>
      <c r="D1630" t="str">
        <f>IFERROR(  MID(A1630, FIND("Plot",A1630)+4,10), "")</f>
        <v/>
      </c>
      <c r="F1630" s="1" t="s">
        <v>7029</v>
      </c>
      <c r="H1630" s="8">
        <v>34</v>
      </c>
      <c r="I1630" s="1" t="s">
        <v>3409</v>
      </c>
      <c r="K1630" s="1" t="s">
        <v>434</v>
      </c>
      <c r="M1630" s="1" t="s">
        <v>8738</v>
      </c>
      <c r="Q1630" s="31" t="s">
        <v>14575</v>
      </c>
      <c r="S1630" s="21"/>
      <c r="Y1630" s="1"/>
      <c r="Z1630" s="1"/>
    </row>
    <row r="1631" spans="1:28" ht="90" x14ac:dyDescent="0.25">
      <c r="A1631" s="1" t="s">
        <v>12050</v>
      </c>
      <c r="B1631" t="str">
        <f>IFERROR(  MID(A1631,9,    FIND(",",A1631)-FIND(" ",A1631)-1   ),  MID(A1631,9,9)  )</f>
        <v>3</v>
      </c>
      <c r="C1631" t="str">
        <f>IFERROR(   MID(A1631,  FIND("Row",A1631)+4, FIND("Plot",A1631)- FIND("Row",A1631)-6     ),     IFERROR( MID(A1631,  FIND("Row",A1631)+4, 10  ), "")    )</f>
        <v>9</v>
      </c>
      <c r="D1631" t="str">
        <f>IFERROR(  MID(A1631, FIND("Plot",A1631)+4,10), "")</f>
        <v xml:space="preserve"> 6</v>
      </c>
      <c r="F1631" s="1" t="s">
        <v>8139</v>
      </c>
      <c r="G1631" s="1"/>
      <c r="I1631" s="1" t="s">
        <v>17363</v>
      </c>
      <c r="K1631" s="1" t="s">
        <v>49</v>
      </c>
      <c r="L1631" s="1"/>
      <c r="M1631" s="1" t="s">
        <v>300</v>
      </c>
      <c r="Q1631" t="s">
        <v>12051</v>
      </c>
      <c r="S1631" s="21" t="s">
        <v>12052</v>
      </c>
      <c r="U1631" t="s">
        <v>12053</v>
      </c>
      <c r="V1631" t="s">
        <v>8424</v>
      </c>
      <c r="W1631" t="s">
        <v>12054</v>
      </c>
      <c r="Y1631" s="1"/>
      <c r="Z1631" s="1"/>
      <c r="AA1631" s="1" t="s">
        <v>12055</v>
      </c>
      <c r="AB1631" s="6"/>
    </row>
    <row r="1632" spans="1:28" x14ac:dyDescent="0.25">
      <c r="A1632" s="1" t="s">
        <v>4999</v>
      </c>
      <c r="B1632" t="str">
        <f>IFERROR(  MID(A1632,9,    FIND(",",A1632)-FIND(" ",A1632)-1   ),  MID(A1632,9,9)  )</f>
        <v>83</v>
      </c>
      <c r="C1632" t="str">
        <f>IFERROR(   MID(A1632,  FIND("Row",A1632)+4, FIND("Plot",A1632)- FIND("Row",A1632)-6     ),     IFERROR( MID(A1632,  FIND("Row",A1632)+4, 10  ), "")    )</f>
        <v/>
      </c>
      <c r="D1632" t="str">
        <f>IFERROR(  MID(A1632, FIND("Plot",A1632)+4,10), "")</f>
        <v/>
      </c>
      <c r="F1632" s="1" t="s">
        <v>8139</v>
      </c>
      <c r="G1632" s="1" t="s">
        <v>6807</v>
      </c>
      <c r="K1632" s="1" t="s">
        <v>32</v>
      </c>
      <c r="L1632" s="1"/>
      <c r="M1632" s="1" t="s">
        <v>137</v>
      </c>
      <c r="Q1632" s="1" t="s">
        <v>6519</v>
      </c>
      <c r="R1632" s="3"/>
    </row>
    <row r="1633" spans="1:27" x14ac:dyDescent="0.25">
      <c r="A1633" s="1" t="s">
        <v>4625</v>
      </c>
      <c r="B1633" t="str">
        <f>IFERROR(  MID(A1633,9,    FIND(",",A1633)-FIND(" ",A1633)-1   ),  MID(A1633,9,9)  )</f>
        <v>18</v>
      </c>
      <c r="C1633" t="str">
        <f>IFERROR(   MID(A1633,  FIND("Row",A1633)+4, FIND("Plot",A1633)- FIND("Row",A1633)-6     ),     IFERROR( MID(A1633,  FIND("Row",A1633)+4, 10  ), "")    )</f>
        <v>11</v>
      </c>
      <c r="D1633" t="str">
        <f>IFERROR(  MID(A1633, FIND("Plot",A1633)+4,10), "")</f>
        <v xml:space="preserve"> 4</v>
      </c>
      <c r="F1633" s="1" t="s">
        <v>7410</v>
      </c>
      <c r="I1633" s="1" t="s">
        <v>1023</v>
      </c>
      <c r="J1633" s="1">
        <v>87</v>
      </c>
      <c r="K1633" s="1" t="s">
        <v>14</v>
      </c>
      <c r="M1633" s="1" t="s">
        <v>9031</v>
      </c>
      <c r="Q1633" s="20" t="s">
        <v>14905</v>
      </c>
      <c r="S1633" s="21"/>
      <c r="Y1633" s="1"/>
      <c r="Z1633" s="1"/>
      <c r="AA1633" s="1" t="s">
        <v>11843</v>
      </c>
    </row>
    <row r="1634" spans="1:27" ht="45" x14ac:dyDescent="0.25">
      <c r="A1634" t="s">
        <v>8868</v>
      </c>
      <c r="B1634" t="str">
        <f>IFERROR(  MID(A1634,9,    FIND(",",A1634)-FIND(" ",A1634)-1   ),  MID(A1634,9,9)  )</f>
        <v>2</v>
      </c>
      <c r="C1634" t="str">
        <f>IFERROR(   MID(A1634,  FIND("Row",A1634)+4, FIND("Plot",A1634)- FIND("Row",A1634)-6     ),     IFERROR( MID(A1634,  FIND("Row",A1634)+4, 10  ), "")    )</f>
        <v>3</v>
      </c>
      <c r="D1634" t="str">
        <f>IFERROR(  MID(A1634, FIND("Plot",A1634)+4,10), "")</f>
        <v xml:space="preserve"> 20</v>
      </c>
      <c r="E1634" s="6"/>
      <c r="F1634" t="s">
        <v>8869</v>
      </c>
      <c r="H1634" s="17"/>
      <c r="I1634" t="s">
        <v>65</v>
      </c>
      <c r="J1634"/>
      <c r="K1634" t="s">
        <v>63</v>
      </c>
      <c r="M1634" t="s">
        <v>8870</v>
      </c>
      <c r="N1634"/>
      <c r="O1634"/>
      <c r="P1634"/>
      <c r="Q1634" s="1" t="s">
        <v>9703</v>
      </c>
      <c r="R1634" s="1" t="s">
        <v>8871</v>
      </c>
      <c r="S1634" s="1" t="s">
        <v>11045</v>
      </c>
      <c r="T1634" s="1"/>
      <c r="U1634" s="1" t="s">
        <v>8872</v>
      </c>
      <c r="V1634" s="1" t="s">
        <v>8549</v>
      </c>
      <c r="W1634" s="1" t="s">
        <v>8873</v>
      </c>
    </row>
    <row r="1635" spans="1:27" x14ac:dyDescent="0.25">
      <c r="A1635" s="1" t="s">
        <v>11694</v>
      </c>
      <c r="B1635" t="str">
        <f>IFERROR(  MID(A1635,9,    FIND(",",A1635)-FIND(" ",A1635)-1   ),  MID(A1635,9,9)  )</f>
        <v>3</v>
      </c>
      <c r="C1635" t="str">
        <f>IFERROR(   MID(A1635,  FIND("Row",A1635)+4, FIND("Plot",A1635)- FIND("Row",A1635)-6     ),     IFERROR( MID(A1635,  FIND("Row",A1635)+4, 10  ), "")    )</f>
        <v>2</v>
      </c>
      <c r="D1635" t="str">
        <f>IFERROR(  MID(A1635, FIND("Plot",A1635)+4,10), "")</f>
        <v xml:space="preserve"> 9</v>
      </c>
      <c r="F1635" s="1" t="s">
        <v>9209</v>
      </c>
      <c r="G1635" s="1"/>
      <c r="I1635" s="1" t="s">
        <v>9211</v>
      </c>
      <c r="K1635" s="1" t="s">
        <v>9210</v>
      </c>
      <c r="L1635" s="1"/>
      <c r="M1635" s="1" t="s">
        <v>9212</v>
      </c>
      <c r="Q1635" t="s">
        <v>11695</v>
      </c>
      <c r="S1635" s="21"/>
      <c r="Y1635" s="1" t="s">
        <v>11652</v>
      </c>
      <c r="Z1635" s="1"/>
      <c r="AA1635" s="1" t="s">
        <v>11696</v>
      </c>
    </row>
    <row r="1636" spans="1:27" ht="63.6" customHeight="1" x14ac:dyDescent="0.25">
      <c r="A1636" t="s">
        <v>9208</v>
      </c>
      <c r="B1636" t="str">
        <f>IFERROR(  MID(A1636,9,    FIND(",",A1636)-FIND(" ",A1636)-1   ),  MID(A1636,9,9)  )</f>
        <v>2</v>
      </c>
      <c r="C1636" t="str">
        <f>IFERROR(   MID(A1636,  FIND("Row",A1636)+4, FIND("Plot",A1636)- FIND("Row",A1636)-6     ),     IFERROR( MID(A1636,  FIND("Row",A1636)+4, 10  ), "")    )</f>
        <v>10</v>
      </c>
      <c r="D1636" t="str">
        <f>IFERROR(  MID(A1636, FIND("Plot",A1636)+4,10), "")</f>
        <v xml:space="preserve"> 15</v>
      </c>
      <c r="E1636" s="6"/>
      <c r="F1636" t="s">
        <v>9209</v>
      </c>
      <c r="H1636" s="17"/>
      <c r="I1636" t="s">
        <v>9211</v>
      </c>
      <c r="J1636"/>
      <c r="K1636" t="s">
        <v>9210</v>
      </c>
      <c r="M1636" t="s">
        <v>9212</v>
      </c>
      <c r="N1636"/>
      <c r="O1636"/>
      <c r="P1636"/>
      <c r="Q1636" s="1" t="s">
        <v>10641</v>
      </c>
      <c r="R1636" s="1" t="s">
        <v>9213</v>
      </c>
      <c r="S1636" s="1" t="s">
        <v>11145</v>
      </c>
      <c r="T1636" s="1"/>
      <c r="U1636" s="1" t="s">
        <v>9214</v>
      </c>
      <c r="V1636" s="1" t="s">
        <v>9215</v>
      </c>
      <c r="W1636" s="1" t="s">
        <v>9216</v>
      </c>
    </row>
    <row r="1637" spans="1:27" ht="45" x14ac:dyDescent="0.25">
      <c r="A1637" t="s">
        <v>8804</v>
      </c>
      <c r="B1637" t="str">
        <f>IFERROR(  MID(A1637,9,    FIND(",",A1637)-FIND(" ",A1637)-1   ),  MID(A1637,9,9)  )</f>
        <v>2</v>
      </c>
      <c r="C1637" t="str">
        <f>IFERROR(   MID(A1637,  FIND("Row",A1637)+4, FIND("Plot",A1637)- FIND("Row",A1637)-6     ),     IFERROR( MID(A1637,  FIND("Row",A1637)+4, 10  ), "")    )</f>
        <v>1</v>
      </c>
      <c r="D1637" t="str">
        <f>IFERROR(  MID(A1637, FIND("Plot",A1637)+4,10), "")</f>
        <v xml:space="preserve"> 18</v>
      </c>
      <c r="E1637" s="6"/>
      <c r="F1637" t="s">
        <v>6926</v>
      </c>
      <c r="H1637" s="17"/>
      <c r="I1637" t="s">
        <v>8806</v>
      </c>
      <c r="J1637"/>
      <c r="K1637" t="s">
        <v>8805</v>
      </c>
      <c r="L1637" t="s">
        <v>8807</v>
      </c>
      <c r="M1637" t="s">
        <v>68</v>
      </c>
      <c r="N1637"/>
      <c r="O1637"/>
      <c r="P1637"/>
      <c r="Q1637" s="1" t="s">
        <v>9666</v>
      </c>
      <c r="R1637" s="1" t="s">
        <v>8808</v>
      </c>
      <c r="S1637" s="1" t="s">
        <v>11137</v>
      </c>
      <c r="T1637" s="1"/>
      <c r="U1637" s="1" t="s">
        <v>8809</v>
      </c>
      <c r="V1637" s="1" t="s">
        <v>8810</v>
      </c>
      <c r="W1637" s="1" t="s">
        <v>8709</v>
      </c>
      <c r="X1637" s="1" t="s">
        <v>8811</v>
      </c>
      <c r="Z1637" s="6"/>
      <c r="AA1637" s="23"/>
    </row>
    <row r="1638" spans="1:27" x14ac:dyDescent="0.25">
      <c r="A1638" s="1" t="s">
        <v>4428</v>
      </c>
      <c r="B1638" t="str">
        <f>IFERROR(  MID(A1638,9,    FIND(",",A1638)-FIND(" ",A1638)-1   ),  MID(A1638,9,9)  )</f>
        <v>10</v>
      </c>
      <c r="C1638" t="str">
        <f>IFERROR(   MID(A1638,  FIND("Row",A1638)+4, FIND("Plot",A1638)- FIND("Row",A1638)-6     ),     IFERROR( MID(A1638,  FIND("Row",A1638)+4, 10  ), "")    )</f>
        <v/>
      </c>
      <c r="D1638" t="str">
        <f>IFERROR(  MID(A1638, FIND("Plot",A1638)+4,10), "")</f>
        <v/>
      </c>
      <c r="F1638" s="1" t="s">
        <v>6926</v>
      </c>
      <c r="I1638" s="1" t="s">
        <v>718</v>
      </c>
      <c r="K1638" s="1" t="s">
        <v>10802</v>
      </c>
      <c r="M1638" s="1" t="s">
        <v>118</v>
      </c>
      <c r="Q1638" s="20" t="s">
        <v>14726</v>
      </c>
      <c r="S1638" s="21"/>
      <c r="Y1638" s="1"/>
      <c r="Z1638" s="1"/>
    </row>
    <row r="1639" spans="1:27" ht="75" x14ac:dyDescent="0.25">
      <c r="A1639" s="1" t="s">
        <v>13556</v>
      </c>
      <c r="B1639" t="str">
        <f>IFERROR(  MID(A1639,9,    FIND(",",A1639)-FIND(" ",A1639)-1   ),  MID(A1639,9,9)  )</f>
        <v>4b</v>
      </c>
      <c r="C1639" t="str">
        <f>IFERROR(   MID(A1639,  FIND("Row",A1639)+4, FIND("Plot",A1639)- FIND("Row",A1639)-6     ),     IFERROR( MID(A1639,  FIND("Row",A1639)+4, 10  ), "")    )</f>
        <v>1</v>
      </c>
      <c r="D1639" t="str">
        <f>IFERROR(  MID(A1639, FIND("Plot",A1639)+4,10), "")</f>
        <v xml:space="preserve"> 13</v>
      </c>
      <c r="F1639" s="1" t="s">
        <v>6930</v>
      </c>
      <c r="H1639" s="8">
        <v>89</v>
      </c>
      <c r="I1639" s="1" t="s">
        <v>406</v>
      </c>
      <c r="K1639" s="1" t="s">
        <v>18404</v>
      </c>
      <c r="M1639" s="1" t="s">
        <v>64</v>
      </c>
      <c r="Q1639" t="s">
        <v>13557</v>
      </c>
      <c r="R1639" s="1" t="s">
        <v>18405</v>
      </c>
      <c r="S1639" s="21" t="s">
        <v>13558</v>
      </c>
      <c r="U1639" t="s">
        <v>8829</v>
      </c>
      <c r="V1639" t="s">
        <v>13559</v>
      </c>
      <c r="W1639" t="s">
        <v>8873</v>
      </c>
      <c r="Y1639" s="1"/>
      <c r="Z1639" s="1"/>
      <c r="AA1639" s="1" t="s">
        <v>13560</v>
      </c>
    </row>
    <row r="1640" spans="1:27" ht="60" x14ac:dyDescent="0.25">
      <c r="A1640" t="s">
        <v>8828</v>
      </c>
      <c r="B1640" t="str">
        <f>IFERROR(  MID(A1640,9,    FIND(",",A1640)-FIND(" ",A1640)-1   ),  MID(A1640,9,9)  )</f>
        <v>2</v>
      </c>
      <c r="C1640" t="str">
        <f>IFERROR(   MID(A1640,  FIND("Row",A1640)+4, FIND("Plot",A1640)- FIND("Row",A1640)-6     ),     IFERROR( MID(A1640,  FIND("Row",A1640)+4, 10  ), "")    )</f>
        <v>2</v>
      </c>
      <c r="D1640" t="str">
        <f>IFERROR(  MID(A1640, FIND("Plot",A1640)+4,10), "")</f>
        <v xml:space="preserve"> 15</v>
      </c>
      <c r="E1640" s="6"/>
      <c r="F1640" t="s">
        <v>6930</v>
      </c>
      <c r="H1640" s="17"/>
      <c r="I1640" t="s">
        <v>90</v>
      </c>
      <c r="J1640"/>
      <c r="K1640" t="s">
        <v>105</v>
      </c>
      <c r="M1640" t="s">
        <v>106</v>
      </c>
      <c r="N1640"/>
      <c r="O1640"/>
      <c r="P1640"/>
      <c r="Q1640" s="1" t="s">
        <v>9690</v>
      </c>
      <c r="R1640" s="1" t="s">
        <v>10036</v>
      </c>
      <c r="S1640" s="1" t="s">
        <v>11018</v>
      </c>
      <c r="T1640" s="1"/>
      <c r="U1640" s="1" t="s">
        <v>8829</v>
      </c>
      <c r="V1640" s="1" t="s">
        <v>8830</v>
      </c>
      <c r="W1640" s="1" t="s">
        <v>8831</v>
      </c>
    </row>
    <row r="1641" spans="1:27" ht="60" x14ac:dyDescent="0.25">
      <c r="A1641" s="1" t="s">
        <v>13622</v>
      </c>
      <c r="B1641" t="str">
        <f>IFERROR(  MID(A1641,9,    FIND(",",A1641)-FIND(" ",A1641)-1   ),  MID(A1641,9,9)  )</f>
        <v>4b</v>
      </c>
      <c r="C1641" t="str">
        <f>IFERROR(   MID(A1641,  FIND("Row",A1641)+4, FIND("Plot",A1641)- FIND("Row",A1641)-6     ),     IFERROR( MID(A1641,  FIND("Row",A1641)+4, 10  ), "")    )</f>
        <v>2</v>
      </c>
      <c r="D1641" t="str">
        <f>IFERROR(  MID(A1641, FIND("Plot",A1641)+4,10), "")</f>
        <v xml:space="preserve"> 8</v>
      </c>
      <c r="F1641" s="1" t="s">
        <v>6930</v>
      </c>
      <c r="I1641" s="1" t="s">
        <v>13623</v>
      </c>
      <c r="K1641" s="1" t="s">
        <v>13624</v>
      </c>
      <c r="L1641" s="1"/>
      <c r="M1641" s="1" t="s">
        <v>8763</v>
      </c>
      <c r="Q1641" t="s">
        <v>13625</v>
      </c>
      <c r="R1641" s="1" t="s">
        <v>13626</v>
      </c>
      <c r="S1641" s="21" t="s">
        <v>13627</v>
      </c>
      <c r="U1641" t="s">
        <v>8829</v>
      </c>
      <c r="V1641" t="s">
        <v>13628</v>
      </c>
      <c r="W1641" t="s">
        <v>8767</v>
      </c>
      <c r="Y1641" s="1"/>
      <c r="Z1641" s="1"/>
    </row>
    <row r="1642" spans="1:27" x14ac:dyDescent="0.25">
      <c r="A1642" s="1" t="s">
        <v>4976</v>
      </c>
      <c r="B1642" t="str">
        <f>IFERROR(  MID(A1642,9,    FIND(",",A1642)-FIND(" ",A1642)-1   ),  MID(A1642,9,9)  )</f>
        <v>59</v>
      </c>
      <c r="C1642" t="str">
        <f>IFERROR(   MID(A1642,  FIND("Row",A1642)+4, FIND("Plot",A1642)- FIND("Row",A1642)-6     ),     IFERROR( MID(A1642,  FIND("Row",A1642)+4, 10  ), "")    )</f>
        <v/>
      </c>
      <c r="D1642" t="str">
        <f>IFERROR(  MID(A1642, FIND("Plot",A1642)+4,10), "")</f>
        <v/>
      </c>
      <c r="F1642" s="1" t="s">
        <v>6930</v>
      </c>
      <c r="G1642" s="1" t="s">
        <v>6807</v>
      </c>
      <c r="H1642" s="8">
        <v>1932</v>
      </c>
      <c r="I1642" s="1" t="s">
        <v>3534</v>
      </c>
      <c r="K1642" s="1" t="s">
        <v>9022</v>
      </c>
      <c r="L1642" s="1"/>
      <c r="M1642" s="1" t="s">
        <v>703</v>
      </c>
      <c r="Q1642" s="1" t="s">
        <v>10747</v>
      </c>
      <c r="R1642" s="3"/>
    </row>
    <row r="1643" spans="1:27" x14ac:dyDescent="0.25">
      <c r="A1643" s="1" t="s">
        <v>4575</v>
      </c>
      <c r="B1643" t="str">
        <f>IFERROR(  MID(A1643,9,    FIND(",",A1643)-FIND(" ",A1643)-1   ),  MID(A1643,9,9)  )</f>
        <v>15</v>
      </c>
      <c r="C1643" t="str">
        <f>IFERROR(   MID(A1643,  FIND("Row",A1643)+4, FIND("Plot",A1643)- FIND("Row",A1643)-6     ),     IFERROR( MID(A1643,  FIND("Row",A1643)+4, 10  ), "")    )</f>
        <v/>
      </c>
      <c r="D1643" t="str">
        <f>IFERROR(  MID(A1643, FIND("Plot",A1643)+4,10), "")</f>
        <v/>
      </c>
      <c r="F1643" s="1" t="s">
        <v>6930</v>
      </c>
      <c r="I1643" s="1" t="s">
        <v>945</v>
      </c>
      <c r="K1643" s="1" t="s">
        <v>70</v>
      </c>
      <c r="L1643" t="s">
        <v>64</v>
      </c>
      <c r="M1643" s="1" t="s">
        <v>192</v>
      </c>
      <c r="Q1643" s="20" t="s">
        <v>14824</v>
      </c>
      <c r="S1643" s="21"/>
      <c r="T1643" s="3"/>
      <c r="U1643" s="3"/>
      <c r="V1643" s="3"/>
      <c r="W1643" s="3"/>
      <c r="X1643" s="3"/>
      <c r="Y1643" s="1"/>
      <c r="Z1643" s="1"/>
      <c r="AA1643" s="1" t="s">
        <v>12509</v>
      </c>
    </row>
    <row r="1644" spans="1:27" x14ac:dyDescent="0.25">
      <c r="A1644" t="s">
        <v>4967</v>
      </c>
      <c r="B1644" t="str">
        <f>IFERROR(  MID(A1644,9,    FIND(",",A1644)-FIND(" ",A1644)-1   ),  MID(A1644,9,9)  )</f>
        <v>49</v>
      </c>
      <c r="C1644" t="str">
        <f>IFERROR(   MID(A1644,  FIND("Row",A1644)+4, FIND("Plot",A1644)- FIND("Row",A1644)-6     ),     IFERROR( MID(A1644,  FIND("Row",A1644)+4, 10  ), "")    )</f>
        <v/>
      </c>
      <c r="D1644" t="str">
        <f>IFERROR(  MID(A1644, FIND("Plot",A1644)+4,10), "")</f>
        <v/>
      </c>
      <c r="E1644" s="6"/>
      <c r="F1644" t="s">
        <v>6930</v>
      </c>
      <c r="H1644"/>
      <c r="I1644" s="1" t="s">
        <v>16588</v>
      </c>
      <c r="J1644"/>
      <c r="K1644" s="1" t="s">
        <v>69</v>
      </c>
      <c r="M1644" t="s">
        <v>16589</v>
      </c>
      <c r="N1644"/>
      <c r="O1644"/>
      <c r="P1644"/>
      <c r="Q1644" t="s">
        <v>16590</v>
      </c>
      <c r="R1644"/>
      <c r="S1644"/>
      <c r="AA1644" s="1" t="s">
        <v>16591</v>
      </c>
    </row>
    <row r="1645" spans="1:27" ht="60" x14ac:dyDescent="0.25">
      <c r="A1645" t="s">
        <v>20299</v>
      </c>
      <c r="B1645" t="str">
        <f>IFERROR(  MID(A1645,9,    FIND(",",A1645)-FIND(" ",A1645)-1   ),  MID(A1645,9,9)  )</f>
        <v>56</v>
      </c>
      <c r="C1645" t="str">
        <f>IFERROR(   MID(A1645,  FIND("Row",A1645)+4, FIND("Plot",A1645)- FIND("Row",A1645)-6     ),     IFERROR( MID(A1645,  FIND("Row",A1645)+4, 10  ), "")    )</f>
        <v>6</v>
      </c>
      <c r="D1645" t="str">
        <f>IFERROR(  MID(A1645, FIND("Plot",A1645)+4,10), "")</f>
        <v xml:space="preserve"> 6</v>
      </c>
      <c r="E1645" s="6"/>
      <c r="F1645" t="s">
        <v>7341</v>
      </c>
      <c r="H1645" s="8">
        <v>6209</v>
      </c>
      <c r="I1645" t="s">
        <v>1500</v>
      </c>
      <c r="J1645"/>
      <c r="K1645" s="1" t="s">
        <v>15</v>
      </c>
      <c r="M1645" s="1" t="s">
        <v>9125</v>
      </c>
      <c r="N1645"/>
      <c r="O1645"/>
      <c r="P1645"/>
      <c r="Q1645" s="50" t="s">
        <v>20320</v>
      </c>
      <c r="R1645" s="1" t="s">
        <v>20323</v>
      </c>
      <c r="S1645" s="1" t="s">
        <v>20321</v>
      </c>
      <c r="U1645" t="s">
        <v>20322</v>
      </c>
      <c r="V1645" t="s">
        <v>8437</v>
      </c>
      <c r="W1645" t="s">
        <v>8602</v>
      </c>
      <c r="AA1645" s="1" t="s">
        <v>20326</v>
      </c>
    </row>
    <row r="1646" spans="1:27" ht="68.25" customHeight="1" x14ac:dyDescent="0.25">
      <c r="A1646" s="1" t="s">
        <v>5002</v>
      </c>
      <c r="B1646" t="str">
        <f>IFERROR(  MID(A1646,9,    FIND(",",A1646)-FIND(" ",A1646)-1   ),  MID(A1646,9,9)  )</f>
        <v>86</v>
      </c>
      <c r="C1646" t="str">
        <f>IFERROR(   MID(A1646,  FIND("Row",A1646)+4, FIND("Plot",A1646)- FIND("Row",A1646)-6     ),     IFERROR( MID(A1646,  FIND("Row",A1646)+4, 10  ), "")    )</f>
        <v/>
      </c>
      <c r="D1646" t="str">
        <f>IFERROR(  MID(A1646, FIND("Plot",A1646)+4,10), "")</f>
        <v/>
      </c>
      <c r="F1646" s="1" t="s">
        <v>7341</v>
      </c>
      <c r="G1646" s="1" t="s">
        <v>6807</v>
      </c>
      <c r="H1646" s="8" t="s">
        <v>2635</v>
      </c>
      <c r="I1646" s="1" t="s">
        <v>2132</v>
      </c>
      <c r="K1646" s="1" t="s">
        <v>1603</v>
      </c>
      <c r="L1646" s="1" t="s">
        <v>17530</v>
      </c>
      <c r="M1646" s="1" t="s">
        <v>79</v>
      </c>
      <c r="Q1646" s="1" t="s">
        <v>6659</v>
      </c>
      <c r="R1646" s="3"/>
      <c r="Y1646" t="s">
        <v>11783</v>
      </c>
    </row>
    <row r="1647" spans="1:27" ht="68.25" customHeight="1" x14ac:dyDescent="0.25">
      <c r="A1647" s="1" t="s">
        <v>4980</v>
      </c>
      <c r="B1647" t="str">
        <f>IFERROR(  MID(A1647,9,    FIND(",",A1647)-FIND(" ",A1647)-1   ),  MID(A1647,9,9)  )</f>
        <v>63</v>
      </c>
      <c r="C1647" t="str">
        <f>IFERROR(   MID(A1647,  FIND("Row",A1647)+4, FIND("Plot",A1647)- FIND("Row",A1647)-6     ),     IFERROR( MID(A1647,  FIND("Row",A1647)+4, 10  ), "")    )</f>
        <v/>
      </c>
      <c r="D1647" t="str">
        <f>IFERROR(  MID(A1647, FIND("Plot",A1647)+4,10), "")</f>
        <v/>
      </c>
      <c r="F1647" s="1" t="s">
        <v>7341</v>
      </c>
      <c r="G1647" s="1" t="s">
        <v>6807</v>
      </c>
      <c r="H1647" s="8" t="s">
        <v>2962</v>
      </c>
      <c r="I1647" s="1" t="s">
        <v>1623</v>
      </c>
      <c r="K1647" s="1" t="s">
        <v>1621</v>
      </c>
      <c r="L1647" s="1"/>
      <c r="M1647" s="1" t="s">
        <v>1622</v>
      </c>
      <c r="Q1647" s="1" t="s">
        <v>6123</v>
      </c>
    </row>
    <row r="1648" spans="1:27" ht="68.25" customHeight="1" x14ac:dyDescent="0.25">
      <c r="A1648" s="1" t="s">
        <v>4574</v>
      </c>
      <c r="B1648" t="str">
        <f>IFERROR(  MID(A1648,9,    FIND(",",A1648)-FIND(" ",A1648)-1   ),  MID(A1648,9,9)  )</f>
        <v>14</v>
      </c>
      <c r="C1648" t="str">
        <f>IFERROR(   MID(A1648,  FIND("Row",A1648)+4, FIND("Plot",A1648)- FIND("Row",A1648)-6     ),     IFERROR( MID(A1648,  FIND("Row",A1648)+4, 10  ), "")    )</f>
        <v/>
      </c>
      <c r="D1648" t="str">
        <f>IFERROR(  MID(A1648, FIND("Plot",A1648)+4,10), "")</f>
        <v/>
      </c>
      <c r="F1648" s="1" t="s">
        <v>7341</v>
      </c>
      <c r="I1648" s="1" t="s">
        <v>937</v>
      </c>
      <c r="J1648" s="1">
        <v>24</v>
      </c>
      <c r="K1648" s="1" t="s">
        <v>141</v>
      </c>
      <c r="L1648" s="1"/>
      <c r="M1648" s="1" t="s">
        <v>22</v>
      </c>
      <c r="Q1648" s="20" t="s">
        <v>14774</v>
      </c>
      <c r="S1648" s="21"/>
      <c r="Y1648" s="1"/>
      <c r="Z1648" s="1"/>
    </row>
    <row r="1649" spans="1:28" ht="68.25" customHeight="1" x14ac:dyDescent="0.25">
      <c r="A1649" s="1" t="s">
        <v>4985</v>
      </c>
      <c r="B1649" t="str">
        <f>IFERROR(  MID(A1649,9,    FIND(",",A1649)-FIND(" ",A1649)-1   ),  MID(A1649,9,9)  )</f>
        <v>67</v>
      </c>
      <c r="C1649" t="str">
        <f>IFERROR(   MID(A1649,  FIND("Row",A1649)+4, FIND("Plot",A1649)- FIND("Row",A1649)-6     ),     IFERROR( MID(A1649,  FIND("Row",A1649)+4, 10  ), "")    )</f>
        <v/>
      </c>
      <c r="D1649" t="str">
        <f>IFERROR(  MID(A1649, FIND("Plot",A1649)+4,10), "")</f>
        <v/>
      </c>
      <c r="F1649" s="1" t="s">
        <v>7341</v>
      </c>
      <c r="G1649" s="1" t="s">
        <v>6807</v>
      </c>
      <c r="H1649" s="8" t="s">
        <v>2893</v>
      </c>
      <c r="I1649" s="1" t="s">
        <v>1706</v>
      </c>
      <c r="K1649" s="1" t="s">
        <v>10787</v>
      </c>
      <c r="L1649" s="1" t="s">
        <v>699</v>
      </c>
      <c r="Q1649" s="1" t="s">
        <v>6207</v>
      </c>
      <c r="R1649" s="3"/>
    </row>
    <row r="1650" spans="1:28" ht="68.25" customHeight="1" x14ac:dyDescent="0.25">
      <c r="A1650" s="1" t="s">
        <v>4974</v>
      </c>
      <c r="B1650" t="str">
        <f>IFERROR(  MID(A1650,9,    FIND(",",A1650)-FIND(" ",A1650)-1   ),  MID(A1650,9,9)  )</f>
        <v>57</v>
      </c>
      <c r="C1650" t="str">
        <f>IFERROR(   MID(A1650,  FIND("Row",A1650)+4, FIND("Plot",A1650)- FIND("Row",A1650)-6     ),     IFERROR( MID(A1650,  FIND("Row",A1650)+4, 10  ), "")    )</f>
        <v/>
      </c>
      <c r="D1650" t="str">
        <f>IFERROR(  MID(A1650, FIND("Plot",A1650)+4,10), "")</f>
        <v/>
      </c>
      <c r="F1650" s="1" t="s">
        <v>7341</v>
      </c>
      <c r="G1650" s="1" t="s">
        <v>6807</v>
      </c>
      <c r="H1650" s="8" t="s">
        <v>3069</v>
      </c>
      <c r="I1650" s="1" t="s">
        <v>1519</v>
      </c>
      <c r="K1650" s="1" t="s">
        <v>10584</v>
      </c>
      <c r="L1650" s="1"/>
      <c r="M1650" s="1" t="s">
        <v>1518</v>
      </c>
      <c r="Q1650" s="1" t="s">
        <v>6008</v>
      </c>
      <c r="R1650" s="22"/>
    </row>
    <row r="1651" spans="1:28" ht="77.099999999999994" customHeight="1" x14ac:dyDescent="0.25">
      <c r="A1651" s="1" t="s">
        <v>4574</v>
      </c>
      <c r="B1651" t="str">
        <f>IFERROR(  MID(A1651,9,    FIND(",",A1651)-FIND(" ",A1651)-1   ),  MID(A1651,9,9)  )</f>
        <v>14</v>
      </c>
      <c r="C1651" t="str">
        <f>IFERROR(   MID(A1651,  FIND("Row",A1651)+4, FIND("Plot",A1651)- FIND("Row",A1651)-6     ),     IFERROR( MID(A1651,  FIND("Row",A1651)+4, 10  ), "")    )</f>
        <v/>
      </c>
      <c r="D1651" t="str">
        <f>IFERROR(  MID(A1651, FIND("Plot",A1651)+4,10), "")</f>
        <v/>
      </c>
      <c r="F1651" s="1" t="s">
        <v>7341</v>
      </c>
      <c r="H1651" s="8">
        <v>5226</v>
      </c>
      <c r="I1651" s="1" t="s">
        <v>17296</v>
      </c>
      <c r="K1651" s="1" t="s">
        <v>17555</v>
      </c>
      <c r="L1651" s="1" t="s">
        <v>8508</v>
      </c>
      <c r="M1651" s="1" t="s">
        <v>12668</v>
      </c>
      <c r="O1651" s="1" t="s">
        <v>12669</v>
      </c>
      <c r="Q1651" s="20" t="s">
        <v>14799</v>
      </c>
      <c r="S1651" s="21"/>
      <c r="Y1651" s="1" t="s">
        <v>11652</v>
      </c>
      <c r="Z1651" s="1"/>
    </row>
    <row r="1652" spans="1:28" ht="77.099999999999994" customHeight="1" x14ac:dyDescent="0.25">
      <c r="A1652" s="1" t="s">
        <v>4428</v>
      </c>
      <c r="B1652" t="str">
        <f>IFERROR(  MID(A1652,9,    FIND(",",A1652)-FIND(" ",A1652)-1   ),  MID(A1652,9,9)  )</f>
        <v>10</v>
      </c>
      <c r="C1652" t="str">
        <f>IFERROR(   MID(A1652,  FIND("Row",A1652)+4, FIND("Plot",A1652)- FIND("Row",A1652)-6     ),     IFERROR( MID(A1652,  FIND("Row",A1652)+4, 10  ), "")    )</f>
        <v/>
      </c>
      <c r="D1652" t="str">
        <f>IFERROR(  MID(A1652, FIND("Plot",A1652)+4,10), "")</f>
        <v/>
      </c>
      <c r="F1652" s="1" t="s">
        <v>7341</v>
      </c>
      <c r="I1652" s="1" t="s">
        <v>12619</v>
      </c>
      <c r="J1652" s="1">
        <v>74</v>
      </c>
      <c r="K1652" s="1" t="s">
        <v>757</v>
      </c>
      <c r="M1652" s="1" t="s">
        <v>32</v>
      </c>
      <c r="P1652" s="1" t="s">
        <v>11281</v>
      </c>
      <c r="Q1652" s="20" t="s">
        <v>14706</v>
      </c>
      <c r="S1652" s="21"/>
      <c r="Y1652" s="1"/>
      <c r="Z1652" s="1"/>
      <c r="AA1652" s="1" t="s">
        <v>12409</v>
      </c>
    </row>
    <row r="1653" spans="1:28" ht="77.099999999999994" customHeight="1" x14ac:dyDescent="0.25">
      <c r="A1653" t="s">
        <v>11384</v>
      </c>
      <c r="B1653" t="str">
        <f>IFERROR(  MID(A1653,9,    FIND(",",A1653)-FIND(" ",A1653)-1   ),  MID(A1653,9,9)  )</f>
        <v>20</v>
      </c>
      <c r="C1653" t="str">
        <f>IFERROR(   MID(A1653,  FIND("Row",A1653)+4, FIND("Plot",A1653)- FIND("Row",A1653)-6     ),     IFERROR( MID(A1653,  FIND("Row",A1653)+4, 10  ), "")    )</f>
        <v>3</v>
      </c>
      <c r="D1653" t="str">
        <f>IFERROR(  MID(A1653, FIND("Plot",A1653)+4,10), "")</f>
        <v xml:space="preserve"> 9</v>
      </c>
      <c r="E1653" s="6"/>
      <c r="F1653" t="s">
        <v>7439</v>
      </c>
      <c r="G1653" s="1"/>
      <c r="H1653" s="8">
        <v>3613</v>
      </c>
      <c r="I1653" s="1" t="s">
        <v>15341</v>
      </c>
      <c r="J1653"/>
      <c r="K1653" s="1" t="s">
        <v>917</v>
      </c>
      <c r="L1653" s="1" t="s">
        <v>8763</v>
      </c>
      <c r="M1653" s="1" t="s">
        <v>15342</v>
      </c>
      <c r="N1653"/>
      <c r="O1653" s="1" t="s">
        <v>15343</v>
      </c>
      <c r="Q1653" t="s">
        <v>5238</v>
      </c>
      <c r="R1653" s="1" t="s">
        <v>18524</v>
      </c>
      <c r="S1653" s="1" t="s">
        <v>17688</v>
      </c>
      <c r="T1653" s="1"/>
      <c r="U1653" s="1" t="s">
        <v>17687</v>
      </c>
      <c r="V1653" s="1" t="s">
        <v>12259</v>
      </c>
      <c r="W1653" s="1" t="s">
        <v>17685</v>
      </c>
      <c r="X1653" s="1" t="s">
        <v>17686</v>
      </c>
      <c r="Y1653" s="1"/>
      <c r="AA1653" s="1" t="s">
        <v>17689</v>
      </c>
    </row>
    <row r="1654" spans="1:28" ht="77.099999999999994" customHeight="1" x14ac:dyDescent="0.25">
      <c r="A1654" t="s">
        <v>19446</v>
      </c>
      <c r="B1654" t="str">
        <f>IFERROR(  MID(A1654,9,    FIND(",",A1654)-FIND(" ",A1654)-1   ),  MID(A1654,9,9)  )</f>
        <v>55</v>
      </c>
      <c r="C1654" t="str">
        <f>IFERROR(   MID(A1654,  FIND("Row",A1654)+4, FIND("Plot",A1654)- FIND("Row",A1654)-6     ),     IFERROR( MID(A1654,  FIND("Row",A1654)+4, 10  ), "")    )</f>
        <v>6</v>
      </c>
      <c r="D1654" t="str">
        <f>IFERROR(  MID(A1654, FIND("Plot",A1654)+4,10), "")</f>
        <v xml:space="preserve"> 1</v>
      </c>
      <c r="E1654" s="6"/>
      <c r="F1654" t="s">
        <v>16753</v>
      </c>
      <c r="H1654" s="8">
        <v>5261</v>
      </c>
      <c r="I1654" t="s">
        <v>16754</v>
      </c>
      <c r="J1654"/>
      <c r="K1654" s="1" t="s">
        <v>2199</v>
      </c>
      <c r="M1654" s="1" t="s">
        <v>345</v>
      </c>
      <c r="N1654"/>
      <c r="O1654"/>
      <c r="P1654"/>
      <c r="Q1654" s="50" t="s">
        <v>19753</v>
      </c>
      <c r="R1654" s="1" t="s">
        <v>20108</v>
      </c>
      <c r="S1654" s="1" t="s">
        <v>19754</v>
      </c>
      <c r="U1654" s="1" t="s">
        <v>19755</v>
      </c>
      <c r="V1654" t="s">
        <v>8682</v>
      </c>
      <c r="W1654" s="1" t="s">
        <v>8751</v>
      </c>
      <c r="Z1654" s="1"/>
      <c r="AA1654" s="1" t="s">
        <v>19752</v>
      </c>
    </row>
    <row r="1655" spans="1:28" ht="77.099999999999994" customHeight="1" x14ac:dyDescent="0.25">
      <c r="A1655" s="1" t="s">
        <v>4965</v>
      </c>
      <c r="B1655" t="str">
        <f>IFERROR(  MID(A1655,9,    FIND(",",A1655)-FIND(" ",A1655)-1   ),  MID(A1655,9,9)  )</f>
        <v>45</v>
      </c>
      <c r="C1655" t="str">
        <f>IFERROR(   MID(A1655,  FIND("Row",A1655)+4, FIND("Plot",A1655)- FIND("Row",A1655)-6     ),     IFERROR( MID(A1655,  FIND("Row",A1655)+4, 10  ), "")    )</f>
        <v/>
      </c>
      <c r="D1655" t="str">
        <f>IFERROR(  MID(A1655, FIND("Plot",A1655)+4,10), "")</f>
        <v/>
      </c>
      <c r="F1655" s="1" t="s">
        <v>7787</v>
      </c>
      <c r="G1655" s="1" t="s">
        <v>6807</v>
      </c>
      <c r="K1655" s="1" t="s">
        <v>20</v>
      </c>
      <c r="L1655" s="1"/>
      <c r="Q1655" s="1" t="s">
        <v>5968</v>
      </c>
      <c r="R1655" s="3"/>
      <c r="AB1655" s="11"/>
    </row>
    <row r="1656" spans="1:28" ht="77.099999999999994" customHeight="1" x14ac:dyDescent="0.25">
      <c r="A1656" s="1" t="s">
        <v>4981</v>
      </c>
      <c r="B1656" t="str">
        <f>IFERROR(  MID(A1656,9,    FIND(",",A1656)-FIND(" ",A1656)-1   ),  MID(A1656,9,9)  )</f>
        <v>64</v>
      </c>
      <c r="C1656" t="str">
        <f>IFERROR(   MID(A1656,  FIND("Row",A1656)+4, FIND("Plot",A1656)- FIND("Row",A1656)-6     ),     IFERROR( MID(A1656,  FIND("Row",A1656)+4, 10  ), "")    )</f>
        <v/>
      </c>
      <c r="D1656" t="str">
        <f>IFERROR(  MID(A1656, FIND("Plot",A1656)+4,10), "")</f>
        <v/>
      </c>
      <c r="F1656" s="22" t="s">
        <v>7938</v>
      </c>
      <c r="G1656" s="1" t="s">
        <v>6807</v>
      </c>
      <c r="H1656" s="8" t="s">
        <v>2951</v>
      </c>
      <c r="I1656" s="1" t="s">
        <v>17150</v>
      </c>
      <c r="J1656" s="1">
        <v>56</v>
      </c>
      <c r="K1656" s="1" t="s">
        <v>2952</v>
      </c>
      <c r="L1656" s="1"/>
      <c r="M1656" s="1" t="s">
        <v>8508</v>
      </c>
      <c r="Q1656" s="1" t="s">
        <v>6152</v>
      </c>
      <c r="R1656" s="3"/>
    </row>
    <row r="1657" spans="1:28" ht="77.099999999999994" customHeight="1" x14ac:dyDescent="0.25">
      <c r="A1657" s="1" t="s">
        <v>4436</v>
      </c>
      <c r="B1657" t="str">
        <f>IFERROR(  MID(A1657,9,    FIND(",",A1657)-FIND(" ",A1657)-1   ),  MID(A1657,9,9)  )</f>
        <v>12</v>
      </c>
      <c r="C1657" t="str">
        <f>IFERROR(   MID(A1657,  FIND("Row",A1657)+4, FIND("Plot",A1657)- FIND("Row",A1657)-6     ),     IFERROR( MID(A1657,  FIND("Row",A1657)+4, 10  ), "")    )</f>
        <v>10</v>
      </c>
      <c r="D1657" t="str">
        <f>IFERROR(  MID(A1657, FIND("Plot",A1657)+4,10), "")</f>
        <v/>
      </c>
      <c r="F1657" s="1" t="s">
        <v>7256</v>
      </c>
      <c r="G1657" s="1" t="s">
        <v>6807</v>
      </c>
      <c r="I1657" s="1" t="s">
        <v>11435</v>
      </c>
      <c r="K1657" s="1" t="s">
        <v>3329</v>
      </c>
      <c r="L1657" t="s">
        <v>192</v>
      </c>
      <c r="M1657" s="1" t="s">
        <v>890</v>
      </c>
      <c r="Q1657" s="1" t="s">
        <v>5027</v>
      </c>
      <c r="S1657"/>
    </row>
    <row r="1658" spans="1:28" ht="77.099999999999994" customHeight="1" x14ac:dyDescent="0.25">
      <c r="A1658" s="1" t="s">
        <v>4594</v>
      </c>
      <c r="B1658" t="str">
        <f>IFERROR(  MID(A1658,9,    FIND(",",A1658)-FIND(" ",A1658)-1   ),  MID(A1658,9,9)  )</f>
        <v>17</v>
      </c>
      <c r="C1658" t="str">
        <f>IFERROR(   MID(A1658,  FIND("Row",A1658)+4, FIND("Plot",A1658)- FIND("Row",A1658)-6     ),     IFERROR( MID(A1658,  FIND("Row",A1658)+4, 10  ), "")    )</f>
        <v>6</v>
      </c>
      <c r="D1658" t="str">
        <f>IFERROR(  MID(A1658, FIND("Plot",A1658)+4,10), "")</f>
        <v xml:space="preserve"> 16</v>
      </c>
      <c r="F1658" s="1" t="s">
        <v>7397</v>
      </c>
      <c r="G1658" s="1" t="s">
        <v>6807</v>
      </c>
      <c r="H1658" s="8" t="s">
        <v>3265</v>
      </c>
      <c r="I1658" s="1" t="s">
        <v>989</v>
      </c>
      <c r="K1658" s="1" t="s">
        <v>3266</v>
      </c>
      <c r="M1658" s="1" t="s">
        <v>14</v>
      </c>
      <c r="Q1658" s="1" t="s">
        <v>5195</v>
      </c>
      <c r="R1658" s="1" t="s">
        <v>8339</v>
      </c>
    </row>
    <row r="1659" spans="1:28" ht="77.099999999999994" customHeight="1" x14ac:dyDescent="0.25">
      <c r="A1659" s="1" t="s">
        <v>4436</v>
      </c>
      <c r="B1659" t="str">
        <f>IFERROR(  MID(A1659,9,    FIND(",",A1659)-FIND(" ",A1659)-1   ),  MID(A1659,9,9)  )</f>
        <v>12</v>
      </c>
      <c r="C1659" t="str">
        <f>IFERROR(   MID(A1659,  FIND("Row",A1659)+4, FIND("Plot",A1659)- FIND("Row",A1659)-6     ),     IFERROR( MID(A1659,  FIND("Row",A1659)+4, 10  ), "")    )</f>
        <v>10</v>
      </c>
      <c r="D1659" t="str">
        <f>IFERROR(  MID(A1659, FIND("Plot",A1659)+4,10), "")</f>
        <v/>
      </c>
      <c r="F1659" s="1" t="s">
        <v>7257</v>
      </c>
      <c r="G1659" s="1" t="s">
        <v>6807</v>
      </c>
      <c r="K1659" s="1" t="s">
        <v>76</v>
      </c>
      <c r="Q1659" s="1" t="s">
        <v>5028</v>
      </c>
      <c r="S1659"/>
    </row>
    <row r="1660" spans="1:28" ht="77.099999999999994" customHeight="1" x14ac:dyDescent="0.25">
      <c r="A1660" s="1" t="s">
        <v>9487</v>
      </c>
      <c r="B1660" t="str">
        <f>IFERROR(  MID(A1660,9,    FIND(",",A1660)-FIND(" ",A1660)-1   ),  MID(A1660,9,9)  )</f>
        <v>8</v>
      </c>
      <c r="C1660" t="str">
        <f>IFERROR(   MID(A1660,  FIND("Row",A1660)+4, FIND("Plot",A1660)- FIND("Row",A1660)-6     ),     IFERROR( MID(A1660,  FIND("Row",A1660)+4, 10  ), "")    )</f>
        <v>6</v>
      </c>
      <c r="D1660" t="str">
        <f>IFERROR(  MID(A1660, FIND("Plot",A1660)+4,10), "")</f>
        <v xml:space="preserve"> 12</v>
      </c>
      <c r="F1660" s="1" t="s">
        <v>7156</v>
      </c>
      <c r="G1660" s="1" t="s">
        <v>6807</v>
      </c>
      <c r="I1660" s="1" t="s">
        <v>3383</v>
      </c>
      <c r="Q1660" s="1" t="s">
        <v>10006</v>
      </c>
    </row>
    <row r="1661" spans="1:28" x14ac:dyDescent="0.25">
      <c r="A1661" s="1" t="s">
        <v>4574</v>
      </c>
      <c r="B1661" t="str">
        <f>IFERROR(  MID(A1661,9,    FIND(",",A1661)-FIND(" ",A1661)-1   ),  MID(A1661,9,9)  )</f>
        <v>14</v>
      </c>
      <c r="C1661" t="str">
        <f>IFERROR(   MID(A1661,  FIND("Row",A1661)+4, FIND("Plot",A1661)- FIND("Row",A1661)-6     ),     IFERROR( MID(A1661,  FIND("Row",A1661)+4, 10  ), "")    )</f>
        <v/>
      </c>
      <c r="D1661" t="str">
        <f>IFERROR(  MID(A1661, FIND("Plot",A1661)+4,10), "")</f>
        <v/>
      </c>
      <c r="F1661" s="1" t="s">
        <v>7342</v>
      </c>
      <c r="K1661" s="1" t="s">
        <v>924</v>
      </c>
      <c r="L1661" s="1"/>
      <c r="M1661" s="1" t="s">
        <v>8918</v>
      </c>
      <c r="Q1661" s="20" t="s">
        <v>14796</v>
      </c>
      <c r="S1661" s="21"/>
      <c r="Y1661" s="1"/>
      <c r="Z1661" s="1"/>
      <c r="AA1661" s="1" t="s">
        <v>12666</v>
      </c>
    </row>
    <row r="1662" spans="1:28" ht="77.099999999999994" customHeight="1" x14ac:dyDescent="0.25">
      <c r="A1662" s="1" t="s">
        <v>5005</v>
      </c>
      <c r="B1662" t="str">
        <f>IFERROR(  MID(A1662,9,    FIND(",",A1662)-FIND(" ",A1662)-1   ),  MID(A1662,9,9)  )</f>
        <v>91</v>
      </c>
      <c r="C1662" t="str">
        <f>IFERROR(   MID(A1662,  FIND("Row",A1662)+4, FIND("Plot",A1662)- FIND("Row",A1662)-6     ),     IFERROR( MID(A1662,  FIND("Row",A1662)+4, 10  ), "")    )</f>
        <v/>
      </c>
      <c r="D1662" t="str">
        <f>IFERROR(  MID(A1662, FIND("Plot",A1662)+4,10), "")</f>
        <v/>
      </c>
      <c r="F1662" s="1" t="s">
        <v>7206</v>
      </c>
      <c r="G1662" s="1" t="s">
        <v>6807</v>
      </c>
      <c r="H1662" s="8" t="s">
        <v>2484</v>
      </c>
      <c r="I1662" s="1" t="s">
        <v>2181</v>
      </c>
      <c r="K1662" s="1" t="s">
        <v>67</v>
      </c>
      <c r="L1662" s="1"/>
      <c r="M1662" s="1" t="s">
        <v>11282</v>
      </c>
      <c r="O1662" s="1" t="s">
        <v>8940</v>
      </c>
      <c r="Q1662" s="1" t="s">
        <v>6722</v>
      </c>
      <c r="R1662" s="3"/>
    </row>
    <row r="1663" spans="1:28" ht="77.099999999999994" customHeight="1" x14ac:dyDescent="0.25">
      <c r="A1663" t="s">
        <v>11349</v>
      </c>
      <c r="B1663" t="str">
        <f>IFERROR(  MID(A1663,9,    FIND(",",A1663)-FIND(" ",A1663)-1   ),  MID(A1663,9,9)  )</f>
        <v>67</v>
      </c>
      <c r="C1663" t="str">
        <f>IFERROR(   MID(A1663,  FIND("Row",A1663)+4, FIND("Plot",A1663)- FIND("Row",A1663)-6     ),     IFERROR( MID(A1663,  FIND("Row",A1663)+4, 10  ), "")    )</f>
        <v>1</v>
      </c>
      <c r="D1663" t="str">
        <f>IFERROR(  MID(A1663, FIND("Plot",A1663)+4,10), "")</f>
        <v xml:space="preserve"> 7</v>
      </c>
      <c r="E1663" s="6"/>
      <c r="F1663" s="1" t="s">
        <v>7089</v>
      </c>
      <c r="G1663" s="1"/>
      <c r="H1663"/>
      <c r="I1663" s="1" t="s">
        <v>17424</v>
      </c>
      <c r="J1663"/>
      <c r="K1663" s="1" t="s">
        <v>11350</v>
      </c>
      <c r="L1663" s="1"/>
      <c r="M1663" s="1" t="s">
        <v>786</v>
      </c>
      <c r="Q1663" s="1"/>
    </row>
    <row r="1664" spans="1:28" ht="77.099999999999994" customHeight="1" x14ac:dyDescent="0.25">
      <c r="A1664" s="1" t="s">
        <v>4352</v>
      </c>
      <c r="B1664" t="str">
        <f>IFERROR(  MID(A1664,9,    FIND(",",A1664)-FIND(" ",A1664)-1   ),  MID(A1664,9,9)  )</f>
        <v>7</v>
      </c>
      <c r="C1664" t="str">
        <f>IFERROR(   MID(A1664,  FIND("Row",A1664)+4, FIND("Plot",A1664)- FIND("Row",A1664)-6     ),     IFERROR( MID(A1664,  FIND("Row",A1664)+4, 10  ), "")    )</f>
        <v>5</v>
      </c>
      <c r="D1664" t="str">
        <f>IFERROR(  MID(A1664, FIND("Plot",A1664)+4,10), "")</f>
        <v xml:space="preserve"> 3</v>
      </c>
      <c r="F1664" s="1" t="s">
        <v>7089</v>
      </c>
      <c r="G1664" s="1" t="s">
        <v>6807</v>
      </c>
      <c r="I1664" s="1" t="s">
        <v>521</v>
      </c>
      <c r="K1664" t="s">
        <v>10471</v>
      </c>
      <c r="M1664" s="1" t="s">
        <v>434</v>
      </c>
      <c r="Q1664" s="1" t="s">
        <v>9870</v>
      </c>
      <c r="S1664"/>
    </row>
    <row r="1665" spans="1:27" ht="77.099999999999994" customHeight="1" x14ac:dyDescent="0.25">
      <c r="A1665" s="1" t="s">
        <v>12075</v>
      </c>
      <c r="B1665" t="str">
        <f>IFERROR(  MID(A1665,9,    FIND(",",A1665)-FIND(" ",A1665)-1   ),  MID(A1665,9,9)  )</f>
        <v>3</v>
      </c>
      <c r="C1665" t="str">
        <f>IFERROR(   MID(A1665,  FIND("Row",A1665)+4, FIND("Plot",A1665)- FIND("Row",A1665)-6     ),     IFERROR( MID(A1665,  FIND("Row",A1665)+4, 10  ), "")    )</f>
        <v>9</v>
      </c>
      <c r="D1665" t="str">
        <f>IFERROR(  MID(A1665, FIND("Plot",A1665)+4,10), "")</f>
        <v xml:space="preserve"> 10</v>
      </c>
      <c r="F1665" s="1" t="s">
        <v>7089</v>
      </c>
      <c r="G1665" s="1"/>
      <c r="I1665" s="1" t="s">
        <v>202</v>
      </c>
      <c r="K1665" s="1" t="s">
        <v>10591</v>
      </c>
      <c r="L1665" s="1" t="s">
        <v>9022</v>
      </c>
      <c r="M1665" s="1" t="s">
        <v>32</v>
      </c>
      <c r="Q1665" s="31"/>
      <c r="R1665" s="1" t="s">
        <v>12076</v>
      </c>
      <c r="S1665" s="21" t="s">
        <v>12077</v>
      </c>
      <c r="U1665" t="s">
        <v>12078</v>
      </c>
      <c r="V1665" t="s">
        <v>8521</v>
      </c>
      <c r="W1665" t="s">
        <v>8460</v>
      </c>
      <c r="X1665" t="s">
        <v>8721</v>
      </c>
      <c r="Y1665" s="1"/>
      <c r="Z1665" s="1"/>
    </row>
    <row r="1666" spans="1:27" ht="77.099999999999994" customHeight="1" x14ac:dyDescent="0.25">
      <c r="A1666" s="1" t="s">
        <v>4967</v>
      </c>
      <c r="B1666" t="str">
        <f>IFERROR(  MID(A1666,9,    FIND(",",A1666)-FIND(" ",A1666)-1   ),  MID(A1666,9,9)  )</f>
        <v>49</v>
      </c>
      <c r="C1666" t="str">
        <f>IFERROR(   MID(A1666,  FIND("Row",A1666)+4, FIND("Plot",A1666)- FIND("Row",A1666)-6     ),     IFERROR( MID(A1666,  FIND("Row",A1666)+4, 10  ), "")    )</f>
        <v/>
      </c>
      <c r="D1666" t="str">
        <f>IFERROR(  MID(A1666, FIND("Plot",A1666)+4,10), "")</f>
        <v/>
      </c>
      <c r="F1666" s="1" t="s">
        <v>7089</v>
      </c>
      <c r="G1666" s="1" t="s">
        <v>6807</v>
      </c>
      <c r="H1666" s="8" t="s">
        <v>3556</v>
      </c>
      <c r="I1666" s="1" t="s">
        <v>2342</v>
      </c>
      <c r="K1666" s="1" t="s">
        <v>3993</v>
      </c>
      <c r="L1666" s="1" t="s">
        <v>20</v>
      </c>
      <c r="M1666" s="1" t="s">
        <v>92</v>
      </c>
      <c r="Q1666" s="1"/>
      <c r="R1666" s="3"/>
      <c r="T1666" s="1"/>
    </row>
    <row r="1667" spans="1:27" ht="77.099999999999994" customHeight="1" x14ac:dyDescent="0.25">
      <c r="A1667" s="1" t="s">
        <v>4984</v>
      </c>
      <c r="B1667" t="str">
        <f>IFERROR(  MID(A1667,9,    FIND(",",A1667)-FIND(" ",A1667)-1   ),  MID(A1667,9,9)  )</f>
        <v>66</v>
      </c>
      <c r="C1667" t="str">
        <f>IFERROR(   MID(A1667,  FIND("Row",A1667)+4, FIND("Plot",A1667)- FIND("Row",A1667)-6     ),     IFERROR( MID(A1667,  FIND("Row",A1667)+4, 10  ), "")    )</f>
        <v/>
      </c>
      <c r="D1667" t="str">
        <f>IFERROR(  MID(A1667, FIND("Plot",A1667)+4,10), "")</f>
        <v/>
      </c>
      <c r="F1667" s="22" t="s">
        <v>7089</v>
      </c>
      <c r="G1667" s="1" t="s">
        <v>6807</v>
      </c>
      <c r="H1667" s="8" t="s">
        <v>2917</v>
      </c>
      <c r="I1667" s="1" t="s">
        <v>17420</v>
      </c>
      <c r="K1667" s="1" t="s">
        <v>1108</v>
      </c>
      <c r="L1667" s="1"/>
      <c r="M1667" s="1" t="s">
        <v>10417</v>
      </c>
      <c r="Q1667" s="1" t="s">
        <v>6189</v>
      </c>
      <c r="R1667" s="3"/>
    </row>
    <row r="1668" spans="1:27" ht="77.099999999999994" customHeight="1" x14ac:dyDescent="0.25">
      <c r="A1668" s="1" t="s">
        <v>12224</v>
      </c>
      <c r="B1668" t="str">
        <f>IFERROR(  MID(A1668,9,    FIND(",",A1668)-FIND(" ",A1668)-1   ),  MID(A1668,9,9)  )</f>
        <v>3</v>
      </c>
      <c r="C1668" t="str">
        <f>IFERROR(   MID(A1668,  FIND("Row",A1668)+4, FIND("Plot",A1668)- FIND("Row",A1668)-6     ),     IFERROR( MID(A1668,  FIND("Row",A1668)+4, 10  ), "")    )</f>
        <v>11</v>
      </c>
      <c r="D1668" t="str">
        <f>IFERROR(  MID(A1668, FIND("Plot",A1668)+4,10), "")</f>
        <v xml:space="preserve"> 6</v>
      </c>
      <c r="F1668" s="1" t="s">
        <v>12225</v>
      </c>
      <c r="G1668" s="1"/>
      <c r="I1668" s="1" t="s">
        <v>12226</v>
      </c>
      <c r="K1668" s="1" t="s">
        <v>57</v>
      </c>
      <c r="L1668" s="1" t="s">
        <v>143</v>
      </c>
      <c r="M1668" s="1" t="s">
        <v>12227</v>
      </c>
      <c r="Q1668" s="31"/>
      <c r="S1668" s="21" t="s">
        <v>12228</v>
      </c>
      <c r="U1668" t="s">
        <v>12229</v>
      </c>
      <c r="V1668" t="s">
        <v>8533</v>
      </c>
      <c r="W1668" t="s">
        <v>12230</v>
      </c>
      <c r="X1668" t="s">
        <v>12231</v>
      </c>
      <c r="Y1668" s="1"/>
      <c r="Z1668" s="1"/>
    </row>
    <row r="1669" spans="1:27" ht="77.099999999999994" customHeight="1" x14ac:dyDescent="0.25">
      <c r="A1669" t="s">
        <v>16026</v>
      </c>
      <c r="B1669" t="str">
        <f>IFERROR(  MID(A1669,9,    FIND(",",A1669)-FIND(" ",A1669)-1   ),  MID(A1669,9,9)  )</f>
        <v>31</v>
      </c>
      <c r="C1669" t="str">
        <f>IFERROR(   MID(A1669,  FIND("Row",A1669)+4, FIND("Plot",A1669)- FIND("Row",A1669)-6     ),     IFERROR( MID(A1669,  FIND("Row",A1669)+4, 10  ), "")    )</f>
        <v>8</v>
      </c>
      <c r="D1669" t="str">
        <f>IFERROR(  MID(A1669, FIND("Plot",A1669)+4,10), "")</f>
        <v xml:space="preserve"> 1</v>
      </c>
      <c r="E1669" s="6"/>
      <c r="F1669" t="s">
        <v>7741</v>
      </c>
      <c r="I1669" s="1" t="s">
        <v>17585</v>
      </c>
      <c r="K1669" t="s">
        <v>10771</v>
      </c>
      <c r="L1669" s="1"/>
      <c r="M1669" s="1" t="s">
        <v>9031</v>
      </c>
      <c r="Q1669" t="s">
        <v>5817</v>
      </c>
    </row>
    <row r="1670" spans="1:27" ht="77.099999999999994" customHeight="1" x14ac:dyDescent="0.25">
      <c r="A1670" t="s">
        <v>15578</v>
      </c>
      <c r="B1670" t="str">
        <f>IFERROR(  MID(A1670,9,    FIND(",",A1670)-FIND(" ",A1670)-1   ),  MID(A1670,9,9)  )</f>
        <v>20</v>
      </c>
      <c r="C1670" t="str">
        <f>IFERROR(   MID(A1670,  FIND("Row",A1670)+4, FIND("Plot",A1670)- FIND("Row",A1670)-6     ),     IFERROR( MID(A1670,  FIND("Row",A1670)+4, 10  ), "")    )</f>
        <v>6</v>
      </c>
      <c r="D1670" t="str">
        <f>IFERROR(  MID(A1670, FIND("Plot",A1670)+4,10), "")</f>
        <v xml:space="preserve"> 4</v>
      </c>
      <c r="E1670" s="6"/>
      <c r="F1670" t="s">
        <v>11605</v>
      </c>
      <c r="G1670" s="1"/>
      <c r="I1670" s="1" t="s">
        <v>17321</v>
      </c>
      <c r="J1670">
        <v>68</v>
      </c>
      <c r="K1670" s="1" t="s">
        <v>13</v>
      </c>
      <c r="L1670" s="1"/>
      <c r="M1670" s="1" t="s">
        <v>11</v>
      </c>
      <c r="N1670"/>
      <c r="O1670"/>
      <c r="Q1670" t="s">
        <v>15579</v>
      </c>
      <c r="AA1670" s="1" t="s">
        <v>15580</v>
      </c>
    </row>
    <row r="1671" spans="1:27" ht="77.099999999999994" customHeight="1" x14ac:dyDescent="0.25">
      <c r="A1671" t="s">
        <v>16799</v>
      </c>
      <c r="B1671" t="str">
        <f>IFERROR(  MID(A1671,9,    FIND(",",A1671)-FIND(" ",A1671)-1   ),  MID(A1671,9,9)  )</f>
        <v>56</v>
      </c>
      <c r="C1671" t="str">
        <f>IFERROR(   MID(A1671,  FIND("Row",A1671)+4, FIND("Plot",A1671)- FIND("Row",A1671)-6     ),     IFERROR( MID(A1671,  FIND("Row",A1671)+4, 10  ), "")    )</f>
        <v>3</v>
      </c>
      <c r="D1671" t="str">
        <f>IFERROR(  MID(A1671, FIND("Plot",A1671)+4,10), "")</f>
        <v xml:space="preserve"> 6</v>
      </c>
      <c r="E1671" s="6"/>
      <c r="F1671" t="s">
        <v>7478</v>
      </c>
      <c r="H1671" s="8">
        <v>6217</v>
      </c>
      <c r="I1671" t="s">
        <v>16482</v>
      </c>
      <c r="J1671"/>
      <c r="K1671" s="1" t="s">
        <v>76</v>
      </c>
      <c r="M1671" s="1" t="s">
        <v>20</v>
      </c>
      <c r="N1671"/>
      <c r="O1671"/>
      <c r="P1671"/>
      <c r="Q1671" s="50" t="s">
        <v>20207</v>
      </c>
      <c r="R1671" s="1" t="s">
        <v>20206</v>
      </c>
      <c r="S1671" s="1" t="s">
        <v>20205</v>
      </c>
      <c r="U1671" t="s">
        <v>18493</v>
      </c>
      <c r="V1671" t="s">
        <v>9150</v>
      </c>
      <c r="W1671" t="s">
        <v>8566</v>
      </c>
      <c r="AA1671" s="1" t="s">
        <v>20204</v>
      </c>
    </row>
    <row r="1672" spans="1:27" ht="77.099999999999994" customHeight="1" x14ac:dyDescent="0.25">
      <c r="A1672" s="1" t="s">
        <v>4883</v>
      </c>
      <c r="B1672" t="str">
        <f>IFERROR(  MID(A1672,9,    FIND(",",A1672)-FIND(" ",A1672)-1   ),  MID(A1672,9,9)  )</f>
        <v>26</v>
      </c>
      <c r="C1672" t="str">
        <f>IFERROR(   MID(A1672,  FIND("Row",A1672)+4, FIND("Plot",A1672)- FIND("Row",A1672)-6     ),     IFERROR( MID(A1672,  FIND("Row",A1672)+4, 10  ), "")    )</f>
        <v>3</v>
      </c>
      <c r="D1672" t="str">
        <f>IFERROR(  MID(A1672, FIND("Plot",A1672)+4,10), "")</f>
        <v xml:space="preserve"> 8</v>
      </c>
      <c r="F1672" s="1" t="s">
        <v>7478</v>
      </c>
      <c r="G1672" s="1" t="s">
        <v>6807</v>
      </c>
      <c r="H1672" s="8">
        <v>2987</v>
      </c>
      <c r="I1672" s="1" t="s">
        <v>3416</v>
      </c>
      <c r="K1672" s="1" t="s">
        <v>40</v>
      </c>
      <c r="L1672" s="1"/>
      <c r="M1672" s="1" t="s">
        <v>56</v>
      </c>
      <c r="Q1672" s="1" t="s">
        <v>5534</v>
      </c>
      <c r="R1672" s="1" t="s">
        <v>18495</v>
      </c>
      <c r="S1672" s="1" t="s">
        <v>18492</v>
      </c>
      <c r="U1672" t="s">
        <v>18493</v>
      </c>
      <c r="V1672" t="s">
        <v>8483</v>
      </c>
      <c r="W1672" t="s">
        <v>18494</v>
      </c>
    </row>
    <row r="1673" spans="1:27" ht="77.099999999999994" customHeight="1" x14ac:dyDescent="0.25">
      <c r="A1673" s="1" t="s">
        <v>4759</v>
      </c>
      <c r="B1673" t="str">
        <f>IFERROR(  MID(A1673,9,    FIND(",",A1673)-FIND(" ",A1673)-1   ),  MID(A1673,9,9)  )</f>
        <v>21</v>
      </c>
      <c r="C1673" t="str">
        <f>IFERROR(   MID(A1673,  FIND("Row",A1673)+4, FIND("Plot",A1673)- FIND("Row",A1673)-6     ),     IFERROR( MID(A1673,  FIND("Row",A1673)+4, 10  ), "")    )</f>
        <v>7</v>
      </c>
      <c r="D1673" t="str">
        <f>IFERROR(  MID(A1673, FIND("Plot",A1673)+4,10), "")</f>
        <v xml:space="preserve"> 13</v>
      </c>
      <c r="F1673" s="1" t="s">
        <v>7478</v>
      </c>
      <c r="G1673" s="1" t="s">
        <v>6807</v>
      </c>
      <c r="H1673" s="8">
        <v>9</v>
      </c>
      <c r="I1673" s="1" t="s">
        <v>1064</v>
      </c>
      <c r="K1673" s="1" t="s">
        <v>3463</v>
      </c>
      <c r="M1673" s="1" t="s">
        <v>137</v>
      </c>
      <c r="Q1673" s="1" t="s">
        <v>5349</v>
      </c>
    </row>
    <row r="1674" spans="1:27" ht="77.099999999999994" customHeight="1" x14ac:dyDescent="0.25">
      <c r="A1674" s="1" t="s">
        <v>10122</v>
      </c>
      <c r="B1674" t="str">
        <f>IFERROR(  MID(A1674,9,    FIND(",",A1674)-FIND(" ",A1674)-1   ),  MID(A1674,9,9)  )</f>
        <v>21</v>
      </c>
      <c r="C1674" t="str">
        <f>IFERROR(   MID(A1674,  FIND("Row",A1674)+4, FIND("Plot",A1674)- FIND("Row",A1674)-6     ),     IFERROR( MID(A1674,  FIND("Row",A1674)+4, 10  ), "")    )</f>
        <v>9</v>
      </c>
      <c r="D1674" t="str">
        <f>IFERROR(  MID(A1674, FIND("Plot",A1674)+4,10), "")</f>
        <v xml:space="preserve"> 26</v>
      </c>
      <c r="F1674" s="1" t="s">
        <v>7478</v>
      </c>
      <c r="G1674" s="1" t="s">
        <v>6807</v>
      </c>
      <c r="I1674" s="1" t="s">
        <v>450</v>
      </c>
      <c r="K1674" s="1" t="s">
        <v>68</v>
      </c>
      <c r="L1674" s="1"/>
      <c r="M1674" s="1" t="s">
        <v>1093</v>
      </c>
      <c r="Q1674" s="1" t="s">
        <v>5308</v>
      </c>
      <c r="R1674" s="1" t="s">
        <v>10124</v>
      </c>
      <c r="U1674" t="s">
        <v>10123</v>
      </c>
    </row>
    <row r="1675" spans="1:27" ht="77.099999999999994" customHeight="1" x14ac:dyDescent="0.25">
      <c r="A1675" s="1" t="s">
        <v>4994</v>
      </c>
      <c r="B1675" t="str">
        <f>IFERROR(  MID(A1675,9,    FIND(",",A1675)-FIND(" ",A1675)-1   ),  MID(A1675,9,9)  )</f>
        <v>77</v>
      </c>
      <c r="C1675" t="str">
        <f>IFERROR(   MID(A1675,  FIND("Row",A1675)+4, FIND("Plot",A1675)- FIND("Row",A1675)-6     ),     IFERROR( MID(A1675,  FIND("Row",A1675)+4, 10  ), "")    )</f>
        <v/>
      </c>
      <c r="D1675" t="str">
        <f>IFERROR(  MID(A1675, FIND("Plot",A1675)+4,10), "")</f>
        <v/>
      </c>
      <c r="F1675" s="1" t="s">
        <v>7478</v>
      </c>
      <c r="G1675" s="1" t="s">
        <v>6807</v>
      </c>
      <c r="H1675" s="8" t="s">
        <v>2727</v>
      </c>
      <c r="I1675" s="1" t="s">
        <v>17452</v>
      </c>
      <c r="K1675" s="1" t="s">
        <v>75</v>
      </c>
      <c r="L1675" s="1"/>
      <c r="M1675" s="1" t="s">
        <v>87</v>
      </c>
      <c r="Q1675" s="1" t="s">
        <v>6453</v>
      </c>
      <c r="R1675" s="5"/>
    </row>
    <row r="1676" spans="1:27" ht="77.099999999999994" customHeight="1" x14ac:dyDescent="0.25">
      <c r="A1676" s="1" t="s">
        <v>4996</v>
      </c>
      <c r="B1676" t="str">
        <f>IFERROR(  MID(A1676,9,    FIND(",",A1676)-FIND(" ",A1676)-1   ),  MID(A1676,9,9)  )</f>
        <v>79</v>
      </c>
      <c r="C1676" t="str">
        <f>IFERROR(   MID(A1676,  FIND("Row",A1676)+4, FIND("Plot",A1676)- FIND("Row",A1676)-6     ),     IFERROR( MID(A1676,  FIND("Row",A1676)+4, 10  ), "")    )</f>
        <v/>
      </c>
      <c r="D1676" t="str">
        <f>IFERROR(  MID(A1676, FIND("Plot",A1676)+4,10), "")</f>
        <v/>
      </c>
      <c r="F1676" s="1" t="s">
        <v>8129</v>
      </c>
      <c r="G1676" s="1" t="s">
        <v>6807</v>
      </c>
      <c r="H1676" s="8" t="s">
        <v>2684</v>
      </c>
      <c r="I1676" s="1" t="s">
        <v>17189</v>
      </c>
      <c r="K1676" s="1" t="s">
        <v>11283</v>
      </c>
      <c r="L1676" s="1"/>
      <c r="M1676" s="1" t="s">
        <v>3658</v>
      </c>
      <c r="P1676" s="1" t="s">
        <v>10807</v>
      </c>
      <c r="Q1676" s="1" t="s">
        <v>6499</v>
      </c>
      <c r="R1676" s="3"/>
    </row>
    <row r="1677" spans="1:27" ht="77.099999999999994" customHeight="1" x14ac:dyDescent="0.25">
      <c r="A1677" s="1" t="s">
        <v>13729</v>
      </c>
      <c r="B1677" t="str">
        <f>IFERROR(  MID(A1677,9,    FIND(",",A1677)-FIND(" ",A1677)-1   ),  MID(A1677,9,9)  )</f>
        <v>4b</v>
      </c>
      <c r="C1677" t="str">
        <f>IFERROR(   MID(A1677,  FIND("Row",A1677)+4, FIND("Plot",A1677)- FIND("Row",A1677)-6     ),     IFERROR( MID(A1677,  FIND("Row",A1677)+4, 10  ), "")    )</f>
        <v>3</v>
      </c>
      <c r="D1677" t="str">
        <f>IFERROR(  MID(A1677, FIND("Plot",A1677)+4,10), "")</f>
        <v xml:space="preserve"> 13</v>
      </c>
      <c r="F1677" s="1" t="s">
        <v>13730</v>
      </c>
      <c r="H1677" s="8">
        <v>1032</v>
      </c>
      <c r="I1677" s="1" t="s">
        <v>13731</v>
      </c>
      <c r="K1677" s="1" t="s">
        <v>13732</v>
      </c>
      <c r="L1677" s="1"/>
      <c r="M1677" s="1" t="s">
        <v>4201</v>
      </c>
      <c r="Q1677" t="s">
        <v>13733</v>
      </c>
      <c r="S1677" s="21" t="s">
        <v>13734</v>
      </c>
      <c r="U1677" t="s">
        <v>13735</v>
      </c>
      <c r="V1677" t="s">
        <v>13736</v>
      </c>
      <c r="W1677" t="s">
        <v>8643</v>
      </c>
      <c r="Y1677" s="1"/>
      <c r="Z1677" s="1"/>
    </row>
    <row r="1678" spans="1:27" ht="77.099999999999994" customHeight="1" x14ac:dyDescent="0.25">
      <c r="A1678" t="s">
        <v>15801</v>
      </c>
      <c r="B1678" t="str">
        <f>IFERROR(  MID(A1678,9,    FIND(",",A1678)-FIND(" ",A1678)-1   ),  MID(A1678,9,9)  )</f>
        <v>20</v>
      </c>
      <c r="C1678" t="str">
        <f>IFERROR(   MID(A1678,  FIND("Row",A1678)+4, FIND("Plot",A1678)- FIND("Row",A1678)-6     ),     IFERROR( MID(A1678,  FIND("Row",A1678)+4, 10  ), "")    )</f>
        <v>2</v>
      </c>
      <c r="D1678" t="str">
        <f>IFERROR(  MID(A1678, FIND("Plot",A1678)+4,10), "")</f>
        <v xml:space="preserve"> 16</v>
      </c>
      <c r="E1678" s="6"/>
      <c r="F1678" t="s">
        <v>11606</v>
      </c>
      <c r="G1678" s="1"/>
      <c r="H1678"/>
      <c r="I1678" s="1" t="s">
        <v>15802</v>
      </c>
      <c r="J1678"/>
      <c r="K1678" s="1" t="s">
        <v>15803</v>
      </c>
      <c r="L1678" s="1"/>
      <c r="M1678" s="1" t="s">
        <v>623</v>
      </c>
      <c r="N1678"/>
      <c r="O1678"/>
      <c r="Q1678" t="s">
        <v>15804</v>
      </c>
      <c r="T1678" s="1"/>
      <c r="U1678" s="1"/>
      <c r="V1678" s="1"/>
      <c r="W1678" s="1"/>
      <c r="X1678" s="1"/>
      <c r="Y1678" s="1"/>
    </row>
    <row r="1679" spans="1:27" ht="77.099999999999994" customHeight="1" x14ac:dyDescent="0.25">
      <c r="A1679" s="1" t="s">
        <v>5002</v>
      </c>
      <c r="B1679" t="str">
        <f>IFERROR(  MID(A1679,9,    FIND(",",A1679)-FIND(" ",A1679)-1   ),  MID(A1679,9,9)  )</f>
        <v>86</v>
      </c>
      <c r="C1679" t="str">
        <f>IFERROR(   MID(A1679,  FIND("Row",A1679)+4, FIND("Plot",A1679)- FIND("Row",A1679)-6     ),     IFERROR( MID(A1679,  FIND("Row",A1679)+4, 10  ), "")    )</f>
        <v/>
      </c>
      <c r="D1679" t="str">
        <f>IFERROR(  MID(A1679, FIND("Plot",A1679)+4,10), "")</f>
        <v/>
      </c>
      <c r="F1679" s="1" t="s">
        <v>8219</v>
      </c>
      <c r="G1679" s="1" t="s">
        <v>6807</v>
      </c>
      <c r="H1679" s="8" t="s">
        <v>2645</v>
      </c>
      <c r="I1679" s="1" t="s">
        <v>2148</v>
      </c>
      <c r="K1679" s="1" t="s">
        <v>67</v>
      </c>
      <c r="L1679" s="1"/>
      <c r="M1679" s="1" t="s">
        <v>1464</v>
      </c>
      <c r="Q1679" s="1" t="s">
        <v>6660</v>
      </c>
      <c r="R1679" s="3"/>
    </row>
    <row r="1680" spans="1:27" ht="77.099999999999994" customHeight="1" x14ac:dyDescent="0.25">
      <c r="A1680" s="1" t="s">
        <v>4583</v>
      </c>
      <c r="B1680" t="str">
        <f>IFERROR(  MID(A1680,9,    FIND(",",A1680)-FIND(" ",A1680)-1   ),  MID(A1680,9,9)  )</f>
        <v>17</v>
      </c>
      <c r="C1680" t="str">
        <f>IFERROR(   MID(A1680,  FIND("Row",A1680)+4, FIND("Plot",A1680)- FIND("Row",A1680)-6     ),     IFERROR( MID(A1680,  FIND("Row",A1680)+4, 10  ), "")    )</f>
        <v>5</v>
      </c>
      <c r="D1680" t="str">
        <f>IFERROR(  MID(A1680, FIND("Plot",A1680)+4,10), "")</f>
        <v xml:space="preserve"> 3</v>
      </c>
      <c r="F1680" s="1" t="s">
        <v>7386</v>
      </c>
      <c r="G1680" s="1" t="s">
        <v>6807</v>
      </c>
      <c r="H1680" s="8" t="s">
        <v>3871</v>
      </c>
      <c r="I1680" s="1" t="s">
        <v>992</v>
      </c>
      <c r="K1680" s="1" t="s">
        <v>411</v>
      </c>
      <c r="M1680" s="1" t="s">
        <v>17954</v>
      </c>
      <c r="O1680" s="1" t="s">
        <v>6883</v>
      </c>
      <c r="Q1680" s="1" t="s">
        <v>5183</v>
      </c>
      <c r="R1680" s="1" t="s">
        <v>8331</v>
      </c>
    </row>
    <row r="1681" spans="1:28" ht="77.099999999999994" customHeight="1" x14ac:dyDescent="0.25">
      <c r="A1681" s="1" t="s">
        <v>10174</v>
      </c>
      <c r="B1681" t="str">
        <f>IFERROR(  MID(A1681,9,    FIND(",",A1681)-FIND(" ",A1681)-1   ),  MID(A1681,9,9)  )</f>
        <v>21</v>
      </c>
      <c r="C1681" t="str">
        <f>IFERROR(   MID(A1681,  FIND("Row",A1681)+4, FIND("Plot",A1681)- FIND("Row",A1681)-6     ),     IFERROR( MID(A1681,  FIND("Row",A1681)+4, 10  ), "")    )</f>
        <v>10</v>
      </c>
      <c r="D1681" t="str">
        <f>IFERROR(  MID(A1681, FIND("Plot",A1681)+4,10), "")</f>
        <v xml:space="preserve"> 15</v>
      </c>
      <c r="F1681" s="1" t="s">
        <v>10175</v>
      </c>
      <c r="G1681" s="1" t="s">
        <v>6807</v>
      </c>
      <c r="H1681" s="8">
        <v>2051</v>
      </c>
      <c r="I1681" s="1" t="s">
        <v>805</v>
      </c>
      <c r="K1681" s="1" t="s">
        <v>10176</v>
      </c>
      <c r="L1681" s="1"/>
      <c r="M1681" s="1" t="s">
        <v>1011</v>
      </c>
      <c r="Q1681" s="1" t="s">
        <v>5283</v>
      </c>
      <c r="R1681" s="1" t="s">
        <v>17590</v>
      </c>
      <c r="U1681" t="s">
        <v>10177</v>
      </c>
    </row>
    <row r="1682" spans="1:28" ht="77.099999999999994" customHeight="1" x14ac:dyDescent="0.25">
      <c r="A1682" s="1" t="s">
        <v>4967</v>
      </c>
      <c r="B1682" t="str">
        <f>IFERROR(  MID(A1682,9,    FIND(",",A1682)-FIND(" ",A1682)-1   ),  MID(A1682,9,9)  )</f>
        <v>49</v>
      </c>
      <c r="C1682" t="str">
        <f>IFERROR(   MID(A1682,  FIND("Row",A1682)+4, FIND("Plot",A1682)- FIND("Row",A1682)-6     ),     IFERROR( MID(A1682,  FIND("Row",A1682)+4, 10  ), "")    )</f>
        <v/>
      </c>
      <c r="D1682" t="str">
        <f>IFERROR(  MID(A1682, FIND("Plot",A1682)+4,10), "")</f>
        <v/>
      </c>
      <c r="F1682" s="1" t="s">
        <v>7801</v>
      </c>
      <c r="G1682" s="1" t="s">
        <v>6807</v>
      </c>
      <c r="H1682" s="8" t="s">
        <v>3582</v>
      </c>
      <c r="I1682" s="1" t="s">
        <v>2377</v>
      </c>
      <c r="K1682" s="1" t="s">
        <v>2368</v>
      </c>
      <c r="L1682" s="1"/>
      <c r="M1682" s="1" t="s">
        <v>118</v>
      </c>
      <c r="Q1682" s="1"/>
      <c r="R1682" s="3"/>
      <c r="T1682" s="1"/>
    </row>
    <row r="1683" spans="1:28" ht="77.099999999999994" customHeight="1" x14ac:dyDescent="0.25">
      <c r="A1683" t="s">
        <v>15641</v>
      </c>
      <c r="B1683" t="str">
        <f>IFERROR(  MID(A1683,9,    FIND(",",A1683)-FIND(" ",A1683)-1   ),  MID(A1683,9,9)  )</f>
        <v>20</v>
      </c>
      <c r="C1683" t="str">
        <f>IFERROR(   MID(A1683,  FIND("Row",A1683)+4, FIND("Plot",A1683)- FIND("Row",A1683)-6     ),     IFERROR( MID(A1683,  FIND("Row",A1683)+4, 10  ), "")    )</f>
        <v>9</v>
      </c>
      <c r="D1683" t="str">
        <f>IFERROR(  MID(A1683, FIND("Plot",A1683)+4,10), "")</f>
        <v xml:space="preserve"> 5</v>
      </c>
      <c r="E1683" s="6"/>
      <c r="F1683" t="s">
        <v>15642</v>
      </c>
      <c r="G1683" s="1"/>
      <c r="H1683"/>
      <c r="I1683" s="1" t="s">
        <v>15643</v>
      </c>
      <c r="J1683"/>
      <c r="K1683" s="1" t="s">
        <v>662</v>
      </c>
      <c r="L1683" s="1"/>
      <c r="M1683" s="1" t="s">
        <v>20</v>
      </c>
      <c r="N1683"/>
      <c r="O1683"/>
      <c r="Q1683" t="s">
        <v>17690</v>
      </c>
      <c r="T1683" s="1"/>
      <c r="U1683" s="1"/>
      <c r="V1683" s="1"/>
      <c r="W1683" s="1"/>
      <c r="X1683" s="1"/>
      <c r="Y1683" s="1"/>
      <c r="Z1683" s="1"/>
    </row>
    <row r="1684" spans="1:28" ht="77.099999999999994" customHeight="1" x14ac:dyDescent="0.25">
      <c r="A1684" s="1" t="s">
        <v>4966</v>
      </c>
      <c r="B1684" t="str">
        <f>IFERROR(  MID(A1684,9,    FIND(",",A1684)-FIND(" ",A1684)-1   ),  MID(A1684,9,9)  )</f>
        <v>48</v>
      </c>
      <c r="C1684" t="str">
        <f>IFERROR(   MID(A1684,  FIND("Row",A1684)+4, FIND("Plot",A1684)- FIND("Row",A1684)-6     ),     IFERROR( MID(A1684,  FIND("Row",A1684)+4, 10  ), "")    )</f>
        <v/>
      </c>
      <c r="D1684" t="str">
        <f>IFERROR(  MID(A1684, FIND("Plot",A1684)+4,10), "")</f>
        <v/>
      </c>
      <c r="F1684" s="1" t="s">
        <v>10498</v>
      </c>
      <c r="G1684" s="1" t="s">
        <v>6807</v>
      </c>
      <c r="H1684" s="8" t="s">
        <v>3060</v>
      </c>
      <c r="I1684" s="1" t="s">
        <v>805</v>
      </c>
      <c r="K1684" s="1" t="s">
        <v>32</v>
      </c>
      <c r="L1684" s="1"/>
      <c r="M1684" s="1" t="s">
        <v>10499</v>
      </c>
      <c r="Q1684" s="1"/>
      <c r="R1684" s="1" t="s">
        <v>10500</v>
      </c>
      <c r="T1684" s="1"/>
      <c r="AB1684" s="11"/>
    </row>
    <row r="1685" spans="1:28" ht="77.099999999999994" customHeight="1" x14ac:dyDescent="0.25">
      <c r="A1685" s="1" t="s">
        <v>5006</v>
      </c>
      <c r="B1685" t="str">
        <f>IFERROR(  MID(A1685,9,    FIND(",",A1685)-FIND(" ",A1685)-1   ),  MID(A1685,9,9)  )</f>
        <v>92</v>
      </c>
      <c r="C1685" t="str">
        <f>IFERROR(   MID(A1685,  FIND("Row",A1685)+4, FIND("Plot",A1685)- FIND("Row",A1685)-6     ),     IFERROR( MID(A1685,  FIND("Row",A1685)+4, 10  ), "")    )</f>
        <v/>
      </c>
      <c r="D1685" t="str">
        <f>IFERROR(  MID(A1685, FIND("Plot",A1685)+4,10), "")</f>
        <v/>
      </c>
      <c r="F1685" s="1" t="s">
        <v>8272</v>
      </c>
      <c r="G1685" s="1" t="s">
        <v>6807</v>
      </c>
      <c r="H1685" s="8">
        <v>11787</v>
      </c>
      <c r="I1685" s="1" t="s">
        <v>2210</v>
      </c>
      <c r="K1685" s="1" t="s">
        <v>2209</v>
      </c>
      <c r="L1685" s="1"/>
      <c r="M1685" s="1" t="s">
        <v>11300</v>
      </c>
      <c r="O1685" s="1" t="s">
        <v>11299</v>
      </c>
      <c r="Q1685" s="1" t="s">
        <v>6753</v>
      </c>
      <c r="R1685" s="3"/>
    </row>
    <row r="1686" spans="1:28" ht="77.099999999999994" customHeight="1" x14ac:dyDescent="0.25">
      <c r="A1686" t="s">
        <v>19241</v>
      </c>
      <c r="B1686" t="str">
        <f>IFERROR(  MID(A1686,9,    FIND(",",A1686)-FIND(" ",A1686)-1   ),  MID(A1686,9,9)  )</f>
        <v>55</v>
      </c>
      <c r="C1686" t="str">
        <f>IFERROR(   MID(A1686,  FIND("Row",A1686)+4, FIND("Plot",A1686)- FIND("Row",A1686)-6     ),     IFERROR( MID(A1686,  FIND("Row",A1686)+4, 10  ), "")    )</f>
        <v>1</v>
      </c>
      <c r="D1686" t="str">
        <f>IFERROR(  MID(A1686, FIND("Plot",A1686)+4,10), "")</f>
        <v xml:space="preserve"> 17</v>
      </c>
      <c r="E1686" s="6"/>
      <c r="F1686" t="s">
        <v>7474</v>
      </c>
      <c r="H1686" s="8">
        <v>5573</v>
      </c>
      <c r="I1686" t="s">
        <v>3338</v>
      </c>
      <c r="J1686"/>
      <c r="K1686" s="1" t="s">
        <v>19248</v>
      </c>
      <c r="M1686" s="1" t="s">
        <v>11</v>
      </c>
      <c r="N1686"/>
      <c r="O1686"/>
      <c r="P1686"/>
      <c r="Q1686" s="50" t="s">
        <v>19243</v>
      </c>
      <c r="R1686" s="1" t="s">
        <v>19247</v>
      </c>
      <c r="S1686" s="1" t="s">
        <v>19244</v>
      </c>
      <c r="U1686" t="s">
        <v>19245</v>
      </c>
      <c r="V1686" t="s">
        <v>19246</v>
      </c>
      <c r="W1686" t="s">
        <v>8528</v>
      </c>
      <c r="AA1686" s="1" t="s">
        <v>19242</v>
      </c>
    </row>
    <row r="1687" spans="1:28" ht="77.099999999999994" customHeight="1" x14ac:dyDescent="0.25">
      <c r="A1687" t="s">
        <v>15714</v>
      </c>
      <c r="B1687" t="str">
        <f>IFERROR(  MID(A1687,9,    FIND(",",A1687)-FIND(" ",A1687)-1   ),  MID(A1687,9,9)  )</f>
        <v>20</v>
      </c>
      <c r="C1687" t="str">
        <f>IFERROR(   MID(A1687,  FIND("Row",A1687)+4, FIND("Plot",A1687)- FIND("Row",A1687)-6     ),     IFERROR( MID(A1687,  FIND("Row",A1687)+4, 10  ), "")    )</f>
        <v>2</v>
      </c>
      <c r="D1687" t="str">
        <f>IFERROR(  MID(A1687, FIND("Plot",A1687)+4,10), "")</f>
        <v xml:space="preserve"> 6</v>
      </c>
      <c r="E1687" s="6"/>
      <c r="F1687" t="s">
        <v>7474</v>
      </c>
      <c r="G1687" s="1"/>
      <c r="H1687"/>
      <c r="I1687" s="1" t="s">
        <v>15715</v>
      </c>
      <c r="J1687"/>
      <c r="K1687" s="1" t="s">
        <v>2239</v>
      </c>
      <c r="L1687" s="1"/>
      <c r="M1687" s="1" t="s">
        <v>18039</v>
      </c>
      <c r="N1687"/>
      <c r="O1687"/>
      <c r="Q1687" t="s">
        <v>15716</v>
      </c>
      <c r="Y1687" s="1"/>
      <c r="AA1687" s="1" t="s">
        <v>15717</v>
      </c>
    </row>
    <row r="1688" spans="1:28" ht="77.099999999999994" customHeight="1" x14ac:dyDescent="0.25">
      <c r="A1688" s="1" t="s">
        <v>4703</v>
      </c>
      <c r="B1688" t="str">
        <f>IFERROR(  MID(A1688,9,    FIND(",",A1688)-FIND(" ",A1688)-1   ),  MID(A1688,9,9)  )</f>
        <v>21</v>
      </c>
      <c r="C1688" t="str">
        <f>IFERROR(   MID(A1688,  FIND("Row",A1688)+4, FIND("Plot",A1688)- FIND("Row",A1688)-6     ),     IFERROR( MID(A1688,  FIND("Row",A1688)+4, 10  ), "")    )</f>
        <v>3</v>
      </c>
      <c r="D1688" t="str">
        <f>IFERROR(  MID(A1688, FIND("Plot",A1688)+4,10), "")</f>
        <v xml:space="preserve"> 5</v>
      </c>
      <c r="F1688" s="1" t="s">
        <v>7474</v>
      </c>
      <c r="G1688" s="1" t="s">
        <v>6807</v>
      </c>
      <c r="I1688" s="1" t="s">
        <v>3679</v>
      </c>
      <c r="K1688" s="1" t="s">
        <v>79</v>
      </c>
      <c r="M1688" s="1" t="s">
        <v>8900</v>
      </c>
      <c r="Q1688" s="1" t="s">
        <v>5299</v>
      </c>
    </row>
    <row r="1689" spans="1:28" ht="77.099999999999994" customHeight="1" x14ac:dyDescent="0.25">
      <c r="A1689" t="s">
        <v>15000</v>
      </c>
      <c r="B1689" t="str">
        <f>IFERROR(  MID(A1689,9,    FIND(",",A1689)-FIND(" ",A1689)-1   ),  MID(A1689,9,9)  )</f>
        <v>13</v>
      </c>
      <c r="C1689" t="str">
        <f>IFERROR(   MID(A1689,  FIND("Row",A1689)+4, FIND("Plot",A1689)- FIND("Row",A1689)-6     ),     IFERROR( MID(A1689,  FIND("Row",A1689)+4, 10  ), "")    )</f>
        <v>5</v>
      </c>
      <c r="D1689" t="str">
        <f>IFERROR(  MID(A1689, FIND("Plot",A1689)+4,10), "")</f>
        <v xml:space="preserve"> 15</v>
      </c>
      <c r="E1689" s="6"/>
      <c r="F1689" t="s">
        <v>18813</v>
      </c>
      <c r="H1689"/>
      <c r="I1689" s="1" t="s">
        <v>15001</v>
      </c>
      <c r="J1689"/>
      <c r="K1689" s="1" t="s">
        <v>15002</v>
      </c>
      <c r="L1689" s="1"/>
      <c r="M1689" s="1" t="s">
        <v>32</v>
      </c>
      <c r="N1689"/>
      <c r="O1689"/>
      <c r="P1689"/>
      <c r="Q1689" t="s">
        <v>15003</v>
      </c>
      <c r="R1689"/>
      <c r="S1689"/>
      <c r="AA1689" s="1" t="s">
        <v>15004</v>
      </c>
    </row>
    <row r="1690" spans="1:28" ht="77.099999999999994" customHeight="1" x14ac:dyDescent="0.25">
      <c r="A1690" s="1" t="s">
        <v>4431</v>
      </c>
      <c r="B1690" t="str">
        <f>IFERROR(  MID(A1690,9,    FIND(",",A1690)-FIND(" ",A1690)-1   ),  MID(A1690,9,9)  )</f>
        <v>12</v>
      </c>
      <c r="C1690" t="str">
        <f>IFERROR(   MID(A1690,  FIND("Row",A1690)+4, FIND("Plot",A1690)- FIND("Row",A1690)-6     ),     IFERROR( MID(A1690,  FIND("Row",A1690)+4, 10  ), "")    )</f>
        <v>2</v>
      </c>
      <c r="D1690" t="str">
        <f>IFERROR(  MID(A1690, FIND("Plot",A1690)+4,10), "")</f>
        <v/>
      </c>
      <c r="F1690" s="1" t="s">
        <v>7251</v>
      </c>
      <c r="G1690" s="1" t="s">
        <v>6815</v>
      </c>
      <c r="H1690" s="8">
        <v>1918</v>
      </c>
      <c r="I1690" s="1" t="s">
        <v>11437</v>
      </c>
      <c r="K1690" s="1" t="s">
        <v>835</v>
      </c>
      <c r="M1690" s="1" t="s">
        <v>20</v>
      </c>
      <c r="Q1690" s="1" t="s">
        <v>5016</v>
      </c>
      <c r="S1690"/>
    </row>
    <row r="1691" spans="1:28" ht="77.099999999999994" customHeight="1" x14ac:dyDescent="0.25">
      <c r="A1691" s="1" t="s">
        <v>4450</v>
      </c>
      <c r="B1691" t="str">
        <f>IFERROR(  MID(A1691,9,    FIND(",",A1691)-FIND(" ",A1691)-1   ),  MID(A1691,9,9)  )</f>
        <v>12</v>
      </c>
      <c r="C1691" t="str">
        <f>IFERROR(   MID(A1691,  FIND("Row",A1691)+4, FIND("Plot",A1691)- FIND("Row",A1691)-6     ),     IFERROR( MID(A1691,  FIND("Row",A1691)+4, 10  ), "")    )</f>
        <v>2</v>
      </c>
      <c r="D1691" t="str">
        <f>IFERROR(  MID(A1691, FIND("Plot",A1691)+4,10), "")</f>
        <v xml:space="preserve"> 1</v>
      </c>
      <c r="F1691" s="1" t="s">
        <v>7268</v>
      </c>
      <c r="G1691" s="1" t="s">
        <v>6807</v>
      </c>
      <c r="I1691" s="1" t="s">
        <v>824</v>
      </c>
      <c r="K1691" s="1" t="s">
        <v>823</v>
      </c>
      <c r="L1691" t="s">
        <v>19355</v>
      </c>
      <c r="M1691" s="1" t="s">
        <v>3741</v>
      </c>
      <c r="Q1691" s="1" t="s">
        <v>5048</v>
      </c>
      <c r="S1691"/>
    </row>
    <row r="1692" spans="1:28" ht="77.099999999999994" customHeight="1" x14ac:dyDescent="0.25">
      <c r="A1692" s="1" t="s">
        <v>4457</v>
      </c>
      <c r="B1692" t="str">
        <f>IFERROR(  MID(A1692,9,    FIND(",",A1692)-FIND(" ",A1692)-1   ),  MID(A1692,9,9)  )</f>
        <v>12</v>
      </c>
      <c r="C1692" t="str">
        <f>IFERROR(   MID(A1692,  FIND("Row",A1692)+4, FIND("Plot",A1692)- FIND("Row",A1692)-6     ),     IFERROR( MID(A1692,  FIND("Row",A1692)+4, 10  ), "")    )</f>
        <v>3</v>
      </c>
      <c r="D1692" t="str">
        <f>IFERROR(  MID(A1692, FIND("Plot",A1692)+4,10), "")</f>
        <v xml:space="preserve"> 1</v>
      </c>
      <c r="F1692" s="1" t="s">
        <v>7268</v>
      </c>
      <c r="G1692" s="1" t="s">
        <v>6807</v>
      </c>
      <c r="I1692" s="1" t="s">
        <v>3322</v>
      </c>
      <c r="K1692" s="1" t="s">
        <v>840</v>
      </c>
      <c r="M1692" s="1" t="s">
        <v>128</v>
      </c>
      <c r="Q1692" s="1" t="s">
        <v>5055</v>
      </c>
      <c r="S1692"/>
      <c r="Y1692" t="s">
        <v>11652</v>
      </c>
    </row>
    <row r="1693" spans="1:28" ht="77.099999999999994" customHeight="1" x14ac:dyDescent="0.25">
      <c r="A1693" s="1" t="s">
        <v>20301</v>
      </c>
      <c r="B1693" t="str">
        <f>IFERROR(  MID(A1693,9,    FIND(",",A1693)-FIND(" ",A1693)-1   ),  MID(A1693,9,9)  )</f>
        <v>56</v>
      </c>
      <c r="C1693" t="str">
        <f>IFERROR(   MID(A1693,  FIND("Row",A1693)+4, FIND("Plot",A1693)- FIND("Row",A1693)-6     ),     IFERROR( MID(A1693,  FIND("Row",A1693)+4, 10  ), "")    )</f>
        <v>7</v>
      </c>
      <c r="D1693" t="str">
        <f>IFERROR(  MID(A1693, FIND("Plot",A1693)+4,10), "")</f>
        <v xml:space="preserve"> 5</v>
      </c>
      <c r="F1693" s="1" t="s">
        <v>7268</v>
      </c>
      <c r="G1693" s="1" t="s">
        <v>6807</v>
      </c>
      <c r="H1693" s="8">
        <v>6198</v>
      </c>
      <c r="I1693" s="1" t="s">
        <v>1498</v>
      </c>
      <c r="K1693" s="1" t="s">
        <v>1118</v>
      </c>
      <c r="L1693" s="1"/>
      <c r="M1693" s="1" t="s">
        <v>20359</v>
      </c>
      <c r="Q1693" s="50" t="s">
        <v>20360</v>
      </c>
      <c r="R1693" s="1" t="s">
        <v>20364</v>
      </c>
      <c r="S1693" s="1" t="s">
        <v>20361</v>
      </c>
      <c r="U1693" t="s">
        <v>20362</v>
      </c>
      <c r="V1693" t="s">
        <v>20363</v>
      </c>
      <c r="W1693" t="s">
        <v>17706</v>
      </c>
      <c r="AA1693" s="1" t="s">
        <v>20358</v>
      </c>
    </row>
    <row r="1694" spans="1:28" ht="77.099999999999994" customHeight="1" x14ac:dyDescent="0.25">
      <c r="A1694" s="1" t="s">
        <v>4595</v>
      </c>
      <c r="B1694" t="str">
        <f>IFERROR(  MID(A1694,9,    FIND(",",A1694)-FIND(" ",A1694)-1   ),  MID(A1694,9,9)  )</f>
        <v>17</v>
      </c>
      <c r="C1694" t="str">
        <f>IFERROR(   MID(A1694,  FIND("Row",A1694)+4, FIND("Plot",A1694)- FIND("Row",A1694)-6     ),     IFERROR( MID(A1694,  FIND("Row",A1694)+4, 10  ), "")    )</f>
        <v>9</v>
      </c>
      <c r="D1694" t="str">
        <f>IFERROR(  MID(A1694, FIND("Plot",A1694)+4,10), "")</f>
        <v xml:space="preserve"> 14</v>
      </c>
      <c r="F1694" s="1" t="s">
        <v>7268</v>
      </c>
      <c r="G1694" s="1" t="s">
        <v>6822</v>
      </c>
      <c r="H1694" s="8" t="s">
        <v>3858</v>
      </c>
      <c r="I1694" s="1" t="s">
        <v>3262</v>
      </c>
      <c r="K1694" s="1" t="s">
        <v>835</v>
      </c>
      <c r="M1694" s="1" t="s">
        <v>17961</v>
      </c>
      <c r="O1694" s="1" t="s">
        <v>17960</v>
      </c>
      <c r="Q1694" s="1" t="s">
        <v>5196</v>
      </c>
      <c r="R1694" s="1" t="s">
        <v>10287</v>
      </c>
    </row>
    <row r="1695" spans="1:28" ht="77.099999999999994" customHeight="1" x14ac:dyDescent="0.25">
      <c r="A1695" t="s">
        <v>16221</v>
      </c>
      <c r="B1695" t="str">
        <f>IFERROR(  MID(A1695,9,    FIND(",",A1695)-FIND(" ",A1695)-1   ),  MID(A1695,9,9)  )</f>
        <v>31</v>
      </c>
      <c r="C1695" t="str">
        <f>IFERROR(   MID(A1695,  FIND("Row",A1695)+4, FIND("Plot",A1695)- FIND("Row",A1695)-6     ),     IFERROR( MID(A1695,  FIND("Row",A1695)+4, 10  ), "")    )</f>
        <v>12</v>
      </c>
      <c r="D1695" t="str">
        <f>IFERROR(  MID(A1695, FIND("Plot",A1695)+4,10), "")</f>
        <v xml:space="preserve"> 7</v>
      </c>
      <c r="E1695" s="6"/>
      <c r="F1695" t="s">
        <v>7268</v>
      </c>
      <c r="H1695" s="1"/>
      <c r="I1695" s="1" t="s">
        <v>16222</v>
      </c>
      <c r="K1695" s="1" t="s">
        <v>16223</v>
      </c>
      <c r="L1695" s="1"/>
      <c r="M1695" s="1" t="s">
        <v>22</v>
      </c>
      <c r="Q1695" t="s">
        <v>16224</v>
      </c>
      <c r="AA1695" s="1" t="s">
        <v>16225</v>
      </c>
    </row>
    <row r="1696" spans="1:28" ht="77.099999999999994" customHeight="1" x14ac:dyDescent="0.25">
      <c r="A1696" s="1" t="s">
        <v>4980</v>
      </c>
      <c r="B1696" t="str">
        <f>IFERROR(  MID(A1696,9,    FIND(",",A1696)-FIND(" ",A1696)-1   ),  MID(A1696,9,9)  )</f>
        <v>63</v>
      </c>
      <c r="C1696" t="str">
        <f>IFERROR(   MID(A1696,  FIND("Row",A1696)+4, FIND("Plot",A1696)- FIND("Row",A1696)-6     ),     IFERROR( MID(A1696,  FIND("Row",A1696)+4, 10  ), "")    )</f>
        <v/>
      </c>
      <c r="D1696" t="str">
        <f>IFERROR(  MID(A1696, FIND("Plot",A1696)+4,10), "")</f>
        <v/>
      </c>
      <c r="F1696" s="1" t="s">
        <v>7268</v>
      </c>
      <c r="G1696" s="1" t="s">
        <v>6807</v>
      </c>
      <c r="H1696" s="8" t="s">
        <v>2961</v>
      </c>
      <c r="I1696" s="1" t="s">
        <v>1620</v>
      </c>
      <c r="K1696" s="1" t="s">
        <v>68</v>
      </c>
      <c r="L1696" s="1"/>
      <c r="Q1696" s="1" t="s">
        <v>6124</v>
      </c>
    </row>
    <row r="1697" spans="1:28" ht="77.099999999999994" customHeight="1" x14ac:dyDescent="0.25">
      <c r="A1697" s="1" t="s">
        <v>4982</v>
      </c>
      <c r="B1697" t="str">
        <f>IFERROR(  MID(A1697,9,    FIND(",",A1697)-FIND(" ",A1697)-1   ),  MID(A1697,9,9)  )</f>
        <v>65</v>
      </c>
      <c r="C1697" t="str">
        <f>IFERROR(   MID(A1697,  FIND("Row",A1697)+4, FIND("Plot",A1697)- FIND("Row",A1697)-6     ),     IFERROR( MID(A1697,  FIND("Row",A1697)+4, 10  ), "")    )</f>
        <v/>
      </c>
      <c r="D1697" t="str">
        <f>IFERROR(  MID(A1697, FIND("Plot",A1697)+4,10), "")</f>
        <v/>
      </c>
      <c r="F1697" s="22" t="s">
        <v>7268</v>
      </c>
      <c r="G1697" s="1" t="s">
        <v>6807</v>
      </c>
      <c r="H1697" s="8" t="s">
        <v>2928</v>
      </c>
      <c r="I1697" s="1" t="s">
        <v>1670</v>
      </c>
      <c r="K1697" s="1" t="s">
        <v>1669</v>
      </c>
      <c r="L1697" s="1"/>
      <c r="M1697" s="1" t="s">
        <v>18031</v>
      </c>
      <c r="O1697" s="1" t="s">
        <v>7161</v>
      </c>
      <c r="Q1697" s="1" t="s">
        <v>6176</v>
      </c>
      <c r="R1697" s="5"/>
      <c r="Y1697" t="s">
        <v>11652</v>
      </c>
    </row>
    <row r="1698" spans="1:28" ht="77.099999999999994" customHeight="1" x14ac:dyDescent="0.25">
      <c r="A1698" s="1" t="s">
        <v>12454</v>
      </c>
      <c r="B1698" t="str">
        <f>IFERROR(  MID(A1698,9,    FIND(",",A1698)-FIND(" ",A1698)-1   ),  MID(A1698,9,9)  )</f>
        <v>5</v>
      </c>
      <c r="C1698" t="str">
        <f>IFERROR(   MID(A1698,  FIND("Row",A1698)+4, FIND("Plot",A1698)- FIND("Row",A1698)-6     ),     IFERROR( MID(A1698,  FIND("Row",A1698)+4, 10  ), "")    )</f>
        <v>7</v>
      </c>
      <c r="D1698" t="str">
        <f>IFERROR(  MID(A1698, FIND("Plot",A1698)+4,10), "")</f>
        <v xml:space="preserve"> 15</v>
      </c>
      <c r="F1698" s="1" t="s">
        <v>7886</v>
      </c>
      <c r="I1698" s="1" t="s">
        <v>12455</v>
      </c>
      <c r="K1698" s="1" t="s">
        <v>10451</v>
      </c>
      <c r="L1698" s="1"/>
      <c r="M1698" s="1" t="s">
        <v>45</v>
      </c>
      <c r="Q1698" s="31"/>
      <c r="S1698" s="21"/>
      <c r="Y1698" s="1"/>
      <c r="Z1698" s="1"/>
      <c r="AA1698" s="1" t="s">
        <v>12456</v>
      </c>
    </row>
    <row r="1699" spans="1:28" ht="77.099999999999994" customHeight="1" x14ac:dyDescent="0.25">
      <c r="A1699" s="1" t="s">
        <v>4977</v>
      </c>
      <c r="B1699" t="str">
        <f>IFERROR(  MID(A1699,9,    FIND(",",A1699)-FIND(" ",A1699)-1   ),  MID(A1699,9,9)  )</f>
        <v>60</v>
      </c>
      <c r="C1699" t="str">
        <f>IFERROR(   MID(A1699,  FIND("Row",A1699)+4, FIND("Plot",A1699)- FIND("Row",A1699)-6     ),     IFERROR( MID(A1699,  FIND("Row",A1699)+4, 10  ), "")    )</f>
        <v/>
      </c>
      <c r="D1699" t="str">
        <f>IFERROR(  MID(A1699, FIND("Plot",A1699)+4,10), "")</f>
        <v/>
      </c>
      <c r="F1699" s="1" t="s">
        <v>7886</v>
      </c>
      <c r="G1699" s="1" t="s">
        <v>6807</v>
      </c>
      <c r="H1699" s="8" t="s">
        <v>3042</v>
      </c>
      <c r="I1699" s="1" t="s">
        <v>11513</v>
      </c>
      <c r="K1699" s="1" t="s">
        <v>466</v>
      </c>
      <c r="L1699" s="1"/>
      <c r="M1699" s="1" t="s">
        <v>255</v>
      </c>
      <c r="Q1699" s="1" t="s">
        <v>6053</v>
      </c>
      <c r="Y1699" t="s">
        <v>11783</v>
      </c>
    </row>
    <row r="1700" spans="1:28" ht="77.099999999999994" customHeight="1" x14ac:dyDescent="0.25">
      <c r="A1700" s="1" t="s">
        <v>4428</v>
      </c>
      <c r="B1700" t="str">
        <f>IFERROR(  MID(A1700,9,    FIND(",",A1700)-FIND(" ",A1700)-1   ),  MID(A1700,9,9)  )</f>
        <v>10</v>
      </c>
      <c r="C1700" t="str">
        <f>IFERROR(   MID(A1700,  FIND("Row",A1700)+4, FIND("Plot",A1700)- FIND("Row",A1700)-6     ),     IFERROR( MID(A1700,  FIND("Row",A1700)+4, 10  ), "")    )</f>
        <v/>
      </c>
      <c r="D1700" t="str">
        <f>IFERROR(  MID(A1700, FIND("Plot",A1700)+4,10), "")</f>
        <v/>
      </c>
      <c r="F1700" s="1" t="s">
        <v>7207</v>
      </c>
      <c r="I1700" s="1" t="s">
        <v>753</v>
      </c>
      <c r="K1700" s="1" t="s">
        <v>752</v>
      </c>
      <c r="M1700" s="1" t="s">
        <v>17548</v>
      </c>
      <c r="Q1700" s="20" t="s">
        <v>14699</v>
      </c>
      <c r="S1700" s="21"/>
      <c r="Y1700" s="1" t="s">
        <v>11783</v>
      </c>
      <c r="Z1700" s="1"/>
      <c r="AA1700" s="1" t="s">
        <v>12551</v>
      </c>
    </row>
    <row r="1701" spans="1:28" ht="77.099999999999994" customHeight="1" x14ac:dyDescent="0.25">
      <c r="A1701" s="1" t="s">
        <v>4846</v>
      </c>
      <c r="B1701" t="str">
        <f>IFERROR(  MID(A1701,9,    FIND(",",A1701)-FIND(" ",A1701)-1   ),  MID(A1701,9,9)  )</f>
        <v>26</v>
      </c>
      <c r="C1701" t="str">
        <f>IFERROR(   MID(A1701,  FIND("Row",A1701)+4, FIND("Plot",A1701)- FIND("Row",A1701)-6     ),     IFERROR( MID(A1701,  FIND("Row",A1701)+4, 10  ), "")    )</f>
        <v>5</v>
      </c>
      <c r="D1701" t="str">
        <f>IFERROR(  MID(A1701, FIND("Plot",A1701)+4,10), "")</f>
        <v xml:space="preserve"> 12</v>
      </c>
      <c r="F1701" s="1" t="s">
        <v>7604</v>
      </c>
      <c r="G1701" s="1" t="s">
        <v>6807</v>
      </c>
      <c r="I1701" s="1" t="s">
        <v>1230</v>
      </c>
      <c r="K1701" s="1" t="s">
        <v>1228</v>
      </c>
      <c r="L1701" s="1"/>
      <c r="M1701" s="1" t="s">
        <v>1229</v>
      </c>
      <c r="Q1701" s="1" t="s">
        <v>5535</v>
      </c>
    </row>
    <row r="1702" spans="1:28" ht="77.099999999999994" customHeight="1" x14ac:dyDescent="0.25">
      <c r="A1702" s="1" t="s">
        <v>4980</v>
      </c>
      <c r="B1702" t="str">
        <f>IFERROR(  MID(A1702,9,    FIND(",",A1702)-FIND(" ",A1702)-1   ),  MID(A1702,9,9)  )</f>
        <v>63</v>
      </c>
      <c r="C1702" t="str">
        <f>IFERROR(   MID(A1702,  FIND("Row",A1702)+4, FIND("Plot",A1702)- FIND("Row",A1702)-6     ),     IFERROR( MID(A1702,  FIND("Row",A1702)+4, 10  ), "")    )</f>
        <v/>
      </c>
      <c r="D1702" t="str">
        <f>IFERROR(  MID(A1702, FIND("Plot",A1702)+4,10), "")</f>
        <v/>
      </c>
      <c r="F1702" s="1" t="s">
        <v>7926</v>
      </c>
      <c r="G1702" s="1" t="s">
        <v>6807</v>
      </c>
      <c r="H1702" s="8" t="s">
        <v>2976</v>
      </c>
      <c r="I1702" s="1" t="s">
        <v>1644</v>
      </c>
      <c r="K1702" s="1" t="s">
        <v>10937</v>
      </c>
      <c r="L1702" s="1"/>
      <c r="M1702" s="1" t="s">
        <v>1115</v>
      </c>
      <c r="Q1702" s="1" t="s">
        <v>6125</v>
      </c>
    </row>
    <row r="1703" spans="1:28" ht="77.099999999999994" customHeight="1" x14ac:dyDescent="0.25">
      <c r="A1703" s="1" t="s">
        <v>5000</v>
      </c>
      <c r="B1703" t="str">
        <f>IFERROR(  MID(A1703,9,    FIND(",",A1703)-FIND(" ",A1703)-1   ),  MID(A1703,9,9)  )</f>
        <v>84</v>
      </c>
      <c r="C1703" t="str">
        <f>IFERROR(   MID(A1703,  FIND("Row",A1703)+4, FIND("Plot",A1703)- FIND("Row",A1703)-6     ),     IFERROR( MID(A1703,  FIND("Row",A1703)+4, 10  ), "")    )</f>
        <v/>
      </c>
      <c r="D1703" t="str">
        <f>IFERROR(  MID(A1703, FIND("Plot",A1703)+4,10), "")</f>
        <v/>
      </c>
      <c r="F1703" s="22" t="s">
        <v>8149</v>
      </c>
      <c r="G1703" s="1" t="s">
        <v>6815</v>
      </c>
      <c r="H1703" s="8" t="s">
        <v>2537</v>
      </c>
      <c r="I1703" s="1" t="s">
        <v>2022</v>
      </c>
      <c r="K1703" s="1" t="s">
        <v>58</v>
      </c>
      <c r="L1703" s="1"/>
      <c r="M1703" s="1" t="s">
        <v>15</v>
      </c>
      <c r="Q1703" s="1" t="s">
        <v>10886</v>
      </c>
      <c r="R1703" s="3"/>
    </row>
    <row r="1704" spans="1:28" ht="77.099999999999994" customHeight="1" x14ac:dyDescent="0.25">
      <c r="A1704" t="s">
        <v>4576</v>
      </c>
      <c r="B1704" t="str">
        <f>IFERROR(  MID(A1704,9,    FIND(",",A1704)-FIND(" ",A1704)-1   ),  MID(A1704,9,9)  )</f>
        <v>16</v>
      </c>
      <c r="C1704" t="str">
        <f>IFERROR(   MID(A1704,  FIND("Row",A1704)+4, FIND("Plot",A1704)- FIND("Row",A1704)-6     ),     IFERROR( MID(A1704,  FIND("Row",A1704)+4, 10  ), "")    )</f>
        <v/>
      </c>
      <c r="D1704" t="str">
        <f>IFERROR(  MID(A1704, FIND("Plot",A1704)+4,10), "")</f>
        <v/>
      </c>
      <c r="E1704" s="6"/>
      <c r="F1704" s="22" t="s">
        <v>7377</v>
      </c>
      <c r="H1704" s="8">
        <v>1904</v>
      </c>
      <c r="K1704" t="s">
        <v>810</v>
      </c>
      <c r="L1704" s="1"/>
      <c r="M1704" s="1" t="s">
        <v>811</v>
      </c>
      <c r="Q1704" s="20" t="s">
        <v>14866</v>
      </c>
      <c r="S1704" s="21"/>
      <c r="T1704" s="5"/>
      <c r="U1704" s="5"/>
      <c r="V1704" s="5"/>
      <c r="W1704" s="5"/>
      <c r="X1704" s="5"/>
      <c r="Y1704" s="1"/>
      <c r="Z1704" s="1"/>
      <c r="AA1704" s="1" t="s">
        <v>12559</v>
      </c>
    </row>
    <row r="1705" spans="1:28" ht="77.099999999999994" customHeight="1" x14ac:dyDescent="0.25">
      <c r="A1705" s="1" t="s">
        <v>4720</v>
      </c>
      <c r="B1705" t="str">
        <f>IFERROR(  MID(A1705,9,    FIND(",",A1705)-FIND(" ",A1705)-1   ),  MID(A1705,9,9)  )</f>
        <v>21</v>
      </c>
      <c r="C1705" t="str">
        <f>IFERROR(   MID(A1705,  FIND("Row",A1705)+4, FIND("Plot",A1705)- FIND("Row",A1705)-6     ),     IFERROR( MID(A1705,  FIND("Row",A1705)+4, 10  ), "")    )</f>
        <v>4</v>
      </c>
      <c r="D1705" t="str">
        <f>IFERROR(  MID(A1705, FIND("Plot",A1705)+4,10), "")</f>
        <v xml:space="preserve"> 7</v>
      </c>
      <c r="F1705" s="1" t="s">
        <v>18900</v>
      </c>
      <c r="G1705" s="1" t="s">
        <v>6807</v>
      </c>
      <c r="I1705" s="1" t="s">
        <v>3648</v>
      </c>
      <c r="K1705" s="1" t="s">
        <v>18899</v>
      </c>
      <c r="M1705" s="1" t="s">
        <v>627</v>
      </c>
      <c r="Q1705" s="1" t="s">
        <v>5330</v>
      </c>
      <c r="AA1705" s="1" t="s">
        <v>18901</v>
      </c>
    </row>
    <row r="1706" spans="1:28" ht="77.099999999999994" customHeight="1" x14ac:dyDescent="0.25">
      <c r="A1706" s="1" t="s">
        <v>4389</v>
      </c>
      <c r="B1706" t="str">
        <f>IFERROR(  MID(A1706,9,    FIND(",",A1706)-FIND(" ",A1706)-1   ),  MID(A1706,9,9)  )</f>
        <v>7</v>
      </c>
      <c r="C1706" t="str">
        <f>IFERROR(   MID(A1706,  FIND("Row",A1706)+4, FIND("Plot",A1706)- FIND("Row",A1706)-6     ),     IFERROR( MID(A1706,  FIND("Row",A1706)+4, 10  ), "")    )</f>
        <v>8</v>
      </c>
      <c r="D1706" t="str">
        <f>IFERROR(  MID(A1706, FIND("Plot",A1706)+4,10), "")</f>
        <v xml:space="preserve"> 16</v>
      </c>
      <c r="F1706" s="1" t="s">
        <v>7110</v>
      </c>
      <c r="G1706" s="1" t="s">
        <v>578</v>
      </c>
      <c r="H1706" s="8">
        <v>7605</v>
      </c>
      <c r="K1706" t="s">
        <v>119</v>
      </c>
      <c r="Q1706" s="1" t="s">
        <v>10518</v>
      </c>
      <c r="AA1706" s="1" t="s">
        <v>18848</v>
      </c>
    </row>
    <row r="1707" spans="1:28" ht="77.099999999999994" customHeight="1" x14ac:dyDescent="0.25">
      <c r="A1707" t="s">
        <v>19451</v>
      </c>
      <c r="B1707" t="str">
        <f>IFERROR(  MID(A1707,9,    FIND(",",A1707)-FIND(" ",A1707)-1   ),  MID(A1707,9,9)  )</f>
        <v>55</v>
      </c>
      <c r="C1707" t="str">
        <f>IFERROR(   MID(A1707,  FIND("Row",A1707)+4, FIND("Plot",A1707)- FIND("Row",A1707)-6     ),     IFERROR( MID(A1707,  FIND("Row",A1707)+4, 10  ), "")    )</f>
        <v>3</v>
      </c>
      <c r="D1707" t="str">
        <f>IFERROR(  MID(A1707, FIND("Plot",A1707)+4,10), "")</f>
        <v xml:space="preserve"> 13</v>
      </c>
      <c r="E1707" s="6"/>
      <c r="F1707" t="s">
        <v>7847</v>
      </c>
      <c r="H1707" s="8">
        <v>6209</v>
      </c>
      <c r="I1707" t="s">
        <v>1500</v>
      </c>
      <c r="J1707"/>
      <c r="K1707" s="1" t="s">
        <v>67</v>
      </c>
      <c r="M1707" s="1" t="s">
        <v>519</v>
      </c>
      <c r="N1707"/>
      <c r="O1707"/>
      <c r="P1707"/>
      <c r="Q1707" s="50" t="s">
        <v>19495</v>
      </c>
      <c r="R1707" s="1" t="s">
        <v>19526</v>
      </c>
      <c r="S1707" s="21" t="s">
        <v>19497</v>
      </c>
      <c r="U1707" s="1" t="s">
        <v>19452</v>
      </c>
      <c r="V1707" s="1" t="s">
        <v>8445</v>
      </c>
      <c r="W1707" s="1" t="s">
        <v>9241</v>
      </c>
      <c r="AA1707" s="1" t="s">
        <v>19496</v>
      </c>
    </row>
    <row r="1708" spans="1:28" ht="77.099999999999994" customHeight="1" x14ac:dyDescent="0.25">
      <c r="A1708" s="1" t="s">
        <v>4995</v>
      </c>
      <c r="B1708" t="str">
        <f>IFERROR(  MID(A1708,9,    FIND(",",A1708)-FIND(" ",A1708)-1   ),  MID(A1708,9,9)  )</f>
        <v>78</v>
      </c>
      <c r="C1708" t="str">
        <f>IFERROR(   MID(A1708,  FIND("Row",A1708)+4, FIND("Plot",A1708)- FIND("Row",A1708)-6     ),     IFERROR( MID(A1708,  FIND("Row",A1708)+4, 10  ), "")    )</f>
        <v/>
      </c>
      <c r="D1708" t="str">
        <f>IFERROR(  MID(A1708, FIND("Plot",A1708)+4,10), "")</f>
        <v/>
      </c>
      <c r="F1708" s="1" t="s">
        <v>7847</v>
      </c>
      <c r="G1708" s="1" t="s">
        <v>6807</v>
      </c>
      <c r="H1708" s="8">
        <v>13188</v>
      </c>
      <c r="I1708" s="1" t="s">
        <v>1923</v>
      </c>
      <c r="K1708" s="1" t="s">
        <v>19498</v>
      </c>
      <c r="L1708" s="1"/>
      <c r="M1708" s="1" t="s">
        <v>19500</v>
      </c>
      <c r="Q1708" s="1" t="s">
        <v>6471</v>
      </c>
      <c r="R1708" s="22" t="s">
        <v>19503</v>
      </c>
      <c r="S1708" s="1" t="s">
        <v>19502</v>
      </c>
      <c r="U1708" t="s">
        <v>19452</v>
      </c>
      <c r="V1708" t="s">
        <v>19504</v>
      </c>
      <c r="W1708" t="s">
        <v>19505</v>
      </c>
      <c r="AA1708" s="1" t="s">
        <v>19506</v>
      </c>
      <c r="AB1708" s="1"/>
    </row>
    <row r="1709" spans="1:28" ht="77.099999999999994" customHeight="1" x14ac:dyDescent="0.25">
      <c r="A1709" t="s">
        <v>15725</v>
      </c>
      <c r="B1709" t="str">
        <f>IFERROR(  MID(A1709,9,    FIND(",",A1709)-FIND(" ",A1709)-1   ),  MID(A1709,9,9)  )</f>
        <v>20</v>
      </c>
      <c r="C1709" t="str">
        <f>IFERROR(   MID(A1709,  FIND("Row",A1709)+4, FIND("Plot",A1709)- FIND("Row",A1709)-6     ),     IFERROR( MID(A1709,  FIND("Row",A1709)+4, 10  ), "")    )</f>
        <v>2</v>
      </c>
      <c r="D1709" t="str">
        <f>IFERROR(  MID(A1709, FIND("Plot",A1709)+4,10), "")</f>
        <v xml:space="preserve"> 9</v>
      </c>
      <c r="E1709" s="6"/>
      <c r="F1709" t="s">
        <v>11607</v>
      </c>
      <c r="G1709" s="1"/>
      <c r="H1709"/>
      <c r="I1709" s="1" t="s">
        <v>11353</v>
      </c>
      <c r="J1709"/>
      <c r="K1709" s="1" t="s">
        <v>624</v>
      </c>
      <c r="L1709" s="1"/>
      <c r="M1709" s="1" t="s">
        <v>1119</v>
      </c>
      <c r="N1709"/>
      <c r="O1709"/>
      <c r="Q1709" t="s">
        <v>15726</v>
      </c>
      <c r="AA1709" s="1" t="s">
        <v>15727</v>
      </c>
    </row>
    <row r="1710" spans="1:28" ht="77.099999999999994" customHeight="1" x14ac:dyDescent="0.25">
      <c r="A1710" s="1" t="s">
        <v>9417</v>
      </c>
      <c r="B1710" t="str">
        <f>IFERROR(  MID(A1710,9,    FIND(",",A1710)-FIND(" ",A1710)-1   ),  MID(A1710,9,9)  )</f>
        <v>22</v>
      </c>
      <c r="C1710" t="str">
        <f>IFERROR(   MID(A1710,  FIND("Row",A1710)+4, FIND("Plot",A1710)- FIND("Row",A1710)-6     ),     IFERROR( MID(A1710,  FIND("Row",A1710)+4, 10  ), "")    )</f>
        <v>4</v>
      </c>
      <c r="D1710" t="str">
        <f>IFERROR(  MID(A1710, FIND("Plot",A1710)+4,10), "")</f>
        <v xml:space="preserve"> 3</v>
      </c>
      <c r="F1710" s="1" t="s">
        <v>7517</v>
      </c>
      <c r="G1710" s="1" t="s">
        <v>6807</v>
      </c>
      <c r="H1710" s="8" t="s">
        <v>3832</v>
      </c>
      <c r="I1710" s="1" t="s">
        <v>1104</v>
      </c>
      <c r="K1710" t="s">
        <v>1103</v>
      </c>
      <c r="L1710" s="1"/>
      <c r="M1710" s="1" t="s">
        <v>17972</v>
      </c>
      <c r="O1710" s="1" t="s">
        <v>16637</v>
      </c>
      <c r="Q1710" s="1" t="s">
        <v>5374</v>
      </c>
      <c r="R1710" s="1" t="s">
        <v>17592</v>
      </c>
      <c r="AA1710" s="1" t="s">
        <v>17971</v>
      </c>
    </row>
    <row r="1711" spans="1:28" ht="77.099999999999994" customHeight="1" x14ac:dyDescent="0.25">
      <c r="A1711" s="1" t="s">
        <v>4428</v>
      </c>
      <c r="B1711" t="str">
        <f>IFERROR(  MID(A1711,9,    FIND(",",A1711)-FIND(" ",A1711)-1   ),  MID(A1711,9,9)  )</f>
        <v>10</v>
      </c>
      <c r="C1711" t="str">
        <f>IFERROR(   MID(A1711,  FIND("Row",A1711)+4, FIND("Plot",A1711)- FIND("Row",A1711)-6     ),     IFERROR( MID(A1711,  FIND("Row",A1711)+4, 10  ), "")    )</f>
        <v/>
      </c>
      <c r="D1711" t="str">
        <f>IFERROR(  MID(A1711, FIND("Plot",A1711)+4,10), "")</f>
        <v/>
      </c>
      <c r="F1711" s="1" t="s">
        <v>7208</v>
      </c>
      <c r="I1711" s="1" t="s">
        <v>19167</v>
      </c>
      <c r="J1711" s="1">
        <v>31</v>
      </c>
      <c r="K1711" s="1" t="s">
        <v>3993</v>
      </c>
      <c r="M1711" s="1" t="s">
        <v>20</v>
      </c>
      <c r="Q1711" s="20" t="s">
        <v>14670</v>
      </c>
      <c r="S1711" s="21"/>
      <c r="Y1711" s="1"/>
      <c r="Z1711" s="1"/>
    </row>
    <row r="1712" spans="1:28" ht="77.099999999999994" customHeight="1" x14ac:dyDescent="0.25">
      <c r="A1712" s="1" t="s">
        <v>11675</v>
      </c>
      <c r="B1712" t="str">
        <f>IFERROR(  MID(A1712,9,    FIND(",",A1712)-FIND(" ",A1712)-1   ),  MID(A1712,9,9)  )</f>
        <v>3</v>
      </c>
      <c r="C1712" t="str">
        <f>IFERROR(   MID(A1712,  FIND("Row",A1712)+4, FIND("Plot",A1712)- FIND("Row",A1712)-6     ),     IFERROR( MID(A1712,  FIND("Row",A1712)+4, 10  ), "")    )</f>
        <v>1</v>
      </c>
      <c r="D1712" t="str">
        <f>IFERROR(  MID(A1712, FIND("Plot",A1712)+4,10), "")</f>
        <v xml:space="preserve"> 10</v>
      </c>
      <c r="F1712" s="1" t="s">
        <v>9132</v>
      </c>
      <c r="G1712" s="1"/>
      <c r="I1712" s="1" t="s">
        <v>11676</v>
      </c>
      <c r="K1712" s="1" t="s">
        <v>1722</v>
      </c>
      <c r="L1712" s="1"/>
      <c r="M1712" s="1" t="s">
        <v>434</v>
      </c>
      <c r="Q1712" t="s">
        <v>11677</v>
      </c>
      <c r="S1712" s="21"/>
      <c r="Y1712" s="1"/>
      <c r="Z1712" s="1"/>
    </row>
    <row r="1713" spans="1:28" ht="77.099999999999994" customHeight="1" x14ac:dyDescent="0.25">
      <c r="A1713" t="s">
        <v>4311</v>
      </c>
      <c r="B1713" t="str">
        <f>IFERROR(  MID(A1713,9,    FIND(",",A1713)-FIND(" ",A1713)-1   ),  MID(A1713,9,9)  )</f>
        <v>2</v>
      </c>
      <c r="C1713" t="str">
        <f>IFERROR(   MID(A1713,  FIND("Row",A1713)+4, FIND("Plot",A1713)- FIND("Row",A1713)-6     ),     IFERROR( MID(A1713,  FIND("Row",A1713)+4, 10  ), "")    )</f>
        <v>10</v>
      </c>
      <c r="D1713" t="str">
        <f>IFERROR(  MID(A1713, FIND("Plot",A1713)+4,10), "")</f>
        <v xml:space="preserve"> 18</v>
      </c>
      <c r="E1713" s="6"/>
      <c r="F1713" t="s">
        <v>9132</v>
      </c>
      <c r="H1713" s="17"/>
      <c r="I1713" t="s">
        <v>17063</v>
      </c>
      <c r="J1713"/>
      <c r="K1713" t="s">
        <v>8738</v>
      </c>
      <c r="M1713" t="s">
        <v>9133</v>
      </c>
      <c r="N1713"/>
      <c r="O1713"/>
      <c r="P1713"/>
      <c r="Q1713" s="1" t="s">
        <v>10634</v>
      </c>
      <c r="R1713" s="1" t="s">
        <v>17064</v>
      </c>
      <c r="S1713" s="1" t="s">
        <v>11040</v>
      </c>
      <c r="T1713" s="1"/>
      <c r="U1713" s="1" t="s">
        <v>9134</v>
      </c>
      <c r="V1713" s="1" t="s">
        <v>8529</v>
      </c>
      <c r="W1713" s="1" t="s">
        <v>9135</v>
      </c>
    </row>
    <row r="1714" spans="1:28" ht="77.099999999999994" customHeight="1" x14ac:dyDescent="0.25">
      <c r="A1714" t="s">
        <v>8823</v>
      </c>
      <c r="B1714" t="str">
        <f>IFERROR(  MID(A1714,9,    FIND(",",A1714)-FIND(" ",A1714)-1   ),  MID(A1714,9,9)  )</f>
        <v>2</v>
      </c>
      <c r="C1714" t="str">
        <f>IFERROR(   MID(A1714,  FIND("Row",A1714)+4, FIND("Plot",A1714)- FIND("Row",A1714)-6     ),     IFERROR( MID(A1714,  FIND("Row",A1714)+4, 10  ), "")    )</f>
        <v>2</v>
      </c>
      <c r="D1714" t="str">
        <f>IFERROR(  MID(A1714, FIND("Plot",A1714)+4,10), "")</f>
        <v xml:space="preserve"> 14</v>
      </c>
      <c r="E1714" s="6"/>
      <c r="F1714" t="s">
        <v>7553</v>
      </c>
      <c r="H1714" s="17"/>
      <c r="I1714" t="s">
        <v>2397</v>
      </c>
      <c r="J1714"/>
      <c r="K1714" t="s">
        <v>104</v>
      </c>
      <c r="M1714" t="s">
        <v>767</v>
      </c>
      <c r="N1714"/>
      <c r="O1714"/>
      <c r="P1714"/>
      <c r="Q1714" s="1" t="s">
        <v>9689</v>
      </c>
      <c r="R1714" s="1" t="s">
        <v>8824</v>
      </c>
      <c r="S1714" s="1" t="s">
        <v>11044</v>
      </c>
      <c r="T1714" s="1"/>
      <c r="U1714" s="1" t="s">
        <v>8825</v>
      </c>
      <c r="V1714" s="1" t="s">
        <v>8826</v>
      </c>
      <c r="W1714" s="1" t="s">
        <v>8827</v>
      </c>
    </row>
    <row r="1715" spans="1:28" ht="77.099999999999994" customHeight="1" x14ac:dyDescent="0.25">
      <c r="A1715" s="1" t="s">
        <v>4977</v>
      </c>
      <c r="B1715" t="str">
        <f>IFERROR(  MID(A1715,9,    FIND(",",A1715)-FIND(" ",A1715)-1   ),  MID(A1715,9,9)  )</f>
        <v>60</v>
      </c>
      <c r="C1715" t="str">
        <f>IFERROR(   MID(A1715,  FIND("Row",A1715)+4, FIND("Plot",A1715)- FIND("Row",A1715)-6     ),     IFERROR( MID(A1715,  FIND("Row",A1715)+4, 10  ), "")    )</f>
        <v/>
      </c>
      <c r="D1715" t="str">
        <f>IFERROR(  MID(A1715, FIND("Plot",A1715)+4,10), "")</f>
        <v/>
      </c>
      <c r="F1715" s="1" t="s">
        <v>7553</v>
      </c>
      <c r="G1715" s="1" t="s">
        <v>6848</v>
      </c>
      <c r="H1715" s="8" t="s">
        <v>3013</v>
      </c>
      <c r="I1715" s="1" t="s">
        <v>1573</v>
      </c>
      <c r="J1715" s="1">
        <v>12</v>
      </c>
      <c r="K1715" s="1" t="s">
        <v>3514</v>
      </c>
      <c r="L1715" s="1"/>
      <c r="M1715" s="1" t="s">
        <v>48</v>
      </c>
      <c r="Q1715" s="1" t="s">
        <v>6054</v>
      </c>
      <c r="AB1715" s="6"/>
    </row>
    <row r="1716" spans="1:28" ht="77.099999999999994" customHeight="1" x14ac:dyDescent="0.25">
      <c r="A1716" t="s">
        <v>4576</v>
      </c>
      <c r="B1716" t="str">
        <f>IFERROR(  MID(A1716,9,    FIND(",",A1716)-FIND(" ",A1716)-1   ),  MID(A1716,9,9)  )</f>
        <v>16</v>
      </c>
      <c r="C1716" t="str">
        <f>IFERROR(   MID(A1716,  FIND("Row",A1716)+4, FIND("Plot",A1716)- FIND("Row",A1716)-6     ),     IFERROR( MID(A1716,  FIND("Row",A1716)+4, 10  ), "")    )</f>
        <v/>
      </c>
      <c r="D1716" t="str">
        <f>IFERROR(  MID(A1716, FIND("Plot",A1716)+4,10), "")</f>
        <v/>
      </c>
      <c r="E1716" s="6"/>
      <c r="F1716" s="22" t="s">
        <v>7553</v>
      </c>
      <c r="H1716" s="8">
        <v>835</v>
      </c>
      <c r="I1716" s="1" t="s">
        <v>18842</v>
      </c>
      <c r="K1716" s="1" t="s">
        <v>767</v>
      </c>
      <c r="L1716" s="1"/>
      <c r="M1716" s="1" t="s">
        <v>8900</v>
      </c>
      <c r="Q1716" s="20" t="s">
        <v>18839</v>
      </c>
      <c r="R1716" s="1" t="s">
        <v>18841</v>
      </c>
      <c r="S1716" s="21" t="s">
        <v>18840</v>
      </c>
      <c r="T1716" s="5"/>
      <c r="U1716" s="22" t="s">
        <v>8825</v>
      </c>
      <c r="V1716" s="22" t="s">
        <v>8827</v>
      </c>
      <c r="W1716" s="22" t="s">
        <v>8772</v>
      </c>
      <c r="X1716" s="22"/>
      <c r="Y1716" s="1" t="s">
        <v>11652</v>
      </c>
      <c r="Z1716" s="1"/>
    </row>
    <row r="1717" spans="1:28" ht="77.099999999999994" customHeight="1" x14ac:dyDescent="0.25">
      <c r="A1717" s="1" t="s">
        <v>4785</v>
      </c>
      <c r="B1717" t="str">
        <f>IFERROR(  MID(A1717,9,    FIND(",",A1717)-FIND(" ",A1717)-1   ),  MID(A1717,9,9)  )</f>
        <v>24</v>
      </c>
      <c r="C1717" t="str">
        <f>IFERROR(   MID(A1717,  FIND("Row",A1717)+4, FIND("Plot",A1717)- FIND("Row",A1717)-6     ),     IFERROR( MID(A1717,  FIND("Row",A1717)+4, 10  ), "")    )</f>
        <v/>
      </c>
      <c r="D1717" t="str">
        <f>IFERROR(  MID(A1717, FIND("Plot",A1717)+4,10), "")</f>
        <v/>
      </c>
      <c r="F1717" s="1" t="s">
        <v>7553</v>
      </c>
      <c r="G1717" s="1" t="s">
        <v>6807</v>
      </c>
      <c r="I1717" s="1" t="s">
        <v>10690</v>
      </c>
      <c r="K1717" s="1" t="s">
        <v>273</v>
      </c>
      <c r="M1717" s="1" t="s">
        <v>9231</v>
      </c>
      <c r="Q1717" s="1" t="s">
        <v>5437</v>
      </c>
    </row>
    <row r="1718" spans="1:28" ht="77.099999999999994" customHeight="1" x14ac:dyDescent="0.25">
      <c r="A1718" s="1" t="s">
        <v>4985</v>
      </c>
      <c r="B1718" t="str">
        <f>IFERROR(  MID(A1718,9,    FIND(",",A1718)-FIND(" ",A1718)-1   ),  MID(A1718,9,9)  )</f>
        <v>67</v>
      </c>
      <c r="C1718" t="str">
        <f>IFERROR(   MID(A1718,  FIND("Row",A1718)+4, FIND("Plot",A1718)- FIND("Row",A1718)-6     ),     IFERROR( MID(A1718,  FIND("Row",A1718)+4, 10  ), "")    )</f>
        <v/>
      </c>
      <c r="D1718" t="str">
        <f>IFERROR(  MID(A1718, FIND("Plot",A1718)+4,10), "")</f>
        <v/>
      </c>
      <c r="F1718" s="1" t="s">
        <v>7976</v>
      </c>
      <c r="G1718" s="1" t="s">
        <v>11238</v>
      </c>
      <c r="H1718" s="8" t="s">
        <v>2902</v>
      </c>
      <c r="I1718" s="1" t="s">
        <v>17156</v>
      </c>
      <c r="J1718" s="1">
        <v>74</v>
      </c>
      <c r="K1718" s="1" t="s">
        <v>314</v>
      </c>
      <c r="L1718" s="1" t="s">
        <v>1698</v>
      </c>
      <c r="M1718" s="1" t="s">
        <v>18036</v>
      </c>
      <c r="O1718" s="1" t="s">
        <v>18035</v>
      </c>
      <c r="Q1718" s="1" t="s">
        <v>6208</v>
      </c>
      <c r="R1718" s="3"/>
    </row>
    <row r="1719" spans="1:28" ht="77.099999999999994" customHeight="1" x14ac:dyDescent="0.25">
      <c r="A1719" s="1" t="s">
        <v>4869</v>
      </c>
      <c r="B1719" t="str">
        <f>IFERROR(  MID(A1719,9,    FIND(",",A1719)-FIND(" ",A1719)-1   ),  MID(A1719,9,9)  )</f>
        <v>26</v>
      </c>
      <c r="C1719" t="str">
        <f>IFERROR(   MID(A1719,  FIND("Row",A1719)+4, FIND("Plot",A1719)- FIND("Row",A1719)-6     ),     IFERROR( MID(A1719,  FIND("Row",A1719)+4, 10  ), "")    )</f>
        <v>1</v>
      </c>
      <c r="D1719" t="str">
        <f>IFERROR(  MID(A1719, FIND("Plot",A1719)+4,10), "")</f>
        <v xml:space="preserve"> 11</v>
      </c>
      <c r="F1719" s="1" t="s">
        <v>6967</v>
      </c>
      <c r="G1719" s="1" t="s">
        <v>6807</v>
      </c>
      <c r="H1719" s="8">
        <v>3471</v>
      </c>
      <c r="I1719" s="1" t="s">
        <v>11475</v>
      </c>
      <c r="K1719" s="1" t="s">
        <v>1115</v>
      </c>
      <c r="L1719" s="1"/>
      <c r="M1719" s="1" t="s">
        <v>48</v>
      </c>
      <c r="Q1719" s="1" t="s">
        <v>10653</v>
      </c>
      <c r="R1719" s="1" t="s">
        <v>18445</v>
      </c>
      <c r="S1719" s="1" t="s">
        <v>18443</v>
      </c>
      <c r="U1719" t="s">
        <v>18444</v>
      </c>
      <c r="V1719" t="s">
        <v>8493</v>
      </c>
      <c r="W1719" t="s">
        <v>8751</v>
      </c>
    </row>
    <row r="1720" spans="1:28" ht="77.099999999999994" customHeight="1" x14ac:dyDescent="0.25">
      <c r="A1720" s="1" t="s">
        <v>4432</v>
      </c>
      <c r="B1720" t="str">
        <f>IFERROR(  MID(A1720,9,    FIND(",",A1720)-FIND(" ",A1720)-1   ),  MID(A1720,9,9)  )</f>
        <v>12</v>
      </c>
      <c r="C1720" t="str">
        <f>IFERROR(   MID(A1720,  FIND("Row",A1720)+4, FIND("Plot",A1720)- FIND("Row",A1720)-6     ),     IFERROR( MID(A1720,  FIND("Row",A1720)+4, 10  ), "")    )</f>
        <v>3</v>
      </c>
      <c r="D1720" t="str">
        <f>IFERROR(  MID(A1720, FIND("Plot",A1720)+4,10), "")</f>
        <v/>
      </c>
      <c r="F1720" s="1" t="s">
        <v>6967</v>
      </c>
      <c r="G1720" s="1" t="s">
        <v>6807</v>
      </c>
      <c r="I1720" s="1" t="s">
        <v>3323</v>
      </c>
      <c r="K1720" s="1" t="s">
        <v>32</v>
      </c>
      <c r="M1720" s="1" t="s">
        <v>8738</v>
      </c>
      <c r="Q1720" s="1" t="s">
        <v>5018</v>
      </c>
      <c r="S1720"/>
    </row>
    <row r="1721" spans="1:28" ht="77.099999999999994" customHeight="1" x14ac:dyDescent="0.25">
      <c r="A1721" t="s">
        <v>15998</v>
      </c>
      <c r="B1721" t="str">
        <f>IFERROR(  MID(A1721,9,    FIND(",",A1721)-FIND(" ",A1721)-1   ),  MID(A1721,9,9)  )</f>
        <v>31</v>
      </c>
      <c r="C1721" t="str">
        <f>IFERROR(   MID(A1721,  FIND("Row",A1721)+4, FIND("Plot",A1721)- FIND("Row",A1721)-6     ),     IFERROR( MID(A1721,  FIND("Row",A1721)+4, 10  ), "")    )</f>
        <v>6</v>
      </c>
      <c r="D1721" t="str">
        <f>IFERROR(  MID(A1721, FIND("Plot",A1721)+4,10), "")</f>
        <v xml:space="preserve"> 1</v>
      </c>
      <c r="E1721" s="6"/>
      <c r="F1721" t="s">
        <v>6967</v>
      </c>
      <c r="I1721" s="1" t="s">
        <v>11492</v>
      </c>
      <c r="K1721" t="s">
        <v>1435</v>
      </c>
      <c r="L1721" s="1"/>
      <c r="M1721" s="1" t="s">
        <v>8540</v>
      </c>
      <c r="Q1721" t="s">
        <v>5818</v>
      </c>
      <c r="Y1721" t="s">
        <v>11652</v>
      </c>
    </row>
    <row r="1722" spans="1:28" ht="77.099999999999994" customHeight="1" x14ac:dyDescent="0.25">
      <c r="A1722" s="1" t="s">
        <v>4773</v>
      </c>
      <c r="B1722" t="str">
        <f>IFERROR(  MID(A1722,9,    FIND(",",A1722)-FIND(" ",A1722)-1   ),  MID(A1722,9,9)  )</f>
        <v>21</v>
      </c>
      <c r="C1722" t="str">
        <f>IFERROR(   MID(A1722,  FIND("Row",A1722)+4, FIND("Plot",A1722)- FIND("Row",A1722)-6     ),     IFERROR( MID(A1722,  FIND("Row",A1722)+4, 10  ), "")    )</f>
        <v>8</v>
      </c>
      <c r="D1722" t="str">
        <f>IFERROR(  MID(A1722, FIND("Plot",A1722)+4,10), "")</f>
        <v xml:space="preserve"> 12</v>
      </c>
      <c r="F1722" s="1" t="s">
        <v>6967</v>
      </c>
      <c r="G1722" s="1" t="s">
        <v>6807</v>
      </c>
      <c r="I1722" s="1" t="s">
        <v>17089</v>
      </c>
      <c r="K1722" s="1" t="s">
        <v>101</v>
      </c>
      <c r="L1722" s="1"/>
      <c r="M1722" s="1" t="s">
        <v>8738</v>
      </c>
      <c r="Q1722" s="1"/>
    </row>
    <row r="1723" spans="1:28" ht="77.099999999999994" customHeight="1" x14ac:dyDescent="0.25">
      <c r="A1723" t="s">
        <v>11213</v>
      </c>
      <c r="B1723" t="str">
        <f>IFERROR(  MID(A1723,9,    FIND(",",A1723)-FIND(" ",A1723)-1   ),  MID(A1723,9,9)  )</f>
        <v>21</v>
      </c>
      <c r="C1723" t="str">
        <f>IFERROR(   MID(A1723,  FIND("Row",A1723)+4, FIND("Plot",A1723)- FIND("Row",A1723)-6     ),     IFERROR( MID(A1723,  FIND("Row",A1723)+4, 10  ), "")    )</f>
        <v/>
      </c>
      <c r="D1723" t="str">
        <f>IFERROR(  MID(A1723, FIND("Plot",A1723)+4,10), "")</f>
        <v/>
      </c>
      <c r="E1723" s="6"/>
      <c r="F1723" s="1" t="s">
        <v>6967</v>
      </c>
      <c r="G1723" s="1"/>
      <c r="H1723"/>
      <c r="I1723" s="1" t="s">
        <v>2384</v>
      </c>
      <c r="J1723"/>
      <c r="K1723" s="1" t="s">
        <v>310</v>
      </c>
      <c r="L1723" s="1" t="s">
        <v>297</v>
      </c>
      <c r="Q1723" s="1" t="s">
        <v>18904</v>
      </c>
      <c r="R1723" s="1" t="s">
        <v>11354</v>
      </c>
    </row>
    <row r="1724" spans="1:28" ht="77.099999999999994" customHeight="1" x14ac:dyDescent="0.25">
      <c r="A1724" s="1" t="s">
        <v>5008</v>
      </c>
      <c r="B1724" t="str">
        <f>IFERROR(  MID(A1724,9,    FIND(",",A1724)-FIND(" ",A1724)-1   ),  MID(A1724,9,9)  )</f>
        <v>95</v>
      </c>
      <c r="C1724" t="str">
        <f>IFERROR(   MID(A1724,  FIND("Row",A1724)+4, FIND("Plot",A1724)- FIND("Row",A1724)-6     ),     IFERROR( MID(A1724,  FIND("Row",A1724)+4, 10  ), "")    )</f>
        <v/>
      </c>
      <c r="D1724" t="str">
        <f>IFERROR(  MID(A1724, FIND("Plot",A1724)+4,10), "")</f>
        <v/>
      </c>
      <c r="F1724" s="1" t="s">
        <v>8298</v>
      </c>
      <c r="G1724" s="1" t="s">
        <v>6807</v>
      </c>
      <c r="H1724" s="8" t="s">
        <v>2421</v>
      </c>
      <c r="I1724" s="1" t="s">
        <v>2253</v>
      </c>
      <c r="K1724" s="1" t="s">
        <v>179</v>
      </c>
      <c r="L1724" s="1"/>
      <c r="M1724" s="1" t="s">
        <v>10424</v>
      </c>
      <c r="Q1724" s="1" t="s">
        <v>6788</v>
      </c>
      <c r="R1724" s="3"/>
    </row>
    <row r="1725" spans="1:28" ht="77.099999999999994" customHeight="1" x14ac:dyDescent="0.25">
      <c r="A1725" s="1" t="s">
        <v>4977</v>
      </c>
      <c r="B1725" t="str">
        <f>IFERROR(  MID(A1725,9,    FIND(",",A1725)-FIND(" ",A1725)-1   ),  MID(A1725,9,9)  )</f>
        <v>60</v>
      </c>
      <c r="C1725" t="str">
        <f>IFERROR(   MID(A1725,  FIND("Row",A1725)+4, FIND("Plot",A1725)- FIND("Row",A1725)-6     ),     IFERROR( MID(A1725,  FIND("Row",A1725)+4, 10  ), "")    )</f>
        <v/>
      </c>
      <c r="D1725" t="str">
        <f>IFERROR(  MID(A1725, FIND("Plot",A1725)+4,10), "")</f>
        <v/>
      </c>
      <c r="F1725" s="1" t="s">
        <v>7887</v>
      </c>
      <c r="G1725" s="1" t="s">
        <v>6807</v>
      </c>
      <c r="H1725" s="8" t="s">
        <v>3026</v>
      </c>
      <c r="I1725" s="1" t="s">
        <v>1554</v>
      </c>
      <c r="K1725" s="1" t="s">
        <v>9227</v>
      </c>
      <c r="L1725" s="1"/>
      <c r="M1725" s="1" t="s">
        <v>11</v>
      </c>
      <c r="Q1725" s="1" t="s">
        <v>6055</v>
      </c>
    </row>
    <row r="1726" spans="1:28" ht="77.099999999999994" customHeight="1" x14ac:dyDescent="0.25">
      <c r="A1726" s="1" t="s">
        <v>9371</v>
      </c>
      <c r="B1726" t="str">
        <f>IFERROR(  MID(A1726,9,    FIND(",",A1726)-FIND(" ",A1726)-1   ),  MID(A1726,9,9)  )</f>
        <v>8</v>
      </c>
      <c r="C1726" t="str">
        <f>IFERROR(   MID(A1726,  FIND("Row",A1726)+4, FIND("Plot",A1726)- FIND("Row",A1726)-6     ),     IFERROR( MID(A1726,  FIND("Row",A1726)+4, 10  ), "")    )</f>
        <v>2</v>
      </c>
      <c r="D1726" t="str">
        <f>IFERROR(  MID(A1726, FIND("Plot",A1726)+4,10), "")</f>
        <v xml:space="preserve"> 17</v>
      </c>
      <c r="F1726" s="1" t="s">
        <v>7138</v>
      </c>
      <c r="G1726" s="1" t="s">
        <v>6807</v>
      </c>
      <c r="H1726" s="8">
        <v>4076</v>
      </c>
      <c r="I1726" s="1" t="s">
        <v>597</v>
      </c>
      <c r="J1726" s="1">
        <v>63</v>
      </c>
      <c r="K1726" t="s">
        <v>9022</v>
      </c>
      <c r="M1726" s="1" t="s">
        <v>8738</v>
      </c>
      <c r="Q1726" s="1" t="s">
        <v>9968</v>
      </c>
    </row>
    <row r="1727" spans="1:28" ht="77.099999999999994" customHeight="1" x14ac:dyDescent="0.25">
      <c r="A1727" t="s">
        <v>4308</v>
      </c>
      <c r="B1727" t="str">
        <f>IFERROR(  MID(A1727,9,    FIND(",",A1727)-FIND(" ",A1727)-1   ),  MID(A1727,9,9)  )</f>
        <v>2</v>
      </c>
      <c r="C1727" t="str">
        <f>IFERROR(   MID(A1727,  FIND("Row",A1727)+4, FIND("Plot",A1727)- FIND("Row",A1727)-6     ),     IFERROR( MID(A1727,  FIND("Row",A1727)+4, 10  ), "")    )</f>
        <v>10</v>
      </c>
      <c r="D1727" t="str">
        <f>IFERROR(  MID(A1727, FIND("Plot",A1727)+4,10), "")</f>
        <v xml:space="preserve"> 14</v>
      </c>
      <c r="E1727" s="6"/>
      <c r="F1727" t="s">
        <v>6964</v>
      </c>
      <c r="H1727" s="17"/>
      <c r="I1727" t="s">
        <v>117</v>
      </c>
      <c r="J1727"/>
      <c r="K1727" t="s">
        <v>9120</v>
      </c>
      <c r="M1727" t="s">
        <v>15</v>
      </c>
      <c r="N1727"/>
      <c r="O1727"/>
      <c r="P1727"/>
      <c r="Q1727" s="1" t="s">
        <v>9677</v>
      </c>
      <c r="R1727" s="1" t="s">
        <v>9121</v>
      </c>
      <c r="S1727" s="1" t="s">
        <v>11144</v>
      </c>
      <c r="T1727" s="1"/>
      <c r="U1727" s="1" t="s">
        <v>9122</v>
      </c>
      <c r="V1727" s="1" t="s">
        <v>9123</v>
      </c>
      <c r="W1727" s="1" t="s">
        <v>8437</v>
      </c>
    </row>
    <row r="1728" spans="1:28" ht="77.099999999999994" customHeight="1" x14ac:dyDescent="0.25">
      <c r="A1728" s="1" t="s">
        <v>4428</v>
      </c>
      <c r="B1728" t="str">
        <f>IFERROR(  MID(A1728,9,    FIND(",",A1728)-FIND(" ",A1728)-1   ),  MID(A1728,9,9)  )</f>
        <v>10</v>
      </c>
      <c r="C1728" t="str">
        <f>IFERROR(   MID(A1728,  FIND("Row",A1728)+4, FIND("Plot",A1728)- FIND("Row",A1728)-6     ),     IFERROR( MID(A1728,  FIND("Row",A1728)+4, 10  ), "")    )</f>
        <v/>
      </c>
      <c r="D1728" t="str">
        <f>IFERROR(  MID(A1728, FIND("Plot",A1728)+4,10), "")</f>
        <v/>
      </c>
      <c r="F1728" s="1" t="s">
        <v>6964</v>
      </c>
      <c r="I1728" s="1" t="s">
        <v>722</v>
      </c>
      <c r="K1728" s="1" t="s">
        <v>721</v>
      </c>
      <c r="M1728" s="1" t="s">
        <v>68</v>
      </c>
      <c r="Q1728" s="20" t="s">
        <v>14682</v>
      </c>
      <c r="S1728" s="21"/>
      <c r="Y1728" s="1"/>
      <c r="Z1728" s="1"/>
    </row>
    <row r="1729" spans="1:27" ht="77.099999999999994" customHeight="1" x14ac:dyDescent="0.25">
      <c r="A1729" s="1" t="s">
        <v>4776</v>
      </c>
      <c r="B1729" t="str">
        <f>IFERROR(  MID(A1729,9,    FIND(",",A1729)-FIND(" ",A1729)-1   ),  MID(A1729,9,9)  )</f>
        <v>21</v>
      </c>
      <c r="C1729" t="str">
        <f>IFERROR(   MID(A1729,  FIND("Row",A1729)+4, FIND("Plot",A1729)- FIND("Row",A1729)-6     ),     IFERROR( MID(A1729,  FIND("Row",A1729)+4, 10  ), "")    )</f>
        <v>8</v>
      </c>
      <c r="D1729" t="str">
        <f>IFERROR(  MID(A1729, FIND("Plot",A1729)+4,10), "")</f>
        <v xml:space="preserve"> 15</v>
      </c>
      <c r="F1729" s="1" t="s">
        <v>7510</v>
      </c>
      <c r="G1729" s="1" t="s">
        <v>6807</v>
      </c>
      <c r="I1729" s="1" t="s">
        <v>3736</v>
      </c>
      <c r="K1729" s="1" t="s">
        <v>93</v>
      </c>
      <c r="L1729" s="1" t="s">
        <v>3658</v>
      </c>
      <c r="M1729" s="1" t="s">
        <v>55</v>
      </c>
      <c r="Q1729" s="1" t="s">
        <v>18898</v>
      </c>
    </row>
    <row r="1730" spans="1:27" ht="77.099999999999994" customHeight="1" x14ac:dyDescent="0.25">
      <c r="A1730" t="s">
        <v>19445</v>
      </c>
      <c r="B1730" t="str">
        <f>IFERROR(  MID(A1730,9,    FIND(",",A1730)-FIND(" ",A1730)-1   ),  MID(A1730,9,9)  )</f>
        <v>55</v>
      </c>
      <c r="C1730" t="str">
        <f>IFERROR(   MID(A1730,  FIND("Row",A1730)+4, FIND("Plot",A1730)- FIND("Row",A1730)-6     ),     IFERROR( MID(A1730,  FIND("Row",A1730)+4, 10  ), "")    )</f>
        <v>5</v>
      </c>
      <c r="D1730" t="str">
        <f>IFERROR(  MID(A1730, FIND("Plot",A1730)+4,10), "")</f>
        <v xml:space="preserve"> 12</v>
      </c>
      <c r="E1730" s="6"/>
      <c r="F1730" t="s">
        <v>16732</v>
      </c>
      <c r="H1730" s="8">
        <v>5914</v>
      </c>
      <c r="I1730" t="s">
        <v>19716</v>
      </c>
      <c r="J1730"/>
      <c r="K1730" s="1" t="s">
        <v>3658</v>
      </c>
      <c r="M1730" s="1" t="s">
        <v>16733</v>
      </c>
      <c r="N1730"/>
      <c r="O1730"/>
      <c r="P1730"/>
      <c r="Q1730" s="50" t="s">
        <v>19710</v>
      </c>
      <c r="R1730" s="1" t="s">
        <v>19715</v>
      </c>
      <c r="S1730" s="1" t="s">
        <v>19714</v>
      </c>
      <c r="U1730" t="s">
        <v>19712</v>
      </c>
      <c r="V1730" s="1" t="s">
        <v>8645</v>
      </c>
      <c r="W1730" s="1" t="s">
        <v>19713</v>
      </c>
      <c r="AA1730" s="1" t="s">
        <v>19711</v>
      </c>
    </row>
    <row r="1731" spans="1:27" ht="77.099999999999994" customHeight="1" x14ac:dyDescent="0.25">
      <c r="A1731" t="s">
        <v>8983</v>
      </c>
      <c r="B1731" t="str">
        <f>IFERROR(  MID(A1731,9,    FIND(",",A1731)-FIND(" ",A1731)-1   ),  MID(A1731,9,9)  )</f>
        <v>2</v>
      </c>
      <c r="C1731" t="str">
        <f>IFERROR(   MID(A1731,  FIND("Row",A1731)+4, FIND("Plot",A1731)- FIND("Row",A1731)-6     ),     IFERROR( MID(A1731,  FIND("Row",A1731)+4, 10  ), "")    )</f>
        <v>7</v>
      </c>
      <c r="D1731" t="str">
        <f>IFERROR(  MID(A1731, FIND("Plot",A1731)+4,10), "")</f>
        <v xml:space="preserve"> 14</v>
      </c>
      <c r="E1731" s="6"/>
      <c r="F1731" t="s">
        <v>6956</v>
      </c>
      <c r="H1731" s="17"/>
      <c r="I1731" t="s">
        <v>8984</v>
      </c>
      <c r="J1731"/>
      <c r="K1731" t="s">
        <v>15</v>
      </c>
      <c r="M1731" t="s">
        <v>40</v>
      </c>
      <c r="N1731"/>
      <c r="O1731"/>
      <c r="P1731"/>
      <c r="Q1731" s="1" t="s">
        <v>9748</v>
      </c>
      <c r="R1731" s="1" t="s">
        <v>8985</v>
      </c>
      <c r="S1731" s="1" t="s">
        <v>11062</v>
      </c>
      <c r="T1731" s="1"/>
      <c r="U1731" s="1" t="s">
        <v>8986</v>
      </c>
      <c r="V1731" s="1" t="s">
        <v>8437</v>
      </c>
      <c r="W1731" s="1" t="s">
        <v>8483</v>
      </c>
    </row>
    <row r="1732" spans="1:27" ht="77.099999999999994" customHeight="1" x14ac:dyDescent="0.25">
      <c r="A1732" s="1" t="s">
        <v>4575</v>
      </c>
      <c r="B1732" t="str">
        <f>IFERROR(  MID(A1732,9,    FIND(",",A1732)-FIND(" ",A1732)-1   ),  MID(A1732,9,9)  )</f>
        <v>15</v>
      </c>
      <c r="C1732" t="str">
        <f>IFERROR(   MID(A1732,  FIND("Row",A1732)+4, FIND("Plot",A1732)- FIND("Row",A1732)-6     ),     IFERROR( MID(A1732,  FIND("Row",A1732)+4, 10  ), "")    )</f>
        <v/>
      </c>
      <c r="D1732" t="str">
        <f>IFERROR(  MID(A1732, FIND("Plot",A1732)+4,10), "")</f>
        <v/>
      </c>
      <c r="F1732" s="1" t="s">
        <v>7360</v>
      </c>
      <c r="I1732" s="1" t="s">
        <v>17217</v>
      </c>
      <c r="K1732" s="1" t="s">
        <v>179</v>
      </c>
      <c r="L1732" s="1" t="s">
        <v>10425</v>
      </c>
      <c r="M1732" s="1" t="s">
        <v>12684</v>
      </c>
      <c r="O1732" s="1" t="s">
        <v>8237</v>
      </c>
      <c r="Q1732" s="20" t="s">
        <v>14834</v>
      </c>
      <c r="S1732" s="21"/>
      <c r="T1732" s="3"/>
      <c r="U1732" s="3"/>
      <c r="V1732" s="3"/>
      <c r="W1732" s="3"/>
      <c r="X1732" s="3"/>
      <c r="Y1732" s="1"/>
      <c r="Z1732" s="1"/>
      <c r="AA1732" s="1" t="s">
        <v>12646</v>
      </c>
    </row>
    <row r="1733" spans="1:27" ht="77.099999999999994" customHeight="1" x14ac:dyDescent="0.25">
      <c r="A1733" s="1" t="s">
        <v>5000</v>
      </c>
      <c r="B1733" t="str">
        <f>IFERROR(  MID(A1733,9,    FIND(",",A1733)-FIND(" ",A1733)-1   ),  MID(A1733,9,9)  )</f>
        <v>84</v>
      </c>
      <c r="C1733" t="str">
        <f>IFERROR(   MID(A1733,  FIND("Row",A1733)+4, FIND("Plot",A1733)- FIND("Row",A1733)-6     ),     IFERROR( MID(A1733,  FIND("Row",A1733)+4, 10  ), "")    )</f>
        <v/>
      </c>
      <c r="D1733" t="str">
        <f>IFERROR(  MID(A1733, FIND("Plot",A1733)+4,10), "")</f>
        <v/>
      </c>
      <c r="F1733" s="1" t="s">
        <v>8150</v>
      </c>
      <c r="G1733" s="1" t="s">
        <v>6807</v>
      </c>
      <c r="H1733" s="8">
        <v>12059</v>
      </c>
      <c r="I1733" s="1" t="s">
        <v>2020</v>
      </c>
      <c r="K1733" s="1" t="s">
        <v>13</v>
      </c>
      <c r="L1733" s="1"/>
      <c r="M1733" s="1" t="s">
        <v>20</v>
      </c>
      <c r="Q1733" s="1" t="s">
        <v>6543</v>
      </c>
      <c r="R1733" s="3"/>
      <c r="Y1733" t="s">
        <v>11783</v>
      </c>
    </row>
    <row r="1734" spans="1:27" ht="77.099999999999994" customHeight="1" x14ac:dyDescent="0.25">
      <c r="A1734" s="1" t="s">
        <v>9423</v>
      </c>
      <c r="B1734" t="str">
        <f>IFERROR(  MID(A1734,9,    FIND(",",A1734)-FIND(" ",A1734)-1   ),  MID(A1734,9,9)  )</f>
        <v>29</v>
      </c>
      <c r="C1734" t="str">
        <f>IFERROR(   MID(A1734,  FIND("Row",A1734)+4, FIND("Plot",A1734)- FIND("Row",A1734)-6     ),     IFERROR( MID(A1734,  FIND("Row",A1734)+4, 10  ), "")    )</f>
        <v>4</v>
      </c>
      <c r="D1734" t="str">
        <f>IFERROR(  MID(A1734, FIND("Plot",A1734)+4,10), "")</f>
        <v xml:space="preserve"> 6</v>
      </c>
      <c r="F1734" s="1" t="s">
        <v>7638</v>
      </c>
      <c r="G1734" s="1" t="s">
        <v>6807</v>
      </c>
      <c r="H1734" s="8" t="s">
        <v>3784</v>
      </c>
      <c r="I1734" s="1" t="s">
        <v>17310</v>
      </c>
      <c r="K1734" t="s">
        <v>270</v>
      </c>
      <c r="M1734" s="1" t="s">
        <v>1090</v>
      </c>
      <c r="Q1734" s="1" t="s">
        <v>5641</v>
      </c>
      <c r="R1734" s="1" t="s">
        <v>17358</v>
      </c>
    </row>
    <row r="1735" spans="1:27" ht="77.099999999999994" customHeight="1" x14ac:dyDescent="0.25">
      <c r="A1735" t="s">
        <v>14333</v>
      </c>
      <c r="B1735" t="str">
        <f>IFERROR(  MID(A1735,9,    FIND(",",A1735)-FIND(" ",A1735)-1   ),  MID(A1735,9,9)  )</f>
        <v>4b</v>
      </c>
      <c r="C1735" t="str">
        <f>IFERROR(   MID(A1735,  FIND("Row",A1735)+4, FIND("Plot",A1735)- FIND("Row",A1735)-6     ),     IFERROR( MID(A1735,  FIND("Row",A1735)+4, 10  ), "")    )</f>
        <v>9</v>
      </c>
      <c r="D1735" t="str">
        <f>IFERROR(  MID(A1735, FIND("Plot",A1735)+4,10), "")</f>
        <v xml:space="preserve"> 21</v>
      </c>
      <c r="E1735" s="6"/>
      <c r="F1735" s="1" t="s">
        <v>14334</v>
      </c>
      <c r="H1735" s="8">
        <v>383</v>
      </c>
      <c r="I1735" s="1" t="s">
        <v>249</v>
      </c>
      <c r="K1735" t="s">
        <v>14335</v>
      </c>
      <c r="L1735" t="s">
        <v>14336</v>
      </c>
      <c r="M1735" s="1" t="s">
        <v>10426</v>
      </c>
      <c r="Q1735" t="s">
        <v>14337</v>
      </c>
      <c r="R1735" s="1" t="s">
        <v>14338</v>
      </c>
      <c r="S1735" s="21" t="s">
        <v>14339</v>
      </c>
      <c r="U1735" t="s">
        <v>14340</v>
      </c>
      <c r="V1735" t="s">
        <v>14341</v>
      </c>
      <c r="W1735" t="s">
        <v>14342</v>
      </c>
      <c r="X1735" t="s">
        <v>14343</v>
      </c>
      <c r="Y1735" s="1"/>
      <c r="Z1735" s="1"/>
      <c r="AA1735" s="1" t="s">
        <v>12856</v>
      </c>
    </row>
    <row r="1736" spans="1:27" ht="77.099999999999994" customHeight="1" x14ac:dyDescent="0.25">
      <c r="A1736" s="1" t="s">
        <v>9509</v>
      </c>
      <c r="B1736" t="str">
        <f>IFERROR(  MID(A1736,9,    FIND(",",A1736)-FIND(" ",A1736)-1   ),  MID(A1736,9,9)  )</f>
        <v>8</v>
      </c>
      <c r="C1736" t="str">
        <f>IFERROR(   MID(A1736,  FIND("Row",A1736)+4, FIND("Plot",A1736)- FIND("Row",A1736)-6     ),     IFERROR( MID(A1736,  FIND("Row",A1736)+4, 10  ), "")    )</f>
        <v>7</v>
      </c>
      <c r="D1736" t="str">
        <f>IFERROR(  MID(A1736, FIND("Plot",A1736)+4,10), "")</f>
        <v xml:space="preserve"> 12</v>
      </c>
      <c r="F1736" s="1" t="s">
        <v>7166</v>
      </c>
      <c r="G1736" s="1" t="s">
        <v>6807</v>
      </c>
      <c r="I1736" s="1" t="s">
        <v>17087</v>
      </c>
      <c r="M1736" s="1" t="s">
        <v>22</v>
      </c>
      <c r="Q1736" s="1" t="s">
        <v>10017</v>
      </c>
      <c r="W1736" s="3"/>
      <c r="X1736" s="3"/>
    </row>
    <row r="1737" spans="1:27" ht="77.099999999999994" customHeight="1" x14ac:dyDescent="0.25">
      <c r="A1737" s="1" t="s">
        <v>9411</v>
      </c>
      <c r="B1737" t="str">
        <f>IFERROR(  MID(A1737,9,    FIND(",",A1737)-FIND(" ",A1737)-1   ),  MID(A1737,9,9)  )</f>
        <v>8</v>
      </c>
      <c r="C1737" t="str">
        <f>IFERROR(   MID(A1737,  FIND("Row",A1737)+4, FIND("Plot",A1737)- FIND("Row",A1737)-6     ),     IFERROR( MID(A1737,  FIND("Row",A1737)+4, 10  ), "")    )</f>
        <v>3</v>
      </c>
      <c r="D1737" t="str">
        <f>IFERROR(  MID(A1737, FIND("Plot",A1737)+4,10), "")</f>
        <v xml:space="preserve"> 2</v>
      </c>
      <c r="F1737" s="1" t="s">
        <v>10988</v>
      </c>
      <c r="G1737" s="1" t="s">
        <v>6807</v>
      </c>
      <c r="I1737" s="1" t="s">
        <v>3355</v>
      </c>
      <c r="K1737" t="s">
        <v>10989</v>
      </c>
      <c r="M1737" s="1" t="s">
        <v>10990</v>
      </c>
      <c r="Q1737" s="1" t="s">
        <v>9977</v>
      </c>
      <c r="S1737"/>
    </row>
    <row r="1738" spans="1:27" ht="77.099999999999994" customHeight="1" x14ac:dyDescent="0.25">
      <c r="A1738" s="1" t="s">
        <v>4845</v>
      </c>
      <c r="B1738" t="str">
        <f>IFERROR(  MID(A1738,9,    FIND(",",A1738)-FIND(" ",A1738)-1   ),  MID(A1738,9,9)  )</f>
        <v>26</v>
      </c>
      <c r="C1738" t="str">
        <f>IFERROR(   MID(A1738,  FIND("Row",A1738)+4, FIND("Plot",A1738)- FIND("Row",A1738)-6     ),     IFERROR( MID(A1738,  FIND("Row",A1738)+4, 10  ), "")    )</f>
        <v>4</v>
      </c>
      <c r="D1738" t="str">
        <f>IFERROR(  MID(A1738, FIND("Plot",A1738)+4,10), "")</f>
        <v xml:space="preserve"> 4</v>
      </c>
      <c r="F1738" s="1" t="s">
        <v>10037</v>
      </c>
      <c r="G1738" s="1" t="s">
        <v>6807</v>
      </c>
      <c r="H1738" s="8">
        <v>2662</v>
      </c>
      <c r="I1738" s="1" t="s">
        <v>17344</v>
      </c>
      <c r="K1738" s="1" t="s">
        <v>63</v>
      </c>
      <c r="L1738" s="1"/>
      <c r="M1738" s="1" t="s">
        <v>112</v>
      </c>
      <c r="Q1738" s="1" t="s">
        <v>5536</v>
      </c>
      <c r="R1738" s="1" t="s">
        <v>18519</v>
      </c>
      <c r="S1738" s="1" t="s">
        <v>18517</v>
      </c>
      <c r="U1738" t="s">
        <v>18518</v>
      </c>
      <c r="V1738" t="s">
        <v>8549</v>
      </c>
      <c r="W1738" t="s">
        <v>8602</v>
      </c>
      <c r="AA1738" s="1" t="s">
        <v>12267</v>
      </c>
    </row>
    <row r="1739" spans="1:27" ht="77.099999999999994" customHeight="1" x14ac:dyDescent="0.25">
      <c r="A1739" s="1" t="s">
        <v>12492</v>
      </c>
      <c r="B1739" t="str">
        <f>IFERROR(  MID(A1739,9,    FIND(",",A1739)-FIND(" ",A1739)-1   ),  MID(A1739,9,9)  )</f>
        <v>5</v>
      </c>
      <c r="C1739" t="str">
        <f>IFERROR(   MID(A1739,  FIND("Row",A1739)+4, FIND("Plot",A1739)- FIND("Row",A1739)-6     ),     IFERROR( MID(A1739,  FIND("Row",A1739)+4, 10  ), "")    )</f>
        <v>9</v>
      </c>
      <c r="D1739" t="str">
        <f>IFERROR(  MID(A1739, FIND("Plot",A1739)+4,10), "")</f>
        <v xml:space="preserve"> 6</v>
      </c>
      <c r="F1739" s="1" t="s">
        <v>10037</v>
      </c>
      <c r="I1739" s="1" t="s">
        <v>805</v>
      </c>
      <c r="J1739" s="1">
        <v>32</v>
      </c>
      <c r="K1739" s="1" t="s">
        <v>93</v>
      </c>
      <c r="L1739" s="1"/>
      <c r="M1739" s="1" t="s">
        <v>20</v>
      </c>
      <c r="Q1739" s="31" t="s">
        <v>14560</v>
      </c>
      <c r="S1739" s="21"/>
      <c r="Y1739" s="1"/>
      <c r="Z1739" s="1"/>
      <c r="AA1739" s="1" t="s">
        <v>12493</v>
      </c>
    </row>
    <row r="1740" spans="1:27" ht="77.099999999999994" customHeight="1" x14ac:dyDescent="0.25">
      <c r="A1740" s="1" t="s">
        <v>9352</v>
      </c>
      <c r="B1740" t="str">
        <f>IFERROR(  MID(A1740,9,    FIND(",",A1740)-FIND(" ",A1740)-1   ),  MID(A1740,9,9)  )</f>
        <v>7</v>
      </c>
      <c r="C1740" t="str">
        <f>IFERROR(   MID(A1740,  FIND("Row",A1740)+4, FIND("Plot",A1740)- FIND("Row",A1740)-6     ),     IFERROR( MID(A1740,  FIND("Row",A1740)+4, 10  ), "")    )</f>
        <v>2</v>
      </c>
      <c r="D1740" t="str">
        <f>IFERROR(  MID(A1740, FIND("Plot",A1740)+4,10), "")</f>
        <v xml:space="preserve"> 16</v>
      </c>
      <c r="F1740" s="1" t="s">
        <v>7052</v>
      </c>
      <c r="G1740" s="1" t="s">
        <v>6807</v>
      </c>
      <c r="I1740" s="1" t="s">
        <v>17168</v>
      </c>
      <c r="K1740" t="s">
        <v>4</v>
      </c>
      <c r="M1740" s="1" t="s">
        <v>25</v>
      </c>
      <c r="P1740" s="1" t="s">
        <v>9557</v>
      </c>
      <c r="Q1740" s="1" t="s">
        <v>9817</v>
      </c>
      <c r="R1740" s="1" t="s">
        <v>17169</v>
      </c>
      <c r="S1740" t="s">
        <v>11011</v>
      </c>
    </row>
    <row r="1741" spans="1:27" ht="77.099999999999994" customHeight="1" x14ac:dyDescent="0.25">
      <c r="A1741" s="1" t="s">
        <v>4366</v>
      </c>
      <c r="B1741" t="str">
        <f>IFERROR(  MID(A1741,9,    FIND(",",A1741)-FIND(" ",A1741)-1   ),  MID(A1741,9,9)  )</f>
        <v>7</v>
      </c>
      <c r="C1741" t="str">
        <f>IFERROR(   MID(A1741,  FIND("Row",A1741)+4, FIND("Plot",A1741)- FIND("Row",A1741)-6     ),     IFERROR( MID(A1741,  FIND("Row",A1741)+4, 10  ), "")    )</f>
        <v>6</v>
      </c>
      <c r="D1741" t="str">
        <f>IFERROR(  MID(A1741, FIND("Plot",A1741)+4,10), "")</f>
        <v xml:space="preserve"> 21</v>
      </c>
      <c r="F1741" s="1" t="s">
        <v>7052</v>
      </c>
      <c r="G1741" s="1" t="s">
        <v>6807</v>
      </c>
      <c r="H1741" s="8">
        <v>4317</v>
      </c>
      <c r="I1741" s="1" t="s">
        <v>17165</v>
      </c>
      <c r="K1741" t="s">
        <v>10573</v>
      </c>
      <c r="M1741" s="1" t="s">
        <v>10966</v>
      </c>
      <c r="Q1741" s="1" t="s">
        <v>9885</v>
      </c>
      <c r="S1741"/>
    </row>
    <row r="1742" spans="1:27" ht="77.099999999999994" customHeight="1" x14ac:dyDescent="0.25">
      <c r="A1742" s="1" t="s">
        <v>4988</v>
      </c>
      <c r="B1742" t="str">
        <f>IFERROR(  MID(A1742,9,    FIND(",",A1742)-FIND(" ",A1742)-1   ),  MID(A1742,9,9)  )</f>
        <v>70</v>
      </c>
      <c r="C1742" t="str">
        <f>IFERROR(   MID(A1742,  FIND("Row",A1742)+4, FIND("Plot",A1742)- FIND("Row",A1742)-6     ),     IFERROR( MID(A1742,  FIND("Row",A1742)+4, 10  ), "")    )</f>
        <v/>
      </c>
      <c r="D1742" t="str">
        <f>IFERROR(  MID(A1742, FIND("Plot",A1742)+4,10), "")</f>
        <v/>
      </c>
      <c r="F1742" s="1" t="s">
        <v>10809</v>
      </c>
      <c r="G1742" s="1" t="s">
        <v>6807</v>
      </c>
      <c r="H1742" s="8" t="s">
        <v>2832</v>
      </c>
      <c r="I1742" s="1" t="s">
        <v>1795</v>
      </c>
      <c r="K1742" s="1" t="s">
        <v>137</v>
      </c>
      <c r="L1742" s="1"/>
      <c r="M1742" s="1" t="s">
        <v>68</v>
      </c>
      <c r="Q1742" s="1" t="s">
        <v>10810</v>
      </c>
      <c r="R1742" s="5"/>
    </row>
    <row r="1743" spans="1:27" ht="77.099999999999994" customHeight="1" x14ac:dyDescent="0.25">
      <c r="A1743" s="1" t="s">
        <v>10106</v>
      </c>
      <c r="B1743" t="str">
        <f>IFERROR(  MID(A1743,9,    FIND(",",A1743)-FIND(" ",A1743)-1   ),  MID(A1743,9,9)  )</f>
        <v>21</v>
      </c>
      <c r="C1743" t="str">
        <f>IFERROR(   MID(A1743,  FIND("Row",A1743)+4, FIND("Plot",A1743)- FIND("Row",A1743)-6     ),     IFERROR( MID(A1743,  FIND("Row",A1743)+4, 10  ), "")    )</f>
        <v>9</v>
      </c>
      <c r="D1743" t="str">
        <f>IFERROR(  MID(A1743, FIND("Plot",A1743)+4,10), "")</f>
        <v xml:space="preserve"> 22</v>
      </c>
      <c r="F1743" s="1" t="s">
        <v>10107</v>
      </c>
      <c r="G1743" s="1" t="s">
        <v>6807</v>
      </c>
      <c r="I1743" s="1" t="s">
        <v>1086</v>
      </c>
      <c r="K1743" s="1" t="s">
        <v>10108</v>
      </c>
      <c r="L1743" s="1"/>
      <c r="M1743" s="1" t="s">
        <v>13</v>
      </c>
      <c r="Q1743" s="1" t="s">
        <v>5309</v>
      </c>
      <c r="R1743" s="1" t="s">
        <v>10109</v>
      </c>
      <c r="U1743" t="s">
        <v>10110</v>
      </c>
    </row>
    <row r="1744" spans="1:27" ht="77.099999999999994" customHeight="1" x14ac:dyDescent="0.25">
      <c r="A1744" s="1" t="s">
        <v>4428</v>
      </c>
      <c r="B1744" t="str">
        <f>IFERROR(  MID(A1744,9,    FIND(",",A1744)-FIND(" ",A1744)-1   ),  MID(A1744,9,9)  )</f>
        <v>10</v>
      </c>
      <c r="C1744" t="str">
        <f>IFERROR(   MID(A1744,  FIND("Row",A1744)+4, FIND("Plot",A1744)- FIND("Row",A1744)-6     ),     IFERROR( MID(A1744,  FIND("Row",A1744)+4, 10  ), "")    )</f>
        <v/>
      </c>
      <c r="D1744" t="str">
        <f>IFERROR(  MID(A1744, FIND("Plot",A1744)+4,10), "")</f>
        <v/>
      </c>
      <c r="F1744" s="1" t="s">
        <v>7209</v>
      </c>
      <c r="I1744" s="1" t="s">
        <v>720</v>
      </c>
      <c r="K1744" s="1" t="s">
        <v>719</v>
      </c>
      <c r="M1744" s="1" t="s">
        <v>10409</v>
      </c>
      <c r="Q1744" s="20" t="s">
        <v>14715</v>
      </c>
      <c r="S1744" s="21"/>
      <c r="Y1744" s="1"/>
      <c r="Z1744" s="1"/>
    </row>
    <row r="1745" spans="1:28" ht="77.099999999999994" customHeight="1" x14ac:dyDescent="0.25">
      <c r="A1745" s="1" t="s">
        <v>4574</v>
      </c>
      <c r="B1745" t="str">
        <f>IFERROR(  MID(A1745,9,    FIND(",",A1745)-FIND(" ",A1745)-1   ),  MID(A1745,9,9)  )</f>
        <v>14</v>
      </c>
      <c r="C1745" t="str">
        <f>IFERROR(   MID(A1745,  FIND("Row",A1745)+4, FIND("Plot",A1745)- FIND("Row",A1745)-6     ),     IFERROR( MID(A1745,  FIND("Row",A1745)+4, 10  ), "")    )</f>
        <v/>
      </c>
      <c r="D1745" t="str">
        <f>IFERROR(  MID(A1745, FIND("Plot",A1745)+4,10), "")</f>
        <v/>
      </c>
      <c r="F1745" s="1" t="s">
        <v>7209</v>
      </c>
      <c r="I1745" s="1" t="s">
        <v>914</v>
      </c>
      <c r="K1745" s="1" t="s">
        <v>913</v>
      </c>
      <c r="L1745" s="1"/>
      <c r="M1745" s="1" t="s">
        <v>141</v>
      </c>
      <c r="Q1745" s="20" t="s">
        <v>14803</v>
      </c>
      <c r="S1745" s="21"/>
      <c r="Y1745" s="1"/>
      <c r="Z1745" s="1"/>
    </row>
    <row r="1746" spans="1:28" ht="77.099999999999994" customHeight="1" x14ac:dyDescent="0.25">
      <c r="A1746" t="s">
        <v>16716</v>
      </c>
      <c r="B1746" t="str">
        <f>IFERROR(  MID(A1746,9,    FIND(",",A1746)-FIND(" ",A1746)-1   ),  MID(A1746,9,9)  )</f>
        <v>55</v>
      </c>
      <c r="C1746" t="str">
        <f>IFERROR(   MID(A1746,  FIND("Row",A1746)+4, FIND("Plot",A1746)- FIND("Row",A1746)-6     ),     IFERROR( MID(A1746,  FIND("Row",A1746)+4, 10  ), "")    )</f>
        <v>4</v>
      </c>
      <c r="D1746" t="str">
        <f>IFERROR(  MID(A1746, FIND("Plot",A1746)+4,10), "")</f>
        <v xml:space="preserve"> 2</v>
      </c>
      <c r="E1746" s="6"/>
      <c r="F1746" t="s">
        <v>19605</v>
      </c>
      <c r="H1746" s="8">
        <v>4727</v>
      </c>
      <c r="I1746" t="s">
        <v>1136</v>
      </c>
      <c r="J1746"/>
      <c r="K1746" s="1" t="s">
        <v>1975</v>
      </c>
      <c r="M1746" s="1" t="s">
        <v>14</v>
      </c>
      <c r="N1746"/>
      <c r="O1746"/>
      <c r="P1746" t="s">
        <v>19536</v>
      </c>
      <c r="Q1746" s="50" t="s">
        <v>19604</v>
      </c>
      <c r="R1746" s="1" t="s">
        <v>19609</v>
      </c>
      <c r="S1746" s="1" t="s">
        <v>19537</v>
      </c>
      <c r="U1746" t="s">
        <v>19606</v>
      </c>
      <c r="V1746" s="1" t="s">
        <v>19607</v>
      </c>
      <c r="W1746" s="1" t="s">
        <v>8507</v>
      </c>
      <c r="AA1746" s="1" t="s">
        <v>19608</v>
      </c>
    </row>
    <row r="1747" spans="1:28" ht="77.099999999999994" customHeight="1" x14ac:dyDescent="0.25">
      <c r="A1747" s="1" t="s">
        <v>4821</v>
      </c>
      <c r="B1747" t="str">
        <f>IFERROR(  MID(A1747,9,    FIND(",",A1747)-FIND(" ",A1747)-1   ),  MID(A1747,9,9)  )</f>
        <v>26</v>
      </c>
      <c r="C1747" t="str">
        <f>IFERROR(   MID(A1747,  FIND("Row",A1747)+4, FIND("Plot",A1747)- FIND("Row",A1747)-6     ),     IFERROR( MID(A1747,  FIND("Row",A1747)+4, 10  ), "")    )</f>
        <v>11</v>
      </c>
      <c r="D1747" t="str">
        <f>IFERROR(  MID(A1747, FIND("Plot",A1747)+4,10), "")</f>
        <v xml:space="preserve"> 2</v>
      </c>
      <c r="F1747" s="1" t="s">
        <v>10488</v>
      </c>
      <c r="G1747" s="1" t="s">
        <v>6807</v>
      </c>
      <c r="I1747" s="1" t="s">
        <v>450</v>
      </c>
      <c r="K1747" s="1" t="s">
        <v>10490</v>
      </c>
      <c r="L1747" s="1"/>
      <c r="M1747" s="1" t="s">
        <v>8918</v>
      </c>
      <c r="Q1747" s="1" t="s">
        <v>10492</v>
      </c>
      <c r="R1747" s="1" t="s">
        <v>10491</v>
      </c>
      <c r="U1747" t="s">
        <v>10489</v>
      </c>
    </row>
    <row r="1748" spans="1:28" ht="77.099999999999994" customHeight="1" x14ac:dyDescent="0.25">
      <c r="A1748" s="1" t="s">
        <v>12205</v>
      </c>
      <c r="B1748" t="str">
        <f>IFERROR(  MID(A1748,9,    FIND(",",A1748)-FIND(" ",A1748)-1   ),  MID(A1748,9,9)  )</f>
        <v>3</v>
      </c>
      <c r="C1748" t="str">
        <f>IFERROR(   MID(A1748,  FIND("Row",A1748)+4, FIND("Plot",A1748)- FIND("Row",A1748)-6     ),     IFERROR( MID(A1748,  FIND("Row",A1748)+4, 10  ), "")    )</f>
        <v>10</v>
      </c>
      <c r="D1748" t="str">
        <f>IFERROR(  MID(A1748, FIND("Plot",A1748)+4,10), "")</f>
        <v xml:space="preserve"> 20</v>
      </c>
      <c r="F1748" s="1" t="s">
        <v>10930</v>
      </c>
      <c r="G1748" s="1"/>
      <c r="I1748" s="1" t="s">
        <v>17223</v>
      </c>
      <c r="K1748" s="1" t="s">
        <v>10267</v>
      </c>
      <c r="L1748" s="1"/>
      <c r="M1748" s="1" t="s">
        <v>8508</v>
      </c>
      <c r="Q1748" t="s">
        <v>12206</v>
      </c>
      <c r="S1748" s="21"/>
      <c r="Y1748" s="1" t="s">
        <v>11652</v>
      </c>
      <c r="Z1748" s="1"/>
    </row>
    <row r="1749" spans="1:28" ht="77.099999999999994" customHeight="1" x14ac:dyDescent="0.25">
      <c r="A1749" s="1" t="s">
        <v>4522</v>
      </c>
      <c r="B1749" t="str">
        <f>IFERROR(  MID(A1749,9,    FIND(",",A1749)-FIND(" ",A1749)-1   ),  MID(A1749,9,9)  )</f>
        <v>13</v>
      </c>
      <c r="C1749" t="str">
        <f>IFERROR(   MID(A1749,  FIND("Row",A1749)+4, FIND("Plot",A1749)- FIND("Row",A1749)-6     ),     IFERROR( MID(A1749,  FIND("Row",A1749)+4, 10  ), "")    )</f>
        <v>7</v>
      </c>
      <c r="D1749" t="str">
        <f>IFERROR(  MID(A1749, FIND("Plot",A1749)+4,10), "")</f>
        <v xml:space="preserve"> 6</v>
      </c>
      <c r="F1749" s="1" t="s">
        <v>10565</v>
      </c>
      <c r="G1749" s="1" t="s">
        <v>6807</v>
      </c>
      <c r="I1749" s="1" t="s">
        <v>3299</v>
      </c>
      <c r="K1749" t="s">
        <v>419</v>
      </c>
      <c r="M1749" s="1" t="s">
        <v>10969</v>
      </c>
      <c r="Q1749" s="1" t="s">
        <v>5126</v>
      </c>
      <c r="S1749"/>
    </row>
    <row r="1750" spans="1:28" ht="77.099999999999994" customHeight="1" x14ac:dyDescent="0.25">
      <c r="A1750" s="1" t="s">
        <v>4596</v>
      </c>
      <c r="B1750" t="str">
        <f>IFERROR(  MID(A1750,9,    FIND(",",A1750)-FIND(" ",A1750)-1   ),  MID(A1750,9,9)  )</f>
        <v>17</v>
      </c>
      <c r="C1750" t="str">
        <f>IFERROR(   MID(A1750,  FIND("Row",A1750)+4, FIND("Plot",A1750)- FIND("Row",A1750)-6     ),     IFERROR( MID(A1750,  FIND("Row",A1750)+4, 10  ), "")    )</f>
        <v>6</v>
      </c>
      <c r="D1750" t="str">
        <f>IFERROR(  MID(A1750, FIND("Plot",A1750)+4,10), "")</f>
        <v xml:space="preserve"> 7</v>
      </c>
      <c r="F1750" s="1" t="s">
        <v>6977</v>
      </c>
      <c r="G1750" s="1" t="s">
        <v>6807</v>
      </c>
      <c r="H1750" s="8" t="s">
        <v>3857</v>
      </c>
      <c r="I1750" s="1" t="s">
        <v>996</v>
      </c>
      <c r="K1750" s="1" t="s">
        <v>995</v>
      </c>
      <c r="M1750" s="1" t="s">
        <v>10136</v>
      </c>
      <c r="Q1750" s="1" t="s">
        <v>5197</v>
      </c>
      <c r="R1750" s="1" t="s">
        <v>10566</v>
      </c>
      <c r="U1750" s="1"/>
      <c r="X1750" s="3"/>
    </row>
    <row r="1751" spans="1:28" ht="77.099999999999994" customHeight="1" x14ac:dyDescent="0.25">
      <c r="A1751" s="1" t="s">
        <v>4427</v>
      </c>
      <c r="B1751" t="str">
        <f>IFERROR(  MID(A1751,9,    FIND(",",A1751)-FIND(" ",A1751)-1   ),  MID(A1751,9,9)  )</f>
        <v>9</v>
      </c>
      <c r="C1751" t="str">
        <f>IFERROR(   MID(A1751,  FIND("Row",A1751)+4, FIND("Plot",A1751)- FIND("Row",A1751)-6     ),     IFERROR( MID(A1751,  FIND("Row",A1751)+4, 10  ), "")    )</f>
        <v/>
      </c>
      <c r="D1751" t="str">
        <f>IFERROR(  MID(A1751, FIND("Plot",A1751)+4,10), "")</f>
        <v/>
      </c>
      <c r="F1751" s="1" t="s">
        <v>6977</v>
      </c>
      <c r="I1751" s="1" t="s">
        <v>3339</v>
      </c>
      <c r="K1751" s="1" t="s">
        <v>10424</v>
      </c>
      <c r="M1751" s="1" t="s">
        <v>674</v>
      </c>
      <c r="Q1751" s="31" t="s">
        <v>14645</v>
      </c>
      <c r="S1751" s="21"/>
      <c r="Y1751" s="1"/>
      <c r="Z1751" s="1"/>
    </row>
    <row r="1752" spans="1:28" ht="77.099999999999994" customHeight="1" x14ac:dyDescent="0.25">
      <c r="A1752" s="1" t="s">
        <v>12019</v>
      </c>
      <c r="B1752" t="str">
        <f>IFERROR(  MID(A1752,9,    FIND(",",A1752)-FIND(" ",A1752)-1   ),  MID(A1752,9,9)  )</f>
        <v>3</v>
      </c>
      <c r="C1752" t="str">
        <f>IFERROR(   MID(A1752,  FIND("Row",A1752)+4, FIND("Plot",A1752)- FIND("Row",A1752)-6     ),     IFERROR( MID(A1752,  FIND("Row",A1752)+4, 10  ), "")    )</f>
        <v>8</v>
      </c>
      <c r="D1752" t="str">
        <f>IFERROR(  MID(A1752, FIND("Plot",A1752)+4,10), "")</f>
        <v xml:space="preserve"> 16</v>
      </c>
      <c r="F1752" s="1" t="s">
        <v>6978</v>
      </c>
      <c r="G1752" s="1"/>
      <c r="I1752" s="1" t="s">
        <v>308</v>
      </c>
      <c r="K1752" s="1" t="s">
        <v>8508</v>
      </c>
      <c r="L1752" s="1"/>
      <c r="M1752" s="1" t="s">
        <v>8763</v>
      </c>
      <c r="Q1752" t="s">
        <v>12020</v>
      </c>
      <c r="S1752" s="21"/>
      <c r="Y1752" s="1" t="s">
        <v>11652</v>
      </c>
      <c r="Z1752" s="1"/>
    </row>
    <row r="1753" spans="1:28" ht="77.099999999999994" customHeight="1" x14ac:dyDescent="0.25">
      <c r="A1753" t="s">
        <v>19443</v>
      </c>
      <c r="B1753" t="str">
        <f>IFERROR(  MID(A1753,9,    FIND(",",A1753)-FIND(" ",A1753)-1   ),  MID(A1753,9,9)  )</f>
        <v>55</v>
      </c>
      <c r="C1753" t="str">
        <f>IFERROR(   MID(A1753,  FIND("Row",A1753)+4, FIND("Plot",A1753)- FIND("Row",A1753)-6     ),     IFERROR( MID(A1753,  FIND("Row",A1753)+4, 10  ), "")    )</f>
        <v>4</v>
      </c>
      <c r="D1753" t="str">
        <f>IFERROR(  MID(A1753, FIND("Plot",A1753)+4,10), "")</f>
        <v xml:space="preserve"> 6</v>
      </c>
      <c r="E1753" s="6"/>
      <c r="F1753" t="s">
        <v>16734</v>
      </c>
      <c r="H1753" s="8">
        <v>5769</v>
      </c>
      <c r="I1753" t="s">
        <v>16735</v>
      </c>
      <c r="J1753"/>
      <c r="K1753" s="1" t="s">
        <v>15</v>
      </c>
      <c r="M1753" s="1" t="s">
        <v>9129</v>
      </c>
      <c r="N1753"/>
      <c r="O1753"/>
      <c r="P1753"/>
      <c r="Q1753" s="50" t="s">
        <v>19622</v>
      </c>
      <c r="R1753" s="1" t="s">
        <v>20091</v>
      </c>
      <c r="S1753" s="1" t="s">
        <v>19623</v>
      </c>
      <c r="U1753" t="s">
        <v>19624</v>
      </c>
      <c r="V1753" t="s">
        <v>8437</v>
      </c>
      <c r="W1753" s="1" t="s">
        <v>9131</v>
      </c>
      <c r="AA1753" s="1" t="s">
        <v>19621</v>
      </c>
    </row>
    <row r="1754" spans="1:28" ht="77.099999999999994" customHeight="1" x14ac:dyDescent="0.25">
      <c r="A1754" s="1" t="s">
        <v>4812</v>
      </c>
      <c r="B1754" t="str">
        <f>IFERROR(  MID(A1754,9,    FIND(",",A1754)-FIND(" ",A1754)-1   ),  MID(A1754,9,9)  )</f>
        <v>24</v>
      </c>
      <c r="C1754" t="str">
        <f>IFERROR(   MID(A1754,  FIND("Row",A1754)+4, FIND("Plot",A1754)- FIND("Row",A1754)-6     ),     IFERROR( MID(A1754,  FIND("Row",A1754)+4, 10  ), "")    )</f>
        <v>3</v>
      </c>
      <c r="D1754" t="str">
        <f>IFERROR(  MID(A1754, FIND("Plot",A1754)+4,10), "")</f>
        <v xml:space="preserve"> 9</v>
      </c>
      <c r="F1754" s="1" t="s">
        <v>10651</v>
      </c>
      <c r="G1754" s="1" t="s">
        <v>6807</v>
      </c>
      <c r="H1754" s="8" t="s">
        <v>4172</v>
      </c>
      <c r="I1754" s="1" t="s">
        <v>17339</v>
      </c>
      <c r="J1754" s="1">
        <v>49</v>
      </c>
      <c r="K1754" s="1" t="s">
        <v>4170</v>
      </c>
      <c r="M1754" s="1" t="s">
        <v>10226</v>
      </c>
      <c r="Q1754" s="1" t="s">
        <v>5463</v>
      </c>
    </row>
    <row r="1755" spans="1:28" ht="77.099999999999994" customHeight="1" x14ac:dyDescent="0.25">
      <c r="A1755" s="1" t="s">
        <v>4662</v>
      </c>
      <c r="B1755" t="str">
        <f>IFERROR(  MID(A1755,9,    FIND(",",A1755)-FIND(" ",A1755)-1   ),  MID(A1755,9,9)  )</f>
        <v>21</v>
      </c>
      <c r="C1755" t="str">
        <f>IFERROR(   MID(A1755,  FIND("Row",A1755)+4, FIND("Plot",A1755)- FIND("Row",A1755)-6     ),     IFERROR( MID(A1755,  FIND("Row",A1755)+4, 10  ), "")    )</f>
        <v>1</v>
      </c>
      <c r="D1755" t="str">
        <f>IFERROR(  MID(A1755, FIND("Plot",A1755)+4,10), "")</f>
        <v xml:space="preserve"> 13</v>
      </c>
      <c r="F1755" s="1" t="s">
        <v>7457</v>
      </c>
      <c r="G1755" s="1" t="s">
        <v>6807</v>
      </c>
      <c r="I1755" s="1" t="s">
        <v>3654</v>
      </c>
      <c r="K1755" s="1" t="s">
        <v>3653</v>
      </c>
      <c r="M1755" s="1" t="s">
        <v>14</v>
      </c>
      <c r="Q1755" s="1" t="s">
        <v>20478</v>
      </c>
      <c r="R1755" s="1" t="s">
        <v>20479</v>
      </c>
      <c r="AA1755" s="1" t="s">
        <v>17674</v>
      </c>
      <c r="AB1755" t="s">
        <v>20480</v>
      </c>
    </row>
    <row r="1756" spans="1:28" ht="77.099999999999994" customHeight="1" x14ac:dyDescent="0.25">
      <c r="A1756" s="1" t="s">
        <v>11786</v>
      </c>
      <c r="B1756" t="str">
        <f>IFERROR(  MID(A1756,9,    FIND(",",A1756)-FIND(" ",A1756)-1   ),  MID(A1756,9,9)  )</f>
        <v>3</v>
      </c>
      <c r="C1756" t="str">
        <f>IFERROR(   MID(A1756,  FIND("Row",A1756)+4, FIND("Plot",A1756)- FIND("Row",A1756)-6     ),     IFERROR( MID(A1756,  FIND("Row",A1756)+4, 10  ), "")    )</f>
        <v>4</v>
      </c>
      <c r="D1756" t="str">
        <f>IFERROR(  MID(A1756, FIND("Plot",A1756)+4,10), "")</f>
        <v xml:space="preserve"> 11</v>
      </c>
      <c r="F1756" s="1" t="s">
        <v>7457</v>
      </c>
      <c r="G1756" s="1"/>
      <c r="I1756" s="1" t="s">
        <v>11787</v>
      </c>
      <c r="K1756" s="1" t="s">
        <v>11</v>
      </c>
      <c r="L1756" s="1"/>
      <c r="M1756" s="1" t="s">
        <v>9022</v>
      </c>
      <c r="Q1756" t="s">
        <v>11788</v>
      </c>
      <c r="S1756" s="21" t="s">
        <v>11789</v>
      </c>
      <c r="U1756" t="s">
        <v>11789</v>
      </c>
      <c r="Y1756" s="1"/>
      <c r="Z1756" s="1"/>
    </row>
    <row r="1757" spans="1:28" ht="77.099999999999994" customHeight="1" x14ac:dyDescent="0.25">
      <c r="A1757" s="1" t="s">
        <v>5000</v>
      </c>
      <c r="B1757" t="str">
        <f>IFERROR(  MID(A1757,9,    FIND(",",A1757)-FIND(" ",A1757)-1   ),  MID(A1757,9,9)  )</f>
        <v>84</v>
      </c>
      <c r="C1757" t="str">
        <f>IFERROR(   MID(A1757,  FIND("Row",A1757)+4, FIND("Plot",A1757)- FIND("Row",A1757)-6     ),     IFERROR( MID(A1757,  FIND("Row",A1757)+4, 10  ), "")    )</f>
        <v/>
      </c>
      <c r="D1757" t="str">
        <f>IFERROR(  MID(A1757, FIND("Plot",A1757)+4,10), "")</f>
        <v/>
      </c>
      <c r="F1757" s="22" t="s">
        <v>7457</v>
      </c>
      <c r="G1757" s="1" t="s">
        <v>6807</v>
      </c>
      <c r="K1757" s="1" t="s">
        <v>10331</v>
      </c>
      <c r="L1757" s="1"/>
      <c r="M1757" s="1" t="s">
        <v>14</v>
      </c>
      <c r="Q1757" s="1" t="s">
        <v>6544</v>
      </c>
      <c r="R1757" s="3"/>
    </row>
    <row r="1758" spans="1:28" ht="77.099999999999994" customHeight="1" x14ac:dyDescent="0.25">
      <c r="A1758" t="s">
        <v>4986</v>
      </c>
      <c r="B1758" t="str">
        <f>IFERROR(  MID(A1758,9,    FIND(",",A1758)-FIND(" ",A1758)-1   ),  MID(A1758,9,9)  )</f>
        <v>68</v>
      </c>
      <c r="C1758" t="str">
        <f>IFERROR(   MID(A1758,  FIND("Row",A1758)+4, FIND("Plot",A1758)- FIND("Row",A1758)-6     ),     IFERROR( MID(A1758,  FIND("Row",A1758)+4, 10  ), "")    )</f>
        <v/>
      </c>
      <c r="D1758" t="str">
        <f>IFERROR(  MID(A1758, FIND("Plot",A1758)+4,10), "")</f>
        <v/>
      </c>
      <c r="E1758" s="6"/>
      <c r="F1758" t="s">
        <v>16911</v>
      </c>
      <c r="H1758"/>
      <c r="I1758" s="1" t="s">
        <v>1795</v>
      </c>
      <c r="J1758"/>
      <c r="K1758" s="1" t="s">
        <v>137</v>
      </c>
      <c r="L1758" s="1"/>
      <c r="M1758" s="1" t="s">
        <v>68</v>
      </c>
      <c r="N1758"/>
      <c r="O1758"/>
      <c r="P1758"/>
      <c r="Q1758" t="s">
        <v>16912</v>
      </c>
      <c r="AA1758" s="1" t="s">
        <v>16913</v>
      </c>
      <c r="AB1758" s="11"/>
    </row>
    <row r="1759" spans="1:28" ht="77.099999999999994" customHeight="1" x14ac:dyDescent="0.25">
      <c r="A1759" s="1" t="s">
        <v>4985</v>
      </c>
      <c r="B1759" t="str">
        <f>IFERROR(  MID(A1759,9,    FIND(",",A1759)-FIND(" ",A1759)-1   ),  MID(A1759,9,9)  )</f>
        <v>67</v>
      </c>
      <c r="C1759" t="str">
        <f>IFERROR(   MID(A1759,  FIND("Row",A1759)+4, FIND("Plot",A1759)- FIND("Row",A1759)-6     ),     IFERROR( MID(A1759,  FIND("Row",A1759)+4, 10  ), "")    )</f>
        <v/>
      </c>
      <c r="D1759" t="str">
        <f>IFERROR(  MID(A1759, FIND("Plot",A1759)+4,10), "")</f>
        <v/>
      </c>
      <c r="F1759" s="1" t="s">
        <v>7977</v>
      </c>
      <c r="G1759" s="1" t="s">
        <v>6807</v>
      </c>
      <c r="H1759" s="8" t="s">
        <v>2889</v>
      </c>
      <c r="I1759" s="1" t="s">
        <v>1712</v>
      </c>
      <c r="K1759" s="1" t="s">
        <v>719</v>
      </c>
      <c r="L1759" s="1"/>
      <c r="M1759" s="1" t="s">
        <v>9567</v>
      </c>
      <c r="Q1759" s="1" t="s">
        <v>6209</v>
      </c>
      <c r="R1759" s="3"/>
    </row>
    <row r="1760" spans="1:28" ht="77.099999999999994" customHeight="1" x14ac:dyDescent="0.25">
      <c r="A1760" t="s">
        <v>4986</v>
      </c>
      <c r="B1760" t="str">
        <f>IFERROR(  MID(A1760,9,    FIND(",",A1760)-FIND(" ",A1760)-1   ),  MID(A1760,9,9)  )</f>
        <v>68</v>
      </c>
      <c r="C1760" t="str">
        <f>IFERROR(   MID(A1760,  FIND("Row",A1760)+4, FIND("Plot",A1760)- FIND("Row",A1760)-6     ),     IFERROR( MID(A1760,  FIND("Row",A1760)+4, 10  ), "")    )</f>
        <v/>
      </c>
      <c r="D1760" t="str">
        <f>IFERROR(  MID(A1760, FIND("Plot",A1760)+4,10), "")</f>
        <v/>
      </c>
      <c r="E1760" s="6"/>
      <c r="F1760" t="s">
        <v>16855</v>
      </c>
      <c r="H1760"/>
      <c r="I1760" s="1" t="s">
        <v>16856</v>
      </c>
      <c r="J1760"/>
      <c r="K1760" s="1" t="s">
        <v>719</v>
      </c>
      <c r="L1760" s="1"/>
      <c r="M1760" s="1" t="s">
        <v>18039</v>
      </c>
      <c r="N1760"/>
      <c r="O1760"/>
      <c r="P1760"/>
      <c r="Q1760" t="s">
        <v>16857</v>
      </c>
      <c r="AA1760" s="1" t="s">
        <v>16807</v>
      </c>
      <c r="AB1760" s="11"/>
    </row>
    <row r="1761" spans="1:28" x14ac:dyDescent="0.25">
      <c r="A1761" t="s">
        <v>11355</v>
      </c>
      <c r="B1761" t="str">
        <f>IFERROR(  MID(A1761,9,    FIND(",",A1761)-FIND(" ",A1761)-1   ),  MID(A1761,9,9)  )</f>
        <v>67</v>
      </c>
      <c r="C1761" t="str">
        <f>IFERROR(   MID(A1761,  FIND("Row",A1761)+4, FIND("Plot",A1761)- FIND("Row",A1761)-6     ),     IFERROR( MID(A1761,  FIND("Row",A1761)+4, 10  ), "")    )</f>
        <v>4</v>
      </c>
      <c r="D1761" t="str">
        <f>IFERROR(  MID(A1761, FIND("Plot",A1761)+4,10), "")</f>
        <v xml:space="preserve"> 14</v>
      </c>
      <c r="E1761" s="6"/>
      <c r="F1761" s="1" t="s">
        <v>11608</v>
      </c>
      <c r="G1761" s="1"/>
      <c r="H1761"/>
      <c r="I1761" s="1" t="s">
        <v>11356</v>
      </c>
      <c r="J1761"/>
      <c r="K1761" s="1"/>
      <c r="L1761" s="1"/>
      <c r="Q1761" s="1"/>
    </row>
    <row r="1762" spans="1:28" ht="77.099999999999994" customHeight="1" x14ac:dyDescent="0.25">
      <c r="A1762" t="s">
        <v>4221</v>
      </c>
      <c r="B1762" t="str">
        <f>IFERROR(  MID(A1762,9,    FIND(",",A1762)-FIND(" ",A1762)-1   ),  MID(A1762,9,9)  )</f>
        <v>1</v>
      </c>
      <c r="C1762" t="str">
        <f>IFERROR(   MID(A1762,  FIND("Row",A1762)+4, FIND("Plot",A1762)- FIND("Row",A1762)-6     ),     IFERROR( MID(A1762,  FIND("Row",A1762)+4, 10  ), "")    )</f>
        <v>11</v>
      </c>
      <c r="D1762" t="str">
        <f>IFERROR(  MID(A1762, FIND("Plot",A1762)+4,10), "")</f>
        <v xml:space="preserve"> 13</v>
      </c>
      <c r="E1762" s="6"/>
      <c r="F1762" t="s">
        <v>8742</v>
      </c>
      <c r="H1762" s="17"/>
      <c r="I1762" t="s">
        <v>8743</v>
      </c>
      <c r="J1762"/>
      <c r="K1762" t="s">
        <v>100</v>
      </c>
      <c r="M1762" t="s">
        <v>8508</v>
      </c>
      <c r="N1762"/>
      <c r="O1762"/>
      <c r="P1762"/>
      <c r="Q1762" s="1" t="s">
        <v>9584</v>
      </c>
      <c r="R1762" s="1" t="s">
        <v>8744</v>
      </c>
      <c r="S1762" s="1" t="s">
        <v>11063</v>
      </c>
      <c r="T1762" s="1"/>
      <c r="U1762" s="1" t="s">
        <v>8745</v>
      </c>
      <c r="V1762" s="1" t="s">
        <v>8476</v>
      </c>
      <c r="W1762" s="1" t="s">
        <v>8494</v>
      </c>
    </row>
    <row r="1763" spans="1:28" ht="77.099999999999994" customHeight="1" x14ac:dyDescent="0.25">
      <c r="A1763" s="1" t="s">
        <v>4843</v>
      </c>
      <c r="B1763" t="str">
        <f>IFERROR(  MID(A1763,9,    FIND(",",A1763)-FIND(" ",A1763)-1   ),  MID(A1763,9,9)  )</f>
        <v>26</v>
      </c>
      <c r="C1763" t="str">
        <f>IFERROR(   MID(A1763,  FIND("Row",A1763)+4, FIND("Plot",A1763)- FIND("Row",A1763)-6     ),     IFERROR( MID(A1763,  FIND("Row",A1763)+4, 10  ), "")    )</f>
        <v/>
      </c>
      <c r="D1763" t="str">
        <f>IFERROR(  MID(A1763, FIND("Plot",A1763)+4,10), "")</f>
        <v/>
      </c>
      <c r="F1763" s="1" t="s">
        <v>8742</v>
      </c>
      <c r="G1763" s="1" t="s">
        <v>6807</v>
      </c>
      <c r="I1763" s="1" t="s">
        <v>17345</v>
      </c>
      <c r="K1763" s="1" t="s">
        <v>1217</v>
      </c>
      <c r="L1763" s="1"/>
      <c r="M1763" s="1" t="s">
        <v>8738</v>
      </c>
      <c r="Q1763" s="1" t="s">
        <v>5537</v>
      </c>
    </row>
    <row r="1764" spans="1:28" ht="77.099999999999994" customHeight="1" x14ac:dyDescent="0.25">
      <c r="A1764" s="1" t="s">
        <v>9318</v>
      </c>
      <c r="B1764" t="str">
        <f>IFERROR(  MID(A1764,9,    FIND(",",A1764)-FIND(" ",A1764)-1   ),  MID(A1764,9,9)  )</f>
        <v>8</v>
      </c>
      <c r="C1764" t="str">
        <f>IFERROR(   MID(A1764,  FIND("Row",A1764)+4, FIND("Plot",A1764)- FIND("Row",A1764)-6     ),     IFERROR( MID(A1764,  FIND("Row",A1764)+4, 10  ), "")    )</f>
        <v>11</v>
      </c>
      <c r="D1764" t="str">
        <f>IFERROR(  MID(A1764, FIND("Plot",A1764)+4,10), "")</f>
        <v xml:space="preserve"> 9</v>
      </c>
      <c r="F1764" s="1" t="s">
        <v>18080</v>
      </c>
      <c r="G1764" s="1" t="s">
        <v>6807</v>
      </c>
      <c r="H1764" s="8">
        <v>5853</v>
      </c>
      <c r="I1764" s="1" t="s">
        <v>646</v>
      </c>
      <c r="K1764" t="s">
        <v>9094</v>
      </c>
      <c r="M1764" s="1" t="s">
        <v>9022</v>
      </c>
      <c r="Q1764" s="1" t="s">
        <v>9959</v>
      </c>
      <c r="R1764" s="1" t="s">
        <v>18079</v>
      </c>
      <c r="S1764" s="1" t="s">
        <v>18078</v>
      </c>
      <c r="U1764" t="s">
        <v>18081</v>
      </c>
      <c r="V1764" t="s">
        <v>9096</v>
      </c>
      <c r="W1764" s="1" t="s">
        <v>8721</v>
      </c>
      <c r="X1764" s="1"/>
    </row>
    <row r="1765" spans="1:28" ht="77.099999999999994" customHeight="1" x14ac:dyDescent="0.25">
      <c r="A1765" s="1" t="s">
        <v>9358</v>
      </c>
      <c r="B1765" t="str">
        <f>IFERROR(  MID(A1765,9,    FIND(",",A1765)-FIND(" ",A1765)-1   ),  MID(A1765,9,9)  )</f>
        <v>7</v>
      </c>
      <c r="C1765" t="str">
        <f>IFERROR(   MID(A1765,  FIND("Row",A1765)+4, FIND("Plot",A1765)- FIND("Row",A1765)-6     ),     IFERROR( MID(A1765,  FIND("Row",A1765)+4, 10  ), "")    )</f>
        <v>2</v>
      </c>
      <c r="D1765" t="str">
        <f>IFERROR(  MID(A1765, FIND("Plot",A1765)+4,10), "")</f>
        <v xml:space="preserve"> 21</v>
      </c>
      <c r="F1765" s="1" t="s">
        <v>6882</v>
      </c>
      <c r="G1765" s="1" t="s">
        <v>6807</v>
      </c>
      <c r="I1765" s="1" t="s">
        <v>482</v>
      </c>
      <c r="K1765" t="s">
        <v>73</v>
      </c>
      <c r="L1765" t="s">
        <v>100</v>
      </c>
      <c r="M1765" s="1" t="s">
        <v>26</v>
      </c>
      <c r="Q1765" s="1" t="s">
        <v>9823</v>
      </c>
      <c r="S1765"/>
    </row>
    <row r="1766" spans="1:28" ht="77.099999999999994" customHeight="1" x14ac:dyDescent="0.25">
      <c r="A1766" s="1" t="s">
        <v>5004</v>
      </c>
      <c r="B1766" t="str">
        <f>IFERROR(  MID(A1766,9,    FIND(",",A1766)-FIND(" ",A1766)-1   ),  MID(A1766,9,9)  )</f>
        <v>90</v>
      </c>
      <c r="C1766" t="str">
        <f>IFERROR(   MID(A1766,  FIND("Row",A1766)+4, FIND("Plot",A1766)- FIND("Row",A1766)-6     ),     IFERROR( MID(A1766,  FIND("Row",A1766)+4, 10  ), "")    )</f>
        <v/>
      </c>
      <c r="D1766" t="str">
        <f>IFERROR(  MID(A1766, FIND("Plot",A1766)+4,10), "")</f>
        <v/>
      </c>
      <c r="F1766" s="1" t="s">
        <v>8251</v>
      </c>
      <c r="G1766" s="1" t="s">
        <v>6807</v>
      </c>
      <c r="K1766" s="1" t="s">
        <v>69</v>
      </c>
      <c r="L1766" s="1"/>
      <c r="M1766" s="1" t="s">
        <v>2176</v>
      </c>
      <c r="Q1766" s="1" t="s">
        <v>6706</v>
      </c>
      <c r="R1766" s="3"/>
    </row>
    <row r="1767" spans="1:28" ht="77.099999999999994" customHeight="1" x14ac:dyDescent="0.25">
      <c r="A1767" s="1" t="s">
        <v>4331</v>
      </c>
      <c r="B1767" t="str">
        <f>IFERROR(  MID(A1767,9,    FIND(",",A1767)-FIND(" ",A1767)-1   ),  MID(A1767,9,9)  )</f>
        <v>7</v>
      </c>
      <c r="C1767" t="str">
        <f>IFERROR(   MID(A1767,  FIND("Row",A1767)+4, FIND("Plot",A1767)- FIND("Row",A1767)-6     ),     IFERROR( MID(A1767,  FIND("Row",A1767)+4, 10  ), "")    )</f>
        <v>10</v>
      </c>
      <c r="D1767" t="str">
        <f>IFERROR(  MID(A1767, FIND("Plot",A1767)+4,10), "")</f>
        <v xml:space="preserve"> 6</v>
      </c>
      <c r="F1767" s="1" t="s">
        <v>7078</v>
      </c>
      <c r="G1767" s="1" t="s">
        <v>122</v>
      </c>
      <c r="H1767" s="8">
        <v>977</v>
      </c>
      <c r="I1767" s="1" t="s">
        <v>123</v>
      </c>
      <c r="K1767" t="s">
        <v>120</v>
      </c>
      <c r="M1767" s="1" t="s">
        <v>121</v>
      </c>
      <c r="Q1767" s="1" t="s">
        <v>9798</v>
      </c>
      <c r="S1767"/>
    </row>
    <row r="1768" spans="1:28" ht="122.1" customHeight="1" x14ac:dyDescent="0.25">
      <c r="A1768" s="1" t="s">
        <v>4977</v>
      </c>
      <c r="B1768" t="str">
        <f>IFERROR(  MID(A1768,9,    FIND(",",A1768)-FIND(" ",A1768)-1   ),  MID(A1768,9,9)  )</f>
        <v>60</v>
      </c>
      <c r="C1768" t="str">
        <f>IFERROR(   MID(A1768,  FIND("Row",A1768)+4, FIND("Plot",A1768)- FIND("Row",A1768)-6     ),     IFERROR( MID(A1768,  FIND("Row",A1768)+4, 10  ), "")    )</f>
        <v/>
      </c>
      <c r="D1768" t="str">
        <f>IFERROR(  MID(A1768, FIND("Plot",A1768)+4,10), "")</f>
        <v/>
      </c>
      <c r="F1768" s="22" t="s">
        <v>7888</v>
      </c>
      <c r="G1768" s="1" t="s">
        <v>6807</v>
      </c>
      <c r="H1768" s="8" t="s">
        <v>3041</v>
      </c>
      <c r="I1768" s="1" t="s">
        <v>17411</v>
      </c>
      <c r="K1768" s="1" t="s">
        <v>63</v>
      </c>
      <c r="L1768" s="1"/>
      <c r="M1768" s="1" t="s">
        <v>11225</v>
      </c>
      <c r="O1768" s="1" t="s">
        <v>11226</v>
      </c>
      <c r="P1768" s="1" t="s">
        <v>11224</v>
      </c>
      <c r="Q1768" s="1" t="s">
        <v>6056</v>
      </c>
      <c r="T1768" s="1"/>
    </row>
    <row r="1769" spans="1:28" ht="77.099999999999994" customHeight="1" x14ac:dyDescent="0.25">
      <c r="A1769" s="1" t="s">
        <v>4356</v>
      </c>
      <c r="B1769" t="str">
        <f>IFERROR(  MID(A1769,9,    FIND(",",A1769)-FIND(" ",A1769)-1   ),  MID(A1769,9,9)  )</f>
        <v>7</v>
      </c>
      <c r="C1769" t="str">
        <f>IFERROR(   MID(A1769,  FIND("Row",A1769)+4, FIND("Plot",A1769)- FIND("Row",A1769)-6     ),     IFERROR( MID(A1769,  FIND("Row",A1769)+4, 10  ), "")    )</f>
        <v>6</v>
      </c>
      <c r="D1769" t="str">
        <f>IFERROR(  MID(A1769, FIND("Plot",A1769)+4,10), "")</f>
        <v xml:space="preserve"> 10</v>
      </c>
      <c r="F1769" s="1" t="s">
        <v>7092</v>
      </c>
      <c r="G1769" s="1" t="s">
        <v>6807</v>
      </c>
      <c r="I1769" s="1" t="s">
        <v>546</v>
      </c>
      <c r="K1769" t="s">
        <v>545</v>
      </c>
      <c r="M1769" s="1" t="s">
        <v>527</v>
      </c>
      <c r="Q1769" s="1" t="s">
        <v>9874</v>
      </c>
      <c r="S1769"/>
    </row>
    <row r="1770" spans="1:28" ht="77.099999999999994" customHeight="1" x14ac:dyDescent="0.25">
      <c r="A1770" s="1" t="s">
        <v>4427</v>
      </c>
      <c r="B1770" t="str">
        <f>IFERROR(  MID(A1770,9,    FIND(",",A1770)-FIND(" ",A1770)-1   ),  MID(A1770,9,9)  )</f>
        <v>9</v>
      </c>
      <c r="C1770" t="str">
        <f>IFERROR(   MID(A1770,  FIND("Row",A1770)+4, FIND("Plot",A1770)- FIND("Row",A1770)-6     ),     IFERROR( MID(A1770,  FIND("Row",A1770)+4, 10  ), "")    )</f>
        <v/>
      </c>
      <c r="D1770" t="str">
        <f>IFERROR(  MID(A1770, FIND("Plot",A1770)+4,10), "")</f>
        <v/>
      </c>
      <c r="F1770" s="1" t="s">
        <v>18134</v>
      </c>
      <c r="I1770" s="1" t="s">
        <v>686</v>
      </c>
      <c r="K1770" s="1" t="s">
        <v>76</v>
      </c>
      <c r="M1770" s="1" t="s">
        <v>26</v>
      </c>
      <c r="P1770" s="1" t="s">
        <v>11223</v>
      </c>
      <c r="Q1770" s="31" t="s">
        <v>14639</v>
      </c>
      <c r="S1770" s="21"/>
      <c r="Y1770" s="1"/>
      <c r="Z1770" s="1"/>
    </row>
    <row r="1771" spans="1:28" ht="77.099999999999994" customHeight="1" x14ac:dyDescent="0.25">
      <c r="A1771" s="1" t="s">
        <v>4981</v>
      </c>
      <c r="B1771" t="str">
        <f>IFERROR(  MID(A1771,9,    FIND(",",A1771)-FIND(" ",A1771)-1   ),  MID(A1771,9,9)  )</f>
        <v>64</v>
      </c>
      <c r="C1771" t="str">
        <f>IFERROR(   MID(A1771,  FIND("Row",A1771)+4, FIND("Plot",A1771)- FIND("Row",A1771)-6     ),     IFERROR( MID(A1771,  FIND("Row",A1771)+4, 10  ), "")    )</f>
        <v/>
      </c>
      <c r="D1771" t="str">
        <f>IFERROR(  MID(A1771, FIND("Plot",A1771)+4,10), "")</f>
        <v/>
      </c>
      <c r="F1771" s="1" t="s">
        <v>7939</v>
      </c>
      <c r="G1771" s="1" t="s">
        <v>6807</v>
      </c>
      <c r="H1771" s="8" t="s">
        <v>2946</v>
      </c>
      <c r="I1771" s="1" t="s">
        <v>17417</v>
      </c>
      <c r="K1771" s="1" t="s">
        <v>1652</v>
      </c>
      <c r="L1771" s="1"/>
      <c r="M1771" s="1" t="s">
        <v>20</v>
      </c>
      <c r="Q1771" s="1" t="s">
        <v>10758</v>
      </c>
      <c r="R1771" s="3"/>
    </row>
    <row r="1772" spans="1:28" ht="77.099999999999994" customHeight="1" x14ac:dyDescent="0.25">
      <c r="A1772" s="1" t="s">
        <v>4577</v>
      </c>
      <c r="B1772" t="str">
        <f>IFERROR(  MID(A1772,9,    FIND(",",A1772)-FIND(" ",A1772)-1   ),  MID(A1772,9,9)  )</f>
        <v>17</v>
      </c>
      <c r="C1772" t="str">
        <f>IFERROR(   MID(A1772,  FIND("Row",A1772)+4, FIND("Plot",A1772)- FIND("Row",A1772)-6     ),     IFERROR( MID(A1772,  FIND("Row",A1772)+4, 10  ), "")    )</f>
        <v>1</v>
      </c>
      <c r="D1772" t="str">
        <f>IFERROR(  MID(A1772, FIND("Plot",A1772)+4,10), "")</f>
        <v xml:space="preserve"> 1</v>
      </c>
      <c r="F1772" s="1" t="s">
        <v>7383</v>
      </c>
      <c r="G1772" s="1" t="s">
        <v>6807</v>
      </c>
      <c r="H1772" s="8">
        <v>10311</v>
      </c>
      <c r="K1772" s="1" t="s">
        <v>4122</v>
      </c>
      <c r="Q1772" s="1" t="s">
        <v>5177</v>
      </c>
      <c r="R1772" s="1" t="s">
        <v>8330</v>
      </c>
    </row>
    <row r="1773" spans="1:28" ht="78.95" customHeight="1" x14ac:dyDescent="0.25">
      <c r="A1773" s="1" t="s">
        <v>5007</v>
      </c>
      <c r="B1773" t="str">
        <f>IFERROR(  MID(A1773,9,    FIND(",",A1773)-FIND(" ",A1773)-1   ),  MID(A1773,9,9)  )</f>
        <v>93</v>
      </c>
      <c r="C1773" t="str">
        <f>IFERROR(   MID(A1773,  FIND("Row",A1773)+4, FIND("Plot",A1773)- FIND("Row",A1773)-6     ),     IFERROR( MID(A1773,  FIND("Row",A1773)+4, 10  ), "")    )</f>
        <v/>
      </c>
      <c r="D1773" t="str">
        <f>IFERROR(  MID(A1773, FIND("Plot",A1773)+4,10), "")</f>
        <v/>
      </c>
      <c r="F1773" s="1" t="s">
        <v>8284</v>
      </c>
      <c r="G1773" s="1" t="s">
        <v>6807</v>
      </c>
      <c r="I1773" s="1" t="s">
        <v>2234</v>
      </c>
      <c r="K1773" s="1" t="s">
        <v>797</v>
      </c>
      <c r="L1773" s="1" t="s">
        <v>10346</v>
      </c>
      <c r="M1773" s="1" t="s">
        <v>25</v>
      </c>
      <c r="Q1773" s="1" t="s">
        <v>6770</v>
      </c>
    </row>
    <row r="1774" spans="1:28" ht="86.85" customHeight="1" x14ac:dyDescent="0.25">
      <c r="A1774" s="1" t="s">
        <v>4990</v>
      </c>
      <c r="B1774" t="str">
        <f>IFERROR(  MID(A1774,9,    FIND(",",A1774)-FIND(" ",A1774)-1   ),  MID(A1774,9,9)  )</f>
        <v>72</v>
      </c>
      <c r="C1774" t="str">
        <f>IFERROR(   MID(A1774,  FIND("Row",A1774)+4, FIND("Plot",A1774)- FIND("Row",A1774)-6     ),     IFERROR( MID(A1774,  FIND("Row",A1774)+4, 10  ), "")    )</f>
        <v/>
      </c>
      <c r="D1774" t="str">
        <f>IFERROR(  MID(A1774, FIND("Plot",A1774)+4,10), "")</f>
        <v/>
      </c>
      <c r="F1774" s="1" t="s">
        <v>8052</v>
      </c>
      <c r="G1774" s="1" t="s">
        <v>6807</v>
      </c>
      <c r="H1774" s="8" t="s">
        <v>2693</v>
      </c>
      <c r="I1774" s="1" t="s">
        <v>17183</v>
      </c>
      <c r="K1774" s="1" t="s">
        <v>1700</v>
      </c>
      <c r="L1774" s="1"/>
      <c r="M1774" s="1" t="s">
        <v>48</v>
      </c>
      <c r="P1774" s="1" t="s">
        <v>11850</v>
      </c>
      <c r="Q1774" s="1" t="s">
        <v>6360</v>
      </c>
      <c r="R1774" s="3"/>
    </row>
    <row r="1775" spans="1:28" ht="86.1" customHeight="1" x14ac:dyDescent="0.25">
      <c r="A1775" t="s">
        <v>4312</v>
      </c>
      <c r="B1775" t="str">
        <f>IFERROR(  MID(A1775,9,    FIND(",",A1775)-FIND(" ",A1775)-1   ),  MID(A1775,9,9)  )</f>
        <v>2</v>
      </c>
      <c r="C1775" t="str">
        <f>IFERROR(   MID(A1775,  FIND("Row",A1775)+4, FIND("Plot",A1775)- FIND("Row",A1775)-6     ),     IFERROR( MID(A1775,  FIND("Row",A1775)+4, 10  ), "")    )</f>
        <v>10</v>
      </c>
      <c r="D1775" t="str">
        <f>IFERROR(  MID(A1775, FIND("Plot",A1775)+4,10), "")</f>
        <v xml:space="preserve"> 20</v>
      </c>
      <c r="E1775" s="6"/>
      <c r="F1775" t="s">
        <v>9136</v>
      </c>
      <c r="H1775" s="17">
        <v>6509</v>
      </c>
      <c r="I1775" t="s">
        <v>17065</v>
      </c>
      <c r="J1775"/>
      <c r="K1775" t="s">
        <v>8900</v>
      </c>
      <c r="M1775" t="s">
        <v>20</v>
      </c>
      <c r="N1775"/>
      <c r="O1775"/>
      <c r="P1775"/>
      <c r="Q1775" s="1" t="s">
        <v>9679</v>
      </c>
      <c r="R1775" s="1" t="s">
        <v>17066</v>
      </c>
      <c r="S1775" s="1" t="s">
        <v>11056</v>
      </c>
      <c r="T1775" s="1"/>
      <c r="U1775" s="1" t="s">
        <v>9137</v>
      </c>
      <c r="V1775" s="1" t="s">
        <v>8772</v>
      </c>
      <c r="W1775" s="1" t="s">
        <v>8566</v>
      </c>
    </row>
    <row r="1776" spans="1:28" ht="100.35" customHeight="1" x14ac:dyDescent="0.25">
      <c r="A1776" s="1" t="s">
        <v>4987</v>
      </c>
      <c r="B1776" t="str">
        <f>IFERROR(  MID(A1776,9,    FIND(",",A1776)-FIND(" ",A1776)-1   ),  MID(A1776,9,9)  )</f>
        <v>69</v>
      </c>
      <c r="C1776" t="str">
        <f>IFERROR(   MID(A1776,  FIND("Row",A1776)+4, FIND("Plot",A1776)- FIND("Row",A1776)-6     ),     IFERROR( MID(A1776,  FIND("Row",A1776)+4, 10  ), "")    )</f>
        <v/>
      </c>
      <c r="D1776" t="str">
        <f>IFERROR(  MID(A1776, FIND("Plot",A1776)+4,10), "")</f>
        <v/>
      </c>
      <c r="F1776" s="22" t="s">
        <v>8013</v>
      </c>
      <c r="G1776" s="1" t="s">
        <v>6807</v>
      </c>
      <c r="H1776" s="8" t="s">
        <v>2844</v>
      </c>
      <c r="I1776" s="1" t="s">
        <v>11522</v>
      </c>
      <c r="K1776" s="1" t="s">
        <v>79</v>
      </c>
      <c r="L1776" s="1"/>
      <c r="M1776" s="1" t="s">
        <v>10346</v>
      </c>
      <c r="Q1776" s="1" t="s">
        <v>6281</v>
      </c>
      <c r="R1776" s="3"/>
      <c r="AB1776" s="11"/>
    </row>
    <row r="1777" spans="1:28" ht="88.35" customHeight="1" x14ac:dyDescent="0.25">
      <c r="A1777" s="1" t="s">
        <v>5000</v>
      </c>
      <c r="B1777" t="str">
        <f>IFERROR(  MID(A1777,9,    FIND(",",A1777)-FIND(" ",A1777)-1   ),  MID(A1777,9,9)  )</f>
        <v>84</v>
      </c>
      <c r="C1777" t="str">
        <f>IFERROR(   MID(A1777,  FIND("Row",A1777)+4, FIND("Plot",A1777)- FIND("Row",A1777)-6     ),     IFERROR( MID(A1777,  FIND("Row",A1777)+4, 10  ), "")    )</f>
        <v/>
      </c>
      <c r="D1777" t="str">
        <f>IFERROR(  MID(A1777, FIND("Plot",A1777)+4,10), "")</f>
        <v/>
      </c>
      <c r="F1777" s="22" t="s">
        <v>8151</v>
      </c>
      <c r="G1777" s="1" t="s">
        <v>6807</v>
      </c>
      <c r="H1777" s="8" t="s">
        <v>2544</v>
      </c>
      <c r="I1777" s="1" t="s">
        <v>2036</v>
      </c>
      <c r="K1777" s="1" t="s">
        <v>176</v>
      </c>
      <c r="L1777" s="1"/>
      <c r="M1777" s="1" t="s">
        <v>10313</v>
      </c>
      <c r="Q1777" s="1" t="s">
        <v>6545</v>
      </c>
      <c r="R1777" s="3"/>
    </row>
    <row r="1778" spans="1:28" ht="86.85" customHeight="1" x14ac:dyDescent="0.25">
      <c r="A1778" t="s">
        <v>4986</v>
      </c>
      <c r="B1778" t="str">
        <f>IFERROR(  MID(A1778,9,    FIND(",",A1778)-FIND(" ",A1778)-1   ),  MID(A1778,9,9)  )</f>
        <v>68</v>
      </c>
      <c r="C1778" t="str">
        <f>IFERROR(   MID(A1778,  FIND("Row",A1778)+4, FIND("Plot",A1778)- FIND("Row",A1778)-6     ),     IFERROR( MID(A1778,  FIND("Row",A1778)+4, 10  ), "")    )</f>
        <v/>
      </c>
      <c r="D1778" t="str">
        <f>IFERROR(  MID(A1778, FIND("Plot",A1778)+4,10), "")</f>
        <v/>
      </c>
      <c r="E1778" s="6"/>
      <c r="F1778" t="s">
        <v>16891</v>
      </c>
      <c r="H1778"/>
      <c r="I1778" s="1" t="s">
        <v>17428</v>
      </c>
      <c r="J1778"/>
      <c r="K1778" s="1" t="s">
        <v>56</v>
      </c>
      <c r="L1778" s="1"/>
      <c r="M1778" s="1" t="s">
        <v>48</v>
      </c>
      <c r="N1778"/>
      <c r="O1778"/>
      <c r="P1778"/>
      <c r="Q1778" t="s">
        <v>16892</v>
      </c>
      <c r="AA1778" s="1" t="s">
        <v>16807</v>
      </c>
      <c r="AB1778" s="11"/>
    </row>
    <row r="1779" spans="1:28" ht="80.099999999999994" customHeight="1" x14ac:dyDescent="0.25">
      <c r="A1779" s="1" t="s">
        <v>5005</v>
      </c>
      <c r="B1779" t="str">
        <f>IFERROR(  MID(A1779,9,    FIND(",",A1779)-FIND(" ",A1779)-1   ),  MID(A1779,9,9)  )</f>
        <v>91</v>
      </c>
      <c r="C1779" t="str">
        <f>IFERROR(   MID(A1779,  FIND("Row",A1779)+4, FIND("Plot",A1779)- FIND("Row",A1779)-6     ),     IFERROR( MID(A1779,  FIND("Row",A1779)+4, 10  ), "")    )</f>
        <v/>
      </c>
      <c r="D1779" t="str">
        <f>IFERROR(  MID(A1779, FIND("Plot",A1779)+4,10), "")</f>
        <v/>
      </c>
      <c r="F1779" s="1" t="s">
        <v>8262</v>
      </c>
      <c r="G1779" s="1" t="s">
        <v>6807</v>
      </c>
      <c r="H1779" s="8" t="s">
        <v>2470</v>
      </c>
      <c r="I1779" s="1" t="s">
        <v>1985</v>
      </c>
      <c r="K1779" s="1" t="s">
        <v>67</v>
      </c>
      <c r="L1779" s="1"/>
      <c r="M1779" s="1" t="s">
        <v>10223</v>
      </c>
      <c r="Q1779" s="1" t="s">
        <v>6723</v>
      </c>
      <c r="R1779" s="3"/>
    </row>
    <row r="1780" spans="1:28" ht="85.35" customHeight="1" x14ac:dyDescent="0.25">
      <c r="A1780" t="s">
        <v>20234</v>
      </c>
      <c r="B1780" t="str">
        <f>IFERROR(  MID(A1780,9,    FIND(",",A1780)-FIND(" ",A1780)-1   ),  MID(A1780,9,9)  )</f>
        <v>56</v>
      </c>
      <c r="C1780" t="str">
        <f>IFERROR(   MID(A1780,  FIND("Row",A1780)+4, FIND("Plot",A1780)- FIND("Row",A1780)-6     ),     IFERROR( MID(A1780,  FIND("Row",A1780)+4, 10  ), "")    )</f>
        <v>5</v>
      </c>
      <c r="D1780" t="str">
        <f>IFERROR(  MID(A1780, FIND("Plot",A1780)+4,10), "")</f>
        <v xml:space="preserve"> 4</v>
      </c>
      <c r="E1780" s="6"/>
      <c r="F1780" t="s">
        <v>7458</v>
      </c>
      <c r="H1780" s="8">
        <v>5992</v>
      </c>
      <c r="I1780" t="s">
        <v>17409</v>
      </c>
      <c r="J1780"/>
      <c r="K1780" s="1"/>
      <c r="M1780" s="1" t="s">
        <v>1530</v>
      </c>
      <c r="N1780"/>
      <c r="O1780"/>
      <c r="P1780"/>
      <c r="Q1780" s="50" t="s">
        <v>20252</v>
      </c>
      <c r="R1780" s="1" t="s">
        <v>20251</v>
      </c>
      <c r="S1780" s="1" t="s">
        <v>20250</v>
      </c>
      <c r="T1780" s="1"/>
      <c r="U1780" s="1" t="s">
        <v>14402</v>
      </c>
      <c r="V1780" s="1"/>
      <c r="W1780" s="1" t="s">
        <v>8938</v>
      </c>
      <c r="X1780" s="1"/>
      <c r="Y1780" s="1" t="s">
        <v>11652</v>
      </c>
      <c r="AA1780" s="1" t="s">
        <v>20249</v>
      </c>
    </row>
    <row r="1781" spans="1:28" ht="68.25" customHeight="1" x14ac:dyDescent="0.25">
      <c r="A1781" t="s">
        <v>14397</v>
      </c>
      <c r="B1781" t="str">
        <f>IFERROR(  MID(A1781,9,    FIND(",",A1781)-FIND(" ",A1781)-1   ),  MID(A1781,9,9)  )</f>
        <v>4b</v>
      </c>
      <c r="C1781" t="str">
        <f>IFERROR(   MID(A1781,  FIND("Row",A1781)+4, FIND("Plot",A1781)- FIND("Row",A1781)-6     ),     IFERROR( MID(A1781,  FIND("Row",A1781)+4, 10  ), "")    )</f>
        <v>10</v>
      </c>
      <c r="D1781" t="str">
        <f>IFERROR(  MID(A1781, FIND("Plot",A1781)+4,10), "")</f>
        <v xml:space="preserve"> 13</v>
      </c>
      <c r="E1781" s="6"/>
      <c r="F1781" s="1" t="s">
        <v>7458</v>
      </c>
      <c r="H1781" s="8">
        <v>4679</v>
      </c>
      <c r="I1781" s="1" t="s">
        <v>14398</v>
      </c>
      <c r="J1781" s="1">
        <v>63</v>
      </c>
      <c r="K1781" t="s">
        <v>8782</v>
      </c>
      <c r="M1781" s="1" t="s">
        <v>87</v>
      </c>
      <c r="Q1781" t="s">
        <v>14399</v>
      </c>
      <c r="R1781" s="1" t="s">
        <v>14400</v>
      </c>
      <c r="S1781" s="21" t="s">
        <v>14401</v>
      </c>
      <c r="U1781" t="s">
        <v>14402</v>
      </c>
      <c r="V1781" t="s">
        <v>8787</v>
      </c>
      <c r="W1781" t="s">
        <v>8766</v>
      </c>
      <c r="Y1781" s="1"/>
      <c r="Z1781" s="1"/>
      <c r="AA1781" s="1" t="s">
        <v>14403</v>
      </c>
    </row>
    <row r="1782" spans="1:28" ht="68.25" customHeight="1" x14ac:dyDescent="0.25">
      <c r="A1782" s="1" t="s">
        <v>4843</v>
      </c>
      <c r="B1782" t="str">
        <f>IFERROR(  MID(A1782,9,    FIND(",",A1782)-FIND(" ",A1782)-1   ),  MID(A1782,9,9)  )</f>
        <v>26</v>
      </c>
      <c r="C1782" t="str">
        <f>IFERROR(   MID(A1782,  FIND("Row",A1782)+4, FIND("Plot",A1782)- FIND("Row",A1782)-6     ),     IFERROR( MID(A1782,  FIND("Row",A1782)+4, 10  ), "")    )</f>
        <v/>
      </c>
      <c r="D1782" t="str">
        <f>IFERROR(  MID(A1782, FIND("Plot",A1782)+4,10), "")</f>
        <v/>
      </c>
      <c r="F1782" s="1" t="s">
        <v>7458</v>
      </c>
      <c r="G1782" s="1" t="s">
        <v>6807</v>
      </c>
      <c r="I1782" s="1" t="s">
        <v>3417</v>
      </c>
      <c r="K1782" s="1" t="s">
        <v>52</v>
      </c>
      <c r="L1782" s="1"/>
      <c r="M1782" s="1" t="s">
        <v>32</v>
      </c>
      <c r="Q1782" s="1" t="s">
        <v>5538</v>
      </c>
    </row>
    <row r="1783" spans="1:28" ht="68.25" customHeight="1" x14ac:dyDescent="0.25">
      <c r="A1783" s="1" t="s">
        <v>4989</v>
      </c>
      <c r="B1783" t="str">
        <f>IFERROR(  MID(A1783,9,    FIND(",",A1783)-FIND(" ",A1783)-1   ),  MID(A1783,9,9)  )</f>
        <v>71</v>
      </c>
      <c r="C1783" t="str">
        <f>IFERROR(   MID(A1783,  FIND("Row",A1783)+4, FIND("Plot",A1783)- FIND("Row",A1783)-6     ),     IFERROR( MID(A1783,  FIND("Row",A1783)+4, 10  ), "")    )</f>
        <v/>
      </c>
      <c r="D1783" t="str">
        <f>IFERROR(  MID(A1783, FIND("Plot",A1783)+4,10), "")</f>
        <v/>
      </c>
      <c r="F1783" s="1" t="s">
        <v>7458</v>
      </c>
      <c r="G1783" s="1" t="s">
        <v>6807</v>
      </c>
      <c r="H1783" s="8" t="s">
        <v>2807</v>
      </c>
      <c r="I1783" s="1" t="s">
        <v>11540</v>
      </c>
      <c r="K1783" s="1" t="s">
        <v>1825</v>
      </c>
      <c r="L1783" s="1"/>
      <c r="M1783" s="1" t="s">
        <v>3532</v>
      </c>
      <c r="Q1783" s="1" t="s">
        <v>6349</v>
      </c>
      <c r="R1783" s="3"/>
    </row>
    <row r="1784" spans="1:28" ht="68.25" customHeight="1" x14ac:dyDescent="0.25">
      <c r="A1784" s="1" t="s">
        <v>4813</v>
      </c>
      <c r="B1784" t="str">
        <f>IFERROR(  MID(A1784,9,    FIND(",",A1784)-FIND(" ",A1784)-1   ),  MID(A1784,9,9)  )</f>
        <v>25</v>
      </c>
      <c r="C1784" t="str">
        <f>IFERROR(   MID(A1784,  FIND("Row",A1784)+4, FIND("Plot",A1784)- FIND("Row",A1784)-6     ),     IFERROR( MID(A1784,  FIND("Row",A1784)+4, 10  ), "")    )</f>
        <v/>
      </c>
      <c r="D1784" t="str">
        <f>IFERROR(  MID(A1784, FIND("Plot",A1784)+4,10), "")</f>
        <v/>
      </c>
      <c r="F1784" s="1" t="s">
        <v>7573</v>
      </c>
      <c r="G1784" s="1" t="s">
        <v>6807</v>
      </c>
      <c r="I1784" s="1" t="s">
        <v>1161</v>
      </c>
      <c r="K1784" t="s">
        <v>10771</v>
      </c>
      <c r="L1784" s="1"/>
      <c r="M1784" s="1" t="s">
        <v>1160</v>
      </c>
      <c r="Q1784" s="1" t="s">
        <v>5470</v>
      </c>
    </row>
    <row r="1785" spans="1:28" ht="68.25" customHeight="1" x14ac:dyDescent="0.25">
      <c r="A1785" s="1" t="s">
        <v>4847</v>
      </c>
      <c r="B1785" t="str">
        <f>IFERROR(  MID(A1785,9,    FIND(",",A1785)-FIND(" ",A1785)-1   ),  MID(A1785,9,9)  )</f>
        <v>26</v>
      </c>
      <c r="C1785" t="str">
        <f>IFERROR(   MID(A1785,  FIND("Row",A1785)+4, FIND("Plot",A1785)- FIND("Row",A1785)-6     ),     IFERROR( MID(A1785,  FIND("Row",A1785)+4, 10  ), "")    )</f>
        <v>1</v>
      </c>
      <c r="D1785" t="str">
        <f>IFERROR(  MID(A1785, FIND("Plot",A1785)+4,10), "")</f>
        <v xml:space="preserve"> 5</v>
      </c>
      <c r="F1785" s="1" t="s">
        <v>7605</v>
      </c>
      <c r="G1785" s="1" t="s">
        <v>6807</v>
      </c>
      <c r="I1785" s="1" t="s">
        <v>1208</v>
      </c>
      <c r="K1785" s="1" t="s">
        <v>3658</v>
      </c>
      <c r="L1785" s="1"/>
      <c r="M1785" s="1" t="s">
        <v>118</v>
      </c>
      <c r="Q1785" s="1" t="s">
        <v>5539</v>
      </c>
    </row>
    <row r="1786" spans="1:28" ht="68.25" customHeight="1" x14ac:dyDescent="0.25">
      <c r="A1786" s="1" t="s">
        <v>4672</v>
      </c>
      <c r="B1786" t="str">
        <f>IFERROR(  MID(A1786,9,    FIND(",",A1786)-FIND(" ",A1786)-1   ),  MID(A1786,9,9)  )</f>
        <v>21</v>
      </c>
      <c r="C1786" t="str">
        <f>IFERROR(   MID(A1786,  FIND("Row",A1786)+4, FIND("Plot",A1786)- FIND("Row",A1786)-6     ),     IFERROR( MID(A1786,  FIND("Row",A1786)+4, 10  ), "")    )</f>
        <v>1</v>
      </c>
      <c r="D1786" t="str">
        <f>IFERROR(  MID(A1786, FIND("Plot",A1786)+4,10), "")</f>
        <v xml:space="preserve"> 5</v>
      </c>
      <c r="F1786" s="1" t="s">
        <v>6979</v>
      </c>
      <c r="G1786" s="1" t="s">
        <v>6807</v>
      </c>
      <c r="I1786" s="1" t="s">
        <v>3647</v>
      </c>
      <c r="K1786" s="1" t="s">
        <v>10267</v>
      </c>
      <c r="M1786" s="1" t="s">
        <v>480</v>
      </c>
      <c r="Q1786" s="1" t="s">
        <v>5270</v>
      </c>
      <c r="R1786" s="1" t="s">
        <v>20470</v>
      </c>
    </row>
    <row r="1787" spans="1:28" ht="68.25" customHeight="1" x14ac:dyDescent="0.25">
      <c r="A1787" s="1" t="s">
        <v>4848</v>
      </c>
      <c r="B1787" t="str">
        <f>IFERROR(  MID(A1787,9,    FIND(",",A1787)-FIND(" ",A1787)-1   ),  MID(A1787,9,9)  )</f>
        <v>26</v>
      </c>
      <c r="C1787" t="str">
        <f>IFERROR(   MID(A1787,  FIND("Row",A1787)+4, FIND("Plot",A1787)- FIND("Row",A1787)-6     ),     IFERROR( MID(A1787,  FIND("Row",A1787)+4, 10  ), "")    )</f>
        <v>3</v>
      </c>
      <c r="D1787" t="str">
        <f>IFERROR(  MID(A1787, FIND("Plot",A1787)+4,10), "")</f>
        <v xml:space="preserve"> 10</v>
      </c>
      <c r="F1787" s="1" t="s">
        <v>6979</v>
      </c>
      <c r="G1787" s="1" t="s">
        <v>6807</v>
      </c>
      <c r="I1787" s="1" t="s">
        <v>1218</v>
      </c>
      <c r="K1787" s="1" t="s">
        <v>8738</v>
      </c>
      <c r="L1787" s="1"/>
      <c r="M1787" s="1" t="s">
        <v>15</v>
      </c>
      <c r="Q1787" s="1" t="s">
        <v>5540</v>
      </c>
      <c r="Y1787" t="s">
        <v>11783</v>
      </c>
    </row>
    <row r="1788" spans="1:28" ht="68.25" customHeight="1" x14ac:dyDescent="0.25">
      <c r="A1788" t="s">
        <v>15326</v>
      </c>
      <c r="B1788" t="str">
        <f>IFERROR(  MID(A1788,9,    FIND(",",A1788)-FIND(" ",A1788)-1   ),  MID(A1788,9,9)  )</f>
        <v>20</v>
      </c>
      <c r="C1788" t="str">
        <f>IFERROR(   MID(A1788,  FIND("Row",A1788)+4, FIND("Plot",A1788)- FIND("Row",A1788)-6     ),     IFERROR( MID(A1788,  FIND("Row",A1788)+4, 10  ), "")    )</f>
        <v>3</v>
      </c>
      <c r="D1788" t="str">
        <f>IFERROR(  MID(A1788, FIND("Plot",A1788)+4,10), "")</f>
        <v xml:space="preserve"> 3</v>
      </c>
      <c r="E1788" s="6"/>
      <c r="F1788" t="s">
        <v>6979</v>
      </c>
      <c r="G1788" s="1"/>
      <c r="H1788" s="8">
        <v>3243</v>
      </c>
      <c r="I1788" s="1" t="s">
        <v>15327</v>
      </c>
      <c r="J1788"/>
      <c r="K1788" s="1" t="s">
        <v>628</v>
      </c>
      <c r="L1788" s="1"/>
      <c r="M1788" s="1" t="s">
        <v>8973</v>
      </c>
      <c r="N1788"/>
      <c r="O1788"/>
      <c r="Q1788" t="s">
        <v>15328</v>
      </c>
      <c r="R1788" s="1" t="s">
        <v>19207</v>
      </c>
      <c r="S1788" s="1" t="s">
        <v>17783</v>
      </c>
      <c r="U1788" t="s">
        <v>10173</v>
      </c>
      <c r="V1788" t="s">
        <v>8859</v>
      </c>
      <c r="W1788" t="s">
        <v>8977</v>
      </c>
      <c r="AA1788" s="1" t="s">
        <v>17773</v>
      </c>
    </row>
    <row r="1789" spans="1:28" ht="68.25" customHeight="1" x14ac:dyDescent="0.25">
      <c r="A1789" t="s">
        <v>17009</v>
      </c>
      <c r="B1789" t="str">
        <f>IFERROR(  MID(A1789,9,    FIND(",",A1789)-FIND(" ",A1789)-1   ),  MID(A1789,9,9)  )</f>
        <v>55</v>
      </c>
      <c r="C1789" t="str">
        <f>IFERROR(   MID(A1789,  FIND("Row",A1789)+4, FIND("Plot",A1789)- FIND("Row",A1789)-6     ),     IFERROR( MID(A1789,  FIND("Row",A1789)+4, 10  ), "")    )</f>
        <v>5</v>
      </c>
      <c r="D1789" t="str">
        <f>IFERROR(  MID(A1789, FIND("Plot",A1789)+4,10), "")</f>
        <v xml:space="preserve"> 13</v>
      </c>
      <c r="E1789" s="6"/>
      <c r="F1789" t="s">
        <v>6979</v>
      </c>
      <c r="H1789" s="8">
        <v>5932</v>
      </c>
      <c r="I1789" t="s">
        <v>19720</v>
      </c>
      <c r="J1789"/>
      <c r="K1789" s="1" t="s">
        <v>68</v>
      </c>
      <c r="M1789" s="1" t="s">
        <v>15</v>
      </c>
      <c r="N1789"/>
      <c r="O1789"/>
      <c r="P1789" s="59"/>
      <c r="Q1789" s="50" t="s">
        <v>19717</v>
      </c>
      <c r="R1789" s="1" t="s">
        <v>20097</v>
      </c>
      <c r="S1789" s="1" t="s">
        <v>19718</v>
      </c>
      <c r="U1789" t="s">
        <v>10173</v>
      </c>
      <c r="V1789" s="1" t="s">
        <v>8709</v>
      </c>
      <c r="W1789" s="1" t="s">
        <v>8437</v>
      </c>
      <c r="AA1789" s="1" t="s">
        <v>19719</v>
      </c>
    </row>
    <row r="1790" spans="1:28" ht="68.25" customHeight="1" x14ac:dyDescent="0.25">
      <c r="A1790" s="1" t="s">
        <v>4626</v>
      </c>
      <c r="B1790" t="str">
        <f>IFERROR(  MID(A1790,9,    FIND(",",A1790)-FIND(" ",A1790)-1   ),  MID(A1790,9,9)  )</f>
        <v>18</v>
      </c>
      <c r="C1790" t="str">
        <f>IFERROR(   MID(A1790,  FIND("Row",A1790)+4, FIND("Plot",A1790)- FIND("Row",A1790)-6     ),     IFERROR( MID(A1790,  FIND("Row",A1790)+4, 10  ), "")    )</f>
        <v>6</v>
      </c>
      <c r="D1790" t="str">
        <f>IFERROR(  MID(A1790, FIND("Plot",A1790)+4,10), "")</f>
        <v xml:space="preserve"> 14</v>
      </c>
      <c r="F1790" s="1" t="s">
        <v>6979</v>
      </c>
      <c r="I1790" s="1" t="s">
        <v>18833</v>
      </c>
      <c r="K1790" s="1" t="s">
        <v>10423</v>
      </c>
      <c r="M1790" s="1" t="s">
        <v>18376</v>
      </c>
      <c r="P1790" s="1" t="s">
        <v>11267</v>
      </c>
      <c r="Q1790" s="20" t="s">
        <v>14890</v>
      </c>
      <c r="S1790" s="21" t="s">
        <v>12728</v>
      </c>
      <c r="U1790" t="s">
        <v>10173</v>
      </c>
      <c r="V1790" t="s">
        <v>12729</v>
      </c>
      <c r="W1790" t="s">
        <v>12730</v>
      </c>
      <c r="Y1790" s="1"/>
      <c r="Z1790" s="1"/>
    </row>
    <row r="1791" spans="1:28" ht="68.25" customHeight="1" x14ac:dyDescent="0.25">
      <c r="A1791" s="1" t="s">
        <v>4523</v>
      </c>
      <c r="B1791" t="str">
        <f>IFERROR(  MID(A1791,9,    FIND(",",A1791)-FIND(" ",A1791)-1   ),  MID(A1791,9,9)  )</f>
        <v>13</v>
      </c>
      <c r="C1791" t="str">
        <f>IFERROR(   MID(A1791,  FIND("Row",A1791)+4, FIND("Plot",A1791)- FIND("Row",A1791)-6     ),     IFERROR( MID(A1791,  FIND("Row",A1791)+4, 10  ), "")    )</f>
        <v>7</v>
      </c>
      <c r="D1791" t="str">
        <f>IFERROR(  MID(A1791, FIND("Plot",A1791)+4,10), "")</f>
        <v xml:space="preserve"> 7</v>
      </c>
      <c r="F1791" s="1" t="s">
        <v>6979</v>
      </c>
      <c r="G1791" s="1" t="s">
        <v>6807</v>
      </c>
      <c r="I1791" s="1" t="s">
        <v>3300</v>
      </c>
      <c r="K1791" t="s">
        <v>8540</v>
      </c>
      <c r="M1791" s="1" t="s">
        <v>77</v>
      </c>
      <c r="Q1791" s="1" t="s">
        <v>5127</v>
      </c>
      <c r="S1791"/>
    </row>
    <row r="1792" spans="1:28" ht="68.25" customHeight="1" x14ac:dyDescent="0.25">
      <c r="A1792" s="1" t="s">
        <v>12472</v>
      </c>
      <c r="B1792" t="str">
        <f>IFERROR(  MID(A1792,9,    FIND(",",A1792)-FIND(" ",A1792)-1   ),  MID(A1792,9,9)  )</f>
        <v>5</v>
      </c>
      <c r="C1792" t="str">
        <f>IFERROR(   MID(A1792,  FIND("Row",A1792)+4, FIND("Plot",A1792)- FIND("Row",A1792)-6     ),     IFERROR( MID(A1792,  FIND("Row",A1792)+4, 10  ), "")    )</f>
        <v>8</v>
      </c>
      <c r="D1792" t="str">
        <f>IFERROR(  MID(A1792, FIND("Plot",A1792)+4,10), "")</f>
        <v xml:space="preserve"> 10</v>
      </c>
      <c r="F1792" s="1" t="s">
        <v>6979</v>
      </c>
      <c r="H1792" s="8">
        <v>1907</v>
      </c>
      <c r="I1792" s="1" t="s">
        <v>12473</v>
      </c>
      <c r="J1792" s="1">
        <v>63</v>
      </c>
      <c r="K1792" s="1" t="s">
        <v>12474</v>
      </c>
      <c r="L1792" s="1"/>
      <c r="M1792" s="1" t="s">
        <v>8738</v>
      </c>
      <c r="Q1792" s="31" t="s">
        <v>14556</v>
      </c>
      <c r="S1792" s="21"/>
      <c r="Y1792" s="1"/>
      <c r="Z1792" s="1"/>
    </row>
    <row r="1793" spans="1:28" ht="68.25" customHeight="1" x14ac:dyDescent="0.25">
      <c r="A1793" s="1" t="s">
        <v>4931</v>
      </c>
      <c r="B1793" t="str">
        <f>IFERROR(  MID(A1793,9,    FIND(",",A1793)-FIND(" ",A1793)-1   ),  MID(A1793,9,9)  )</f>
        <v>26</v>
      </c>
      <c r="C1793" t="str">
        <f>IFERROR(   MID(A1793,  FIND("Row",A1793)+4, FIND("Plot",A1793)- FIND("Row",A1793)-6     ),     IFERROR( MID(A1793,  FIND("Row",A1793)+4, 10  ), "")    )</f>
        <v>8</v>
      </c>
      <c r="D1793" t="str">
        <f>IFERROR(  MID(A1793, FIND("Plot",A1793)+4,10), "")</f>
        <v xml:space="preserve"> 8</v>
      </c>
      <c r="F1793" s="1" t="s">
        <v>6979</v>
      </c>
      <c r="G1793" s="1" t="s">
        <v>6807</v>
      </c>
      <c r="H1793" s="8">
        <v>1908</v>
      </c>
      <c r="I1793" s="1" t="s">
        <v>4064</v>
      </c>
      <c r="K1793" s="1" t="s">
        <v>1256</v>
      </c>
      <c r="L1793" s="1"/>
      <c r="M1793" s="1" t="s">
        <v>18270</v>
      </c>
      <c r="P1793" s="1" t="s">
        <v>11227</v>
      </c>
      <c r="Q1793" s="1" t="s">
        <v>5541</v>
      </c>
      <c r="R1793" s="1" t="s">
        <v>18504</v>
      </c>
      <c r="S1793" s="1" t="s">
        <v>18501</v>
      </c>
      <c r="U1793" t="s">
        <v>10173</v>
      </c>
      <c r="V1793" t="s">
        <v>18502</v>
      </c>
      <c r="W1793" t="s">
        <v>18503</v>
      </c>
      <c r="Y1793" t="s">
        <v>11652</v>
      </c>
      <c r="AA1793" s="1" t="s">
        <v>18505</v>
      </c>
    </row>
    <row r="1794" spans="1:28" ht="68.25" customHeight="1" x14ac:dyDescent="0.25">
      <c r="A1794" s="1" t="s">
        <v>4400</v>
      </c>
      <c r="B1794" t="str">
        <f>IFERROR(  MID(A1794,9,    FIND(",",A1794)-FIND(" ",A1794)-1   ),  MID(A1794,9,9)  )</f>
        <v>7</v>
      </c>
      <c r="C1794" t="str">
        <f>IFERROR(   MID(A1794,  FIND("Row",A1794)+4, FIND("Plot",A1794)- FIND("Row",A1794)-6     ),     IFERROR( MID(A1794,  FIND("Row",A1794)+4, 10  ), "")    )</f>
        <v>9</v>
      </c>
      <c r="D1794" t="str">
        <f>IFERROR(  MID(A1794, FIND("Plot",A1794)+4,10), "")</f>
        <v xml:space="preserve"> 14</v>
      </c>
      <c r="F1794" s="1" t="s">
        <v>6979</v>
      </c>
      <c r="G1794" s="1" t="s">
        <v>6807</v>
      </c>
      <c r="I1794" s="1" t="s">
        <v>587</v>
      </c>
      <c r="K1794" t="s">
        <v>586</v>
      </c>
      <c r="M1794" s="1" t="s">
        <v>19560</v>
      </c>
      <c r="O1794" s="1" t="s">
        <v>7357</v>
      </c>
      <c r="Q1794" s="1" t="s">
        <v>9919</v>
      </c>
      <c r="S1794"/>
    </row>
    <row r="1795" spans="1:28" ht="68.25" customHeight="1" x14ac:dyDescent="0.25">
      <c r="A1795" s="1" t="s">
        <v>4849</v>
      </c>
      <c r="B1795" t="str">
        <f>IFERROR(  MID(A1795,9,    FIND(",",A1795)-FIND(" ",A1795)-1   ),  MID(A1795,9,9)  )</f>
        <v>26</v>
      </c>
      <c r="C1795" t="str">
        <f>IFERROR(   MID(A1795,  FIND("Row",A1795)+4, FIND("Plot",A1795)- FIND("Row",A1795)-6     ),     IFERROR( MID(A1795,  FIND("Row",A1795)+4, 10  ), "")    )</f>
        <v>9</v>
      </c>
      <c r="D1795" t="str">
        <f>IFERROR(  MID(A1795, FIND("Plot",A1795)+4,10), "")</f>
        <v xml:space="preserve"> 18</v>
      </c>
      <c r="F1795" s="1" t="s">
        <v>6979</v>
      </c>
      <c r="G1795" s="1" t="s">
        <v>6807</v>
      </c>
      <c r="I1795" s="1" t="s">
        <v>4070</v>
      </c>
      <c r="K1795" s="1" t="s">
        <v>20</v>
      </c>
      <c r="L1795" s="1"/>
      <c r="M1795" s="1" t="s">
        <v>13</v>
      </c>
      <c r="Q1795" s="1"/>
    </row>
    <row r="1796" spans="1:28" ht="68.25" customHeight="1" x14ac:dyDescent="0.25">
      <c r="A1796" t="s">
        <v>15632</v>
      </c>
      <c r="B1796" t="str">
        <f>IFERROR(  MID(A1796,9,    FIND(",",A1796)-FIND(" ",A1796)-1   ),  MID(A1796,9,9)  )</f>
        <v>20</v>
      </c>
      <c r="C1796" t="str">
        <f>IFERROR(   MID(A1796,  FIND("Row",A1796)+4, FIND("Plot",A1796)- FIND("Row",A1796)-6     ),     IFERROR( MID(A1796,  FIND("Row",A1796)+4, 10  ), "")    )</f>
        <v>9</v>
      </c>
      <c r="D1796" t="str">
        <f>IFERROR(  MID(A1796, FIND("Plot",A1796)+4,10), "")</f>
        <v xml:space="preserve"> 2</v>
      </c>
      <c r="E1796" s="6"/>
      <c r="F1796" t="s">
        <v>6979</v>
      </c>
      <c r="H1796" s="1"/>
      <c r="I1796" s="1" t="s">
        <v>17326</v>
      </c>
      <c r="K1796" s="1" t="s">
        <v>4044</v>
      </c>
      <c r="M1796" s="1" t="s">
        <v>15633</v>
      </c>
      <c r="Q1796" t="s">
        <v>17683</v>
      </c>
      <c r="T1796" s="1"/>
      <c r="U1796" s="1"/>
      <c r="V1796" s="1"/>
      <c r="W1796" s="1"/>
      <c r="X1796" s="1"/>
      <c r="Y1796" s="1"/>
      <c r="Z1796" s="1"/>
      <c r="AA1796" s="1" t="s">
        <v>15634</v>
      </c>
    </row>
    <row r="1797" spans="1:28" ht="68.25" customHeight="1" x14ac:dyDescent="0.25">
      <c r="A1797" s="1" t="s">
        <v>12047</v>
      </c>
      <c r="B1797" t="str">
        <f>IFERROR(  MID(A1797,9,    FIND(",",A1797)-FIND(" ",A1797)-1   ),  MID(A1797,9,9)  )</f>
        <v>3</v>
      </c>
      <c r="C1797" t="str">
        <f>IFERROR(   MID(A1797,  FIND("Row",A1797)+4, FIND("Plot",A1797)- FIND("Row",A1797)-6     ),     IFERROR( MID(A1797,  FIND("Row",A1797)+4, 10  ), "")    )</f>
        <v>9</v>
      </c>
      <c r="D1797" t="str">
        <f>IFERROR(  MID(A1797, FIND("Plot",A1797)+4,10), "")</f>
        <v xml:space="preserve"> 5</v>
      </c>
      <c r="F1797" s="1" t="s">
        <v>6979</v>
      </c>
      <c r="G1797" s="1"/>
      <c r="I1797" s="1" t="s">
        <v>309</v>
      </c>
      <c r="K1797" s="1" t="s">
        <v>295</v>
      </c>
      <c r="L1797" s="1"/>
      <c r="M1797" s="1" t="s">
        <v>15</v>
      </c>
      <c r="Q1797" t="s">
        <v>12048</v>
      </c>
      <c r="S1797" s="21" t="s">
        <v>12049</v>
      </c>
      <c r="U1797" t="s">
        <v>10173</v>
      </c>
      <c r="V1797" t="s">
        <v>10859</v>
      </c>
      <c r="W1797" t="s">
        <v>8437</v>
      </c>
      <c r="Y1797" s="1"/>
      <c r="Z1797" s="1"/>
    </row>
    <row r="1798" spans="1:28" ht="68.25" customHeight="1" x14ac:dyDescent="0.25">
      <c r="A1798" t="s">
        <v>16949</v>
      </c>
      <c r="B1798" t="str">
        <f>IFERROR(  MID(A1798,9,    FIND(",",A1798)-FIND(" ",A1798)-1   ),  MID(A1798,9,9)  )</f>
        <v>31</v>
      </c>
      <c r="C1798" t="str">
        <f>IFERROR(   MID(A1798,  FIND("Row",A1798)+4, FIND("Plot",A1798)- FIND("Row",A1798)-6     ),     IFERROR( MID(A1798,  FIND("Row",A1798)+4, 10  ), "")    )</f>
        <v>10</v>
      </c>
      <c r="D1798" t="str">
        <f>IFERROR(  MID(A1798, FIND("Plot",A1798)+4,10), "")</f>
        <v xml:space="preserve"> 1</v>
      </c>
      <c r="E1798" s="6"/>
      <c r="F1798" t="s">
        <v>6979</v>
      </c>
      <c r="H1798" s="1"/>
      <c r="I1798" s="1" t="s">
        <v>16950</v>
      </c>
      <c r="K1798" s="1"/>
      <c r="L1798" s="1"/>
      <c r="T1798" s="3"/>
      <c r="U1798" s="3"/>
      <c r="V1798" s="3"/>
      <c r="W1798" s="3"/>
      <c r="X1798" s="3"/>
      <c r="Y1798" s="1"/>
      <c r="Z1798" s="1"/>
      <c r="AA1798" s="1" t="s">
        <v>16951</v>
      </c>
    </row>
    <row r="1799" spans="1:28" ht="68.25" customHeight="1" x14ac:dyDescent="0.25">
      <c r="A1799" s="1" t="s">
        <v>10170</v>
      </c>
      <c r="B1799" t="str">
        <f>IFERROR(  MID(A1799,9,    FIND(",",A1799)-FIND(" ",A1799)-1   ),  MID(A1799,9,9)  )</f>
        <v>21</v>
      </c>
      <c r="C1799" t="str">
        <f>IFERROR(   MID(A1799,  FIND("Row",A1799)+4, FIND("Plot",A1799)- FIND("Row",A1799)-6     ),     IFERROR( MID(A1799,  FIND("Row",A1799)+4, 10  ), "")    )</f>
        <v>10</v>
      </c>
      <c r="D1799" t="str">
        <f>IFERROR(  MID(A1799, FIND("Plot",A1799)+4,10), "")</f>
        <v xml:space="preserve"> 14</v>
      </c>
      <c r="F1799" s="1" t="s">
        <v>6979</v>
      </c>
      <c r="G1799" s="1" t="s">
        <v>6807</v>
      </c>
      <c r="H1799" s="8">
        <v>2051</v>
      </c>
      <c r="I1799" s="1" t="s">
        <v>805</v>
      </c>
      <c r="K1799" s="1" t="s">
        <v>10171</v>
      </c>
      <c r="L1799" s="1"/>
      <c r="M1799" s="1" t="s">
        <v>1085</v>
      </c>
      <c r="Q1799" s="1" t="s">
        <v>5284</v>
      </c>
      <c r="R1799" s="1" t="s">
        <v>10172</v>
      </c>
      <c r="U1799" t="s">
        <v>10173</v>
      </c>
    </row>
    <row r="1800" spans="1:28" ht="68.25" customHeight="1" x14ac:dyDescent="0.25">
      <c r="A1800" s="1" t="s">
        <v>4950</v>
      </c>
      <c r="B1800" t="str">
        <f>IFERROR(  MID(A1800,9,    FIND(",",A1800)-FIND(" ",A1800)-1   ),  MID(A1800,9,9)  )</f>
        <v>29</v>
      </c>
      <c r="C1800" t="str">
        <f>IFERROR(   MID(A1800,  FIND("Row",A1800)+4, FIND("Plot",A1800)- FIND("Row",A1800)-6     ),     IFERROR( MID(A1800,  FIND("Row",A1800)+4, 10  ), "")    )</f>
        <v/>
      </c>
      <c r="D1800" t="str">
        <f>IFERROR(  MID(A1800, FIND("Plot",A1800)+4,10), "")</f>
        <v/>
      </c>
      <c r="F1800" s="1" t="s">
        <v>6979</v>
      </c>
      <c r="G1800" s="1" t="s">
        <v>6807</v>
      </c>
      <c r="I1800" s="1" t="s">
        <v>17109</v>
      </c>
      <c r="J1800" s="1">
        <v>38</v>
      </c>
      <c r="Q1800" s="1" t="s">
        <v>5689</v>
      </c>
      <c r="R1800" s="3"/>
    </row>
    <row r="1801" spans="1:28" ht="68.25" customHeight="1" x14ac:dyDescent="0.25">
      <c r="A1801" s="1" t="s">
        <v>4427</v>
      </c>
      <c r="B1801" t="str">
        <f>IFERROR(  MID(A1801,9,    FIND(",",A1801)-FIND(" ",A1801)-1   ),  MID(A1801,9,9)  )</f>
        <v>9</v>
      </c>
      <c r="C1801" t="str">
        <f>IFERROR(   MID(A1801,  FIND("Row",A1801)+4, FIND("Plot",A1801)- FIND("Row",A1801)-6     ),     IFERROR( MID(A1801,  FIND("Row",A1801)+4, 10  ), "")    )</f>
        <v/>
      </c>
      <c r="D1801" t="str">
        <f>IFERROR(  MID(A1801, FIND("Plot",A1801)+4,10), "")</f>
        <v/>
      </c>
      <c r="F1801" s="1" t="s">
        <v>6979</v>
      </c>
      <c r="I1801" s="1" t="s">
        <v>665</v>
      </c>
      <c r="K1801" s="1" t="s">
        <v>664</v>
      </c>
      <c r="M1801" s="1" t="s">
        <v>80</v>
      </c>
      <c r="Q1801" s="31" t="s">
        <v>14625</v>
      </c>
      <c r="S1801" s="21"/>
      <c r="Y1801" s="1"/>
      <c r="Z1801" s="1"/>
    </row>
    <row r="1802" spans="1:28" ht="75.599999999999994" customHeight="1" x14ac:dyDescent="0.25">
      <c r="A1802" s="1" t="s">
        <v>5002</v>
      </c>
      <c r="B1802" t="str">
        <f>IFERROR(  MID(A1802,9,    FIND(",",A1802)-FIND(" ",A1802)-1   ),  MID(A1802,9,9)  )</f>
        <v>86</v>
      </c>
      <c r="C1802" t="str">
        <f>IFERROR(   MID(A1802,  FIND("Row",A1802)+4, FIND("Plot",A1802)- FIND("Row",A1802)-6     ),     IFERROR( MID(A1802,  FIND("Row",A1802)+4, 10  ), "")    )</f>
        <v/>
      </c>
      <c r="D1802" t="str">
        <f>IFERROR(  MID(A1802, FIND("Plot",A1802)+4,10), "")</f>
        <v/>
      </c>
      <c r="F1802" s="1" t="s">
        <v>6979</v>
      </c>
      <c r="G1802" s="1" t="s">
        <v>6807</v>
      </c>
      <c r="H1802" s="8" t="s">
        <v>2623</v>
      </c>
      <c r="I1802" s="1" t="s">
        <v>2622</v>
      </c>
      <c r="K1802" s="1"/>
      <c r="L1802" s="1"/>
      <c r="M1802" s="1" t="s">
        <v>11</v>
      </c>
      <c r="Q1802" s="1" t="s">
        <v>6661</v>
      </c>
      <c r="R1802" s="3"/>
    </row>
    <row r="1803" spans="1:28" ht="68.25" customHeight="1" x14ac:dyDescent="0.25">
      <c r="A1803" s="1" t="s">
        <v>4985</v>
      </c>
      <c r="B1803" t="str">
        <f>IFERROR(  MID(A1803,9,    FIND(",",A1803)-FIND(" ",A1803)-1   ),  MID(A1803,9,9)  )</f>
        <v>67</v>
      </c>
      <c r="C1803" t="str">
        <f>IFERROR(   MID(A1803,  FIND("Row",A1803)+4, FIND("Plot",A1803)- FIND("Row",A1803)-6     ),     IFERROR( MID(A1803,  FIND("Row",A1803)+4, 10  ), "")    )</f>
        <v/>
      </c>
      <c r="D1803" t="str">
        <f>IFERROR(  MID(A1803, FIND("Plot",A1803)+4,10), "")</f>
        <v/>
      </c>
      <c r="F1803" s="1" t="s">
        <v>6979</v>
      </c>
      <c r="G1803" s="1" t="s">
        <v>6807</v>
      </c>
      <c r="I1803" s="1" t="s">
        <v>1704</v>
      </c>
      <c r="K1803" s="1" t="s">
        <v>20</v>
      </c>
      <c r="L1803" s="1"/>
      <c r="M1803" s="1" t="s">
        <v>40</v>
      </c>
      <c r="Q1803" s="1" t="s">
        <v>10798</v>
      </c>
      <c r="R1803" s="3"/>
    </row>
    <row r="1804" spans="1:28" ht="68.25" customHeight="1" x14ac:dyDescent="0.25">
      <c r="A1804" s="1" t="s">
        <v>4977</v>
      </c>
      <c r="B1804" t="str">
        <f>IFERROR(  MID(A1804,9,    FIND(",",A1804)-FIND(" ",A1804)-1   ),  MID(A1804,9,9)  )</f>
        <v>60</v>
      </c>
      <c r="C1804" t="str">
        <f>IFERROR(   MID(A1804,  FIND("Row",A1804)+4, FIND("Plot",A1804)- FIND("Row",A1804)-6     ),     IFERROR( MID(A1804,  FIND("Row",A1804)+4, 10  ), "")    )</f>
        <v/>
      </c>
      <c r="D1804" t="str">
        <f>IFERROR(  MID(A1804, FIND("Plot",A1804)+4,10), "")</f>
        <v/>
      </c>
      <c r="F1804" s="1" t="s">
        <v>6979</v>
      </c>
      <c r="G1804" s="1" t="s">
        <v>6807</v>
      </c>
      <c r="H1804" s="8" t="s">
        <v>3024</v>
      </c>
      <c r="I1804" s="1" t="s">
        <v>1555</v>
      </c>
      <c r="K1804" s="1" t="s">
        <v>101</v>
      </c>
      <c r="L1804" s="1"/>
      <c r="M1804" s="1" t="s">
        <v>1464</v>
      </c>
      <c r="P1804" s="1" t="s">
        <v>11284</v>
      </c>
      <c r="Q1804" s="1" t="s">
        <v>6057</v>
      </c>
      <c r="T1804" s="1"/>
    </row>
    <row r="1805" spans="1:28" ht="68.25" customHeight="1" x14ac:dyDescent="0.25">
      <c r="A1805" s="1" t="s">
        <v>4427</v>
      </c>
      <c r="B1805" t="str">
        <f>IFERROR(  MID(A1805,9,    FIND(",",A1805)-FIND(" ",A1805)-1   ),  MID(A1805,9,9)  )</f>
        <v>9</v>
      </c>
      <c r="C1805" t="str">
        <f>IFERROR(   MID(A1805,  FIND("Row",A1805)+4, FIND("Plot",A1805)- FIND("Row",A1805)-6     ),     IFERROR( MID(A1805,  FIND("Row",A1805)+4, 10  ), "")    )</f>
        <v/>
      </c>
      <c r="D1805" t="str">
        <f>IFERROR(  MID(A1805, FIND("Plot",A1805)+4,10), "")</f>
        <v/>
      </c>
      <c r="F1805" s="1" t="s">
        <v>6979</v>
      </c>
      <c r="I1805" s="1" t="s">
        <v>675</v>
      </c>
      <c r="K1805" s="1" t="s">
        <v>10608</v>
      </c>
      <c r="M1805" s="1" t="s">
        <v>8900</v>
      </c>
      <c r="Q1805" s="31" t="s">
        <v>14613</v>
      </c>
      <c r="S1805" s="21"/>
      <c r="Y1805" s="1"/>
      <c r="Z1805" s="1"/>
    </row>
    <row r="1806" spans="1:28" ht="68.25" customHeight="1" x14ac:dyDescent="0.25">
      <c r="A1806" s="1" t="s">
        <v>4990</v>
      </c>
      <c r="B1806" t="str">
        <f>IFERROR(  MID(A1806,9,    FIND(",",A1806)-FIND(" ",A1806)-1   ),  MID(A1806,9,9)  )</f>
        <v>72</v>
      </c>
      <c r="C1806" t="str">
        <f>IFERROR(   MID(A1806,  FIND("Row",A1806)+4, FIND("Plot",A1806)- FIND("Row",A1806)-6     ),     IFERROR( MID(A1806,  FIND("Row",A1806)+4, 10  ), "")    )</f>
        <v/>
      </c>
      <c r="D1806" t="str">
        <f>IFERROR(  MID(A1806, FIND("Plot",A1806)+4,10), "")</f>
        <v/>
      </c>
      <c r="F1806" s="1" t="s">
        <v>6979</v>
      </c>
      <c r="G1806" s="1" t="s">
        <v>6807</v>
      </c>
      <c r="H1806" s="8" t="s">
        <v>2696</v>
      </c>
      <c r="I1806" s="1" t="s">
        <v>1836</v>
      </c>
      <c r="K1806" s="1" t="s">
        <v>1835</v>
      </c>
      <c r="L1806" s="1"/>
      <c r="M1806" s="1" t="s">
        <v>400</v>
      </c>
      <c r="Q1806" s="1" t="s">
        <v>6361</v>
      </c>
      <c r="R1806" s="3"/>
    </row>
    <row r="1807" spans="1:28" ht="68.25" customHeight="1" x14ac:dyDescent="0.25">
      <c r="A1807" s="1" t="s">
        <v>5001</v>
      </c>
      <c r="B1807" t="str">
        <f>IFERROR(  MID(A1807,9,    FIND(",",A1807)-FIND(" ",A1807)-1   ),  MID(A1807,9,9)  )</f>
        <v>85</v>
      </c>
      <c r="C1807" t="str">
        <f>IFERROR(   MID(A1807,  FIND("Row",A1807)+4, FIND("Plot",A1807)- FIND("Row",A1807)-6     ),     IFERROR( MID(A1807,  FIND("Row",A1807)+4, 10  ), "")    )</f>
        <v/>
      </c>
      <c r="D1807" t="str">
        <f>IFERROR(  MID(A1807, FIND("Plot",A1807)+4,10), "")</f>
        <v/>
      </c>
      <c r="F1807" s="22" t="s">
        <v>6979</v>
      </c>
      <c r="G1807" s="1" t="s">
        <v>6807</v>
      </c>
      <c r="H1807" s="8" t="s">
        <v>2576</v>
      </c>
      <c r="I1807" s="1" t="s">
        <v>2072</v>
      </c>
      <c r="K1807" s="1" t="s">
        <v>913</v>
      </c>
      <c r="L1807" s="1"/>
      <c r="M1807" s="1" t="s">
        <v>15</v>
      </c>
      <c r="Q1807" s="1" t="s">
        <v>6587</v>
      </c>
      <c r="R1807" s="3"/>
    </row>
    <row r="1808" spans="1:28" ht="68.25" customHeight="1" x14ac:dyDescent="0.25">
      <c r="A1808" s="1" t="s">
        <v>4986</v>
      </c>
      <c r="B1808" t="str">
        <f>IFERROR(  MID(A1808,9,    FIND(",",A1808)-FIND(" ",A1808)-1   ),  MID(A1808,9,9)  )</f>
        <v>68</v>
      </c>
      <c r="C1808" t="str">
        <f>IFERROR(   MID(A1808,  FIND("Row",A1808)+4, FIND("Plot",A1808)- FIND("Row",A1808)-6     ),     IFERROR( MID(A1808,  FIND("Row",A1808)+4, 10  ), "")    )</f>
        <v/>
      </c>
      <c r="D1808" t="str">
        <f>IFERROR(  MID(A1808, FIND("Plot",A1808)+4,10), "")</f>
        <v/>
      </c>
      <c r="F1808" s="1" t="s">
        <v>6979</v>
      </c>
      <c r="G1808" s="1" t="s">
        <v>6807</v>
      </c>
      <c r="H1808" s="8">
        <v>7009</v>
      </c>
      <c r="I1808" s="1" t="s">
        <v>1756</v>
      </c>
      <c r="K1808" s="1" t="s">
        <v>1755</v>
      </c>
      <c r="L1808" s="1"/>
      <c r="M1808" s="1" t="s">
        <v>3511</v>
      </c>
      <c r="Q1808" s="1" t="s">
        <v>6240</v>
      </c>
      <c r="AB1808" s="11"/>
    </row>
    <row r="1809" spans="1:27" ht="68.25" customHeight="1" x14ac:dyDescent="0.25">
      <c r="A1809" s="1" t="s">
        <v>5009</v>
      </c>
      <c r="B1809" t="str">
        <f>IFERROR(  MID(A1809,9,    FIND(",",A1809)-FIND(" ",A1809)-1   ),  MID(A1809,9,9)  )</f>
        <v>96</v>
      </c>
      <c r="C1809" t="str">
        <f>IFERROR(   MID(A1809,  FIND("Row",A1809)+4, FIND("Plot",A1809)- FIND("Row",A1809)-6     ),     IFERROR( MID(A1809,  FIND("Row",A1809)+4, 10  ), "")    )</f>
        <v/>
      </c>
      <c r="D1809" t="str">
        <f>IFERROR(  MID(A1809, FIND("Plot",A1809)+4,10), "")</f>
        <v/>
      </c>
      <c r="F1809" s="1" t="s">
        <v>6979</v>
      </c>
      <c r="G1809" s="1" t="s">
        <v>6807</v>
      </c>
      <c r="H1809" s="8" t="s">
        <v>2414</v>
      </c>
      <c r="I1809" s="1" t="s">
        <v>2269</v>
      </c>
      <c r="K1809" s="1" t="s">
        <v>10151</v>
      </c>
      <c r="L1809" s="1"/>
      <c r="M1809" s="1" t="s">
        <v>2268</v>
      </c>
      <c r="Q1809" s="1" t="s">
        <v>6802</v>
      </c>
    </row>
    <row r="1810" spans="1:27" ht="79.5" customHeight="1" x14ac:dyDescent="0.25">
      <c r="A1810" s="1" t="s">
        <v>4981</v>
      </c>
      <c r="B1810" t="str">
        <f>IFERROR(  MID(A1810,9,    FIND(",",A1810)-FIND(" ",A1810)-1   ),  MID(A1810,9,9)  )</f>
        <v>64</v>
      </c>
      <c r="C1810" t="str">
        <f>IFERROR(   MID(A1810,  FIND("Row",A1810)+4, FIND("Plot",A1810)- FIND("Row",A1810)-6     ),     IFERROR( MID(A1810,  FIND("Row",A1810)+4, 10  ), "")    )</f>
        <v/>
      </c>
      <c r="D1810" t="str">
        <f>IFERROR(  MID(A1810, FIND("Plot",A1810)+4,10), "")</f>
        <v/>
      </c>
      <c r="F1810" s="1" t="s">
        <v>6979</v>
      </c>
      <c r="G1810" s="1" t="s">
        <v>6807</v>
      </c>
      <c r="I1810" s="1" t="s">
        <v>1657</v>
      </c>
      <c r="K1810" s="1"/>
      <c r="L1810" s="1"/>
      <c r="Q1810" s="1" t="s">
        <v>6153</v>
      </c>
      <c r="R1810" s="3"/>
    </row>
    <row r="1811" spans="1:27" ht="79.5" customHeight="1" x14ac:dyDescent="0.25">
      <c r="A1811" s="1" t="s">
        <v>5001</v>
      </c>
      <c r="B1811" t="str">
        <f>IFERROR(  MID(A1811,9,    FIND(",",A1811)-FIND(" ",A1811)-1   ),  MID(A1811,9,9)  )</f>
        <v>85</v>
      </c>
      <c r="C1811" t="str">
        <f>IFERROR(   MID(A1811,  FIND("Row",A1811)+4, FIND("Plot",A1811)- FIND("Row",A1811)-6     ),     IFERROR( MID(A1811,  FIND("Row",A1811)+4, 10  ), "")    )</f>
        <v/>
      </c>
      <c r="D1811" t="str">
        <f>IFERROR(  MID(A1811, FIND("Plot",A1811)+4,10), "")</f>
        <v/>
      </c>
      <c r="F1811" s="22" t="s">
        <v>6979</v>
      </c>
      <c r="G1811" s="1" t="s">
        <v>6807</v>
      </c>
      <c r="K1811" s="1" t="s">
        <v>2066</v>
      </c>
      <c r="L1811" s="1"/>
      <c r="M1811" s="1" t="s">
        <v>15</v>
      </c>
      <c r="Q1811" s="1" t="s">
        <v>6586</v>
      </c>
      <c r="R1811" s="3"/>
    </row>
    <row r="1812" spans="1:27" ht="79.5" customHeight="1" x14ac:dyDescent="0.25">
      <c r="A1812" s="1" t="s">
        <v>4439</v>
      </c>
      <c r="B1812" t="str">
        <f>IFERROR(  MID(A1812,9,    FIND(",",A1812)-FIND(" ",A1812)-1   ),  MID(A1812,9,9)  )</f>
        <v>12</v>
      </c>
      <c r="C1812" t="str">
        <f>IFERROR(   MID(A1812,  FIND("Row",A1812)+4, FIND("Plot",A1812)- FIND("Row",A1812)-6     ),     IFERROR( MID(A1812,  FIND("Row",A1812)+4, 10  ), "")    )</f>
        <v>7</v>
      </c>
      <c r="D1812" t="str">
        <f>IFERROR(  MID(A1812, FIND("Plot",A1812)+4,10), "")</f>
        <v xml:space="preserve"> 20</v>
      </c>
      <c r="F1812" s="1" t="s">
        <v>7261</v>
      </c>
      <c r="G1812" s="1" t="s">
        <v>6807</v>
      </c>
      <c r="I1812" s="1" t="s">
        <v>875</v>
      </c>
      <c r="K1812" s="1" t="s">
        <v>73</v>
      </c>
      <c r="M1812" s="1" t="s">
        <v>10090</v>
      </c>
      <c r="O1812" s="1" t="s">
        <v>10089</v>
      </c>
      <c r="Q1812" s="1" t="s">
        <v>5036</v>
      </c>
      <c r="S1812"/>
    </row>
    <row r="1813" spans="1:27" ht="79.5" customHeight="1" x14ac:dyDescent="0.25">
      <c r="A1813" s="1" t="s">
        <v>4574</v>
      </c>
      <c r="B1813" t="str">
        <f>IFERROR(  MID(A1813,9,    FIND(",",A1813)-FIND(" ",A1813)-1   ),  MID(A1813,9,9)  )</f>
        <v>14</v>
      </c>
      <c r="C1813" t="str">
        <f>IFERROR(   MID(A1813,  FIND("Row",A1813)+4, FIND("Plot",A1813)- FIND("Row",A1813)-6     ),     IFERROR( MID(A1813,  FIND("Row",A1813)+4, 10  ), "")    )</f>
        <v/>
      </c>
      <c r="D1813" t="str">
        <f>IFERROR(  MID(A1813, FIND("Plot",A1813)+4,10), "")</f>
        <v/>
      </c>
      <c r="F1813" s="1" t="s">
        <v>7343</v>
      </c>
      <c r="I1813" s="1" t="s">
        <v>3319</v>
      </c>
      <c r="K1813" s="1" t="s">
        <v>10609</v>
      </c>
      <c r="L1813" s="1"/>
      <c r="M1813" s="1" t="s">
        <v>664</v>
      </c>
      <c r="Q1813" s="20" t="s">
        <v>14783</v>
      </c>
      <c r="S1813" s="21"/>
      <c r="Y1813" s="1"/>
      <c r="Z1813" s="1"/>
      <c r="AA1813" s="1" t="s">
        <v>18820</v>
      </c>
    </row>
    <row r="1814" spans="1:27" ht="77.099999999999994" customHeight="1" x14ac:dyDescent="0.25">
      <c r="A1814" s="1" t="s">
        <v>5000</v>
      </c>
      <c r="B1814" t="str">
        <f>IFERROR(  MID(A1814,9,    FIND(",",A1814)-FIND(" ",A1814)-1   ),  MID(A1814,9,9)  )</f>
        <v>84</v>
      </c>
      <c r="C1814" t="str">
        <f>IFERROR(   MID(A1814,  FIND("Row",A1814)+4, FIND("Plot",A1814)- FIND("Row",A1814)-6     ),     IFERROR( MID(A1814,  FIND("Row",A1814)+4, 10  ), "")    )</f>
        <v/>
      </c>
      <c r="D1814" t="str">
        <f>IFERROR(  MID(A1814, FIND("Plot",A1814)+4,10), "")</f>
        <v/>
      </c>
      <c r="F1814" s="22" t="s">
        <v>8152</v>
      </c>
      <c r="G1814" s="1" t="s">
        <v>2551</v>
      </c>
      <c r="H1814" s="8" t="s">
        <v>2550</v>
      </c>
      <c r="I1814" s="1" t="s">
        <v>10712</v>
      </c>
      <c r="K1814" s="1" t="s">
        <v>10854</v>
      </c>
      <c r="L1814" s="1"/>
      <c r="M1814" s="1" t="s">
        <v>79</v>
      </c>
      <c r="Q1814" s="1" t="s">
        <v>10874</v>
      </c>
      <c r="R1814" s="3"/>
    </row>
    <row r="1815" spans="1:27" ht="68.25" customHeight="1" x14ac:dyDescent="0.25">
      <c r="A1815" s="1" t="s">
        <v>4495</v>
      </c>
      <c r="B1815" t="str">
        <f>IFERROR(  MID(A1815,9,    FIND(",",A1815)-FIND(" ",A1815)-1   ),  MID(A1815,9,9)  )</f>
        <v>12</v>
      </c>
      <c r="C1815" t="str">
        <f>IFERROR(   MID(A1815,  FIND("Row",A1815)+4, FIND("Plot",A1815)- FIND("Row",A1815)-6     ),     IFERROR( MID(A1815,  FIND("Row",A1815)+4, 10  ), "")    )</f>
        <v>6</v>
      </c>
      <c r="D1815" t="str">
        <f>IFERROR(  MID(A1815, FIND("Plot",A1815)+4,10), "")</f>
        <v xml:space="preserve"> 19</v>
      </c>
      <c r="F1815" s="1" t="s">
        <v>7289</v>
      </c>
      <c r="G1815" s="1" t="s">
        <v>6807</v>
      </c>
      <c r="I1815" s="1" t="s">
        <v>870</v>
      </c>
      <c r="K1815" s="1" t="s">
        <v>67</v>
      </c>
      <c r="M1815" s="1" t="s">
        <v>87</v>
      </c>
      <c r="Q1815" s="1" t="s">
        <v>5095</v>
      </c>
    </row>
    <row r="1816" spans="1:27" ht="68.25" customHeight="1" x14ac:dyDescent="0.25">
      <c r="A1816" s="1" t="s">
        <v>4785</v>
      </c>
      <c r="B1816" t="str">
        <f>IFERROR(  MID(A1816,9,    FIND(",",A1816)-FIND(" ",A1816)-1   ),  MID(A1816,9,9)  )</f>
        <v>24</v>
      </c>
      <c r="C1816" t="str">
        <f>IFERROR(   MID(A1816,  FIND("Row",A1816)+4, FIND("Plot",A1816)- FIND("Row",A1816)-6     ),     IFERROR( MID(A1816,  FIND("Row",A1816)+4, 10  ), "")    )</f>
        <v/>
      </c>
      <c r="D1816" t="str">
        <f>IFERROR(  MID(A1816, FIND("Plot",A1816)+4,10), "")</f>
        <v/>
      </c>
      <c r="F1816" s="1" t="s">
        <v>7289</v>
      </c>
      <c r="G1816" s="1" t="s">
        <v>6807</v>
      </c>
      <c r="I1816" s="1" t="s">
        <v>17338</v>
      </c>
      <c r="K1816" s="1"/>
      <c r="Q1816" s="1" t="s">
        <v>5438</v>
      </c>
    </row>
    <row r="1817" spans="1:27" ht="68.25" customHeight="1" x14ac:dyDescent="0.25">
      <c r="A1817" s="1" t="s">
        <v>9377</v>
      </c>
      <c r="B1817" t="str">
        <f>IFERROR(  MID(A1817,9,    FIND(",",A1817)-FIND(" ",A1817)-1   ),  MID(A1817,9,9)  )</f>
        <v>8</v>
      </c>
      <c r="C1817" t="str">
        <f>IFERROR(   MID(A1817,  FIND("Row",A1817)+4, FIND("Plot",A1817)- FIND("Row",A1817)-6     ),     IFERROR( MID(A1817,  FIND("Row",A1817)+4, 10  ), "")    )</f>
        <v>2</v>
      </c>
      <c r="D1817" t="str">
        <f>IFERROR(  MID(A1817, FIND("Plot",A1817)+4,10), "")</f>
        <v xml:space="preserve"> 9</v>
      </c>
      <c r="F1817" s="23" t="s">
        <v>7131</v>
      </c>
      <c r="G1817" s="1" t="s">
        <v>6807</v>
      </c>
      <c r="H1817" s="25"/>
      <c r="I1817" s="23" t="s">
        <v>3353</v>
      </c>
      <c r="J1817" s="23"/>
      <c r="K1817" s="6"/>
      <c r="L1817" s="6"/>
      <c r="M1817" s="23" t="s">
        <v>3351</v>
      </c>
      <c r="N1817" s="23"/>
      <c r="O1817" s="23"/>
      <c r="P1817" s="23"/>
      <c r="Q1817" s="1" t="s">
        <v>9974</v>
      </c>
      <c r="S1817" s="6"/>
    </row>
    <row r="1818" spans="1:27" ht="74.099999999999994" customHeight="1" x14ac:dyDescent="0.25">
      <c r="A1818" s="1" t="s">
        <v>4783</v>
      </c>
      <c r="B1818" t="str">
        <f>IFERROR(  MID(A1818,9,    FIND(",",A1818)-FIND(" ",A1818)-1   ),  MID(A1818,9,9)  )</f>
        <v>23</v>
      </c>
      <c r="C1818" t="str">
        <f>IFERROR(   MID(A1818,  FIND("Row",A1818)+4, FIND("Plot",A1818)- FIND("Row",A1818)-6     ),     IFERROR( MID(A1818,  FIND("Row",A1818)+4, 10  ), "")    )</f>
        <v>3</v>
      </c>
      <c r="D1818" t="str">
        <f>IFERROR(  MID(A1818, FIND("Plot",A1818)+4,10), "")</f>
        <v xml:space="preserve"> 5</v>
      </c>
      <c r="F1818" s="1" t="s">
        <v>7131</v>
      </c>
      <c r="G1818" s="1" t="s">
        <v>6807</v>
      </c>
      <c r="H1818" s="8" t="s">
        <v>3925</v>
      </c>
      <c r="I1818" s="1" t="s">
        <v>1113</v>
      </c>
      <c r="K1818" t="s">
        <v>73</v>
      </c>
      <c r="M1818" s="1" t="s">
        <v>348</v>
      </c>
      <c r="Q1818" s="1" t="s">
        <v>5422</v>
      </c>
      <c r="R1818" s="1" t="s">
        <v>8357</v>
      </c>
      <c r="S1818" s="1" t="s">
        <v>8410</v>
      </c>
    </row>
    <row r="1819" spans="1:27" ht="71.099999999999994" customHeight="1" x14ac:dyDescent="0.25">
      <c r="A1819" s="1" t="s">
        <v>4428</v>
      </c>
      <c r="B1819" t="str">
        <f>IFERROR(  MID(A1819,9,    FIND(",",A1819)-FIND(" ",A1819)-1   ),  MID(A1819,9,9)  )</f>
        <v>10</v>
      </c>
      <c r="C1819" t="str">
        <f>IFERROR(   MID(A1819,  FIND("Row",A1819)+4, FIND("Plot",A1819)- FIND("Row",A1819)-6     ),     IFERROR( MID(A1819,  FIND("Row",A1819)+4, 10  ), "")    )</f>
        <v/>
      </c>
      <c r="D1819" t="str">
        <f>IFERROR(  MID(A1819, FIND("Plot",A1819)+4,10), "")</f>
        <v/>
      </c>
      <c r="F1819" s="1" t="s">
        <v>7210</v>
      </c>
      <c r="I1819" s="1" t="s">
        <v>17022</v>
      </c>
      <c r="K1819" s="1" t="s">
        <v>101</v>
      </c>
      <c r="M1819" s="1" t="s">
        <v>701</v>
      </c>
      <c r="Q1819" s="20" t="s">
        <v>14707</v>
      </c>
      <c r="S1819" s="21"/>
      <c r="Y1819" s="1"/>
      <c r="Z1819" s="1"/>
      <c r="AA1819" s="1" t="s">
        <v>12620</v>
      </c>
    </row>
    <row r="1820" spans="1:27" ht="91.5" customHeight="1" x14ac:dyDescent="0.25">
      <c r="A1820" t="s">
        <v>15740</v>
      </c>
      <c r="B1820" t="str">
        <f>IFERROR(  MID(A1820,9,    FIND(",",A1820)-FIND(" ",A1820)-1   ),  MID(A1820,9,9)  )</f>
        <v>20</v>
      </c>
      <c r="C1820" t="str">
        <f>IFERROR(   MID(A1820,  FIND("Row",A1820)+4, FIND("Plot",A1820)- FIND("Row",A1820)-6     ),     IFERROR( MID(A1820,  FIND("Row",A1820)+4, 10  ), "")    )</f>
        <v>2</v>
      </c>
      <c r="D1820" t="str">
        <f>IFERROR(  MID(A1820, FIND("Plot",A1820)+4,10), "")</f>
        <v xml:space="preserve"> 11</v>
      </c>
      <c r="E1820" s="6"/>
      <c r="F1820" t="s">
        <v>6997</v>
      </c>
      <c r="G1820" s="1"/>
      <c r="H1820"/>
      <c r="I1820" s="1" t="s">
        <v>11357</v>
      </c>
      <c r="J1820"/>
      <c r="K1820" s="1" t="s">
        <v>15741</v>
      </c>
      <c r="L1820" s="1"/>
      <c r="M1820" s="1" t="s">
        <v>613</v>
      </c>
      <c r="N1820"/>
      <c r="O1820"/>
      <c r="Q1820" t="s">
        <v>15742</v>
      </c>
    </row>
    <row r="1821" spans="1:27" ht="68.25" customHeight="1" x14ac:dyDescent="0.25">
      <c r="A1821" t="s">
        <v>13444</v>
      </c>
      <c r="B1821" t="str">
        <f>IFERROR(  MID(A1821,9,    FIND(",",A1821)-FIND(" ",A1821)-1   ),  MID(A1821,9,9)  )</f>
        <v>4a</v>
      </c>
      <c r="C1821" t="str">
        <f>IFERROR(   MID(A1821,  FIND("Row",A1821)+4, FIND("Plot",A1821)- FIND("Row",A1821)-6     ),     IFERROR( MID(A1821,  FIND("Row",A1821)+4, 10  ), "")    )</f>
        <v>10</v>
      </c>
      <c r="D1821" t="str">
        <f>IFERROR(  MID(A1821, FIND("Plot",A1821)+4,10), "")</f>
        <v xml:space="preserve"> 8</v>
      </c>
      <c r="E1821" s="6"/>
      <c r="F1821" s="1" t="s">
        <v>6997</v>
      </c>
      <c r="H1821" s="37" t="s">
        <v>13445</v>
      </c>
      <c r="I1821" t="s">
        <v>10699</v>
      </c>
      <c r="K1821" t="s">
        <v>10429</v>
      </c>
      <c r="M1821" s="1" t="s">
        <v>8654</v>
      </c>
      <c r="Q1821" t="s">
        <v>13446</v>
      </c>
      <c r="R1821" s="1" t="s">
        <v>13447</v>
      </c>
      <c r="S1821" s="21" t="s">
        <v>13448</v>
      </c>
      <c r="U1821" t="s">
        <v>13449</v>
      </c>
      <c r="V1821" t="s">
        <v>13450</v>
      </c>
      <c r="W1821" t="s">
        <v>8657</v>
      </c>
      <c r="Y1821" s="1"/>
      <c r="Z1821" s="1"/>
      <c r="AA1821" s="1" t="s">
        <v>13451</v>
      </c>
    </row>
    <row r="1822" spans="1:27" ht="68.25" customHeight="1" x14ac:dyDescent="0.25">
      <c r="A1822" s="1" t="s">
        <v>4658</v>
      </c>
      <c r="B1822" t="str">
        <f>IFERROR(  MID(A1822,9,    FIND(",",A1822)-FIND(" ",A1822)-1   ),  MID(A1822,9,9)  )</f>
        <v>19</v>
      </c>
      <c r="C1822" t="str">
        <f>IFERROR(   MID(A1822,  FIND("Row",A1822)+4, FIND("Plot",A1822)- FIND("Row",A1822)-6     ),     IFERROR( MID(A1822,  FIND("Row",A1822)+4, 10  ), "")    )</f>
        <v/>
      </c>
      <c r="D1822" t="str">
        <f>IFERROR(  MID(A1822, FIND("Plot",A1822)+4,10), "")</f>
        <v/>
      </c>
      <c r="F1822" s="1" t="s">
        <v>6997</v>
      </c>
      <c r="G1822" s="1" t="s">
        <v>6807</v>
      </c>
      <c r="I1822" s="1" t="s">
        <v>1042</v>
      </c>
      <c r="K1822" s="1" t="s">
        <v>719</v>
      </c>
      <c r="M1822" s="1" t="s">
        <v>10334</v>
      </c>
      <c r="Q1822" s="1" t="s">
        <v>5217</v>
      </c>
    </row>
    <row r="1823" spans="1:27" ht="68.25" customHeight="1" x14ac:dyDescent="0.25">
      <c r="A1823" s="1" t="s">
        <v>4994</v>
      </c>
      <c r="B1823" t="str">
        <f>IFERROR(  MID(A1823,9,    FIND(",",A1823)-FIND(" ",A1823)-1   ),  MID(A1823,9,9)  )</f>
        <v>77</v>
      </c>
      <c r="C1823" t="str">
        <f>IFERROR(   MID(A1823,  FIND("Row",A1823)+4, FIND("Plot",A1823)- FIND("Row",A1823)-6     ),     IFERROR( MID(A1823,  FIND("Row",A1823)+4, 10  ), "")    )</f>
        <v/>
      </c>
      <c r="D1823" t="str">
        <f>IFERROR(  MID(A1823, FIND("Plot",A1823)+4,10), "")</f>
        <v/>
      </c>
      <c r="F1823" s="1" t="s">
        <v>6997</v>
      </c>
      <c r="G1823" s="1" t="s">
        <v>6807</v>
      </c>
      <c r="K1823" s="1" t="s">
        <v>76</v>
      </c>
      <c r="L1823" s="1"/>
      <c r="M1823" s="1" t="s">
        <v>11</v>
      </c>
      <c r="Q1823" s="1" t="s">
        <v>6454</v>
      </c>
      <c r="R1823" s="5"/>
      <c r="T1823" s="1"/>
    </row>
    <row r="1824" spans="1:27" ht="68.25" customHeight="1" x14ac:dyDescent="0.25">
      <c r="A1824" s="1" t="s">
        <v>5002</v>
      </c>
      <c r="B1824" t="str">
        <f>IFERROR(  MID(A1824,9,    FIND(",",A1824)-FIND(" ",A1824)-1   ),  MID(A1824,9,9)  )</f>
        <v>86</v>
      </c>
      <c r="C1824" t="str">
        <f>IFERROR(   MID(A1824,  FIND("Row",A1824)+4, FIND("Plot",A1824)- FIND("Row",A1824)-6     ),     IFERROR( MID(A1824,  FIND("Row",A1824)+4, 10  ), "")    )</f>
        <v/>
      </c>
      <c r="D1824" t="str">
        <f>IFERROR(  MID(A1824, FIND("Plot",A1824)+4,10), "")</f>
        <v/>
      </c>
      <c r="F1824" s="1" t="s">
        <v>8220</v>
      </c>
      <c r="G1824" s="1" t="s">
        <v>6807</v>
      </c>
      <c r="H1824" s="8" t="s">
        <v>2633</v>
      </c>
      <c r="I1824" s="1" t="s">
        <v>11564</v>
      </c>
      <c r="K1824" s="1" t="s">
        <v>2131</v>
      </c>
      <c r="L1824" s="1"/>
      <c r="M1824" s="1" t="s">
        <v>10901</v>
      </c>
      <c r="Q1824" s="1" t="s">
        <v>10902</v>
      </c>
      <c r="R1824" s="3"/>
    </row>
    <row r="1825" spans="1:28" ht="68.25" customHeight="1" x14ac:dyDescent="0.25">
      <c r="A1825" s="1" t="s">
        <v>9415</v>
      </c>
      <c r="B1825" t="str">
        <f>IFERROR(  MID(A1825,9,    FIND(",",A1825)-FIND(" ",A1825)-1   ),  MID(A1825,9,9)  )</f>
        <v>8</v>
      </c>
      <c r="C1825" t="str">
        <f>IFERROR(   MID(A1825,  FIND("Row",A1825)+4, FIND("Plot",A1825)- FIND("Row",A1825)-6     ),     IFERROR( MID(A1825,  FIND("Row",A1825)+4, 10  ), "")    )</f>
        <v>3</v>
      </c>
      <c r="D1825" t="str">
        <f>IFERROR(  MID(A1825, FIND("Plot",A1825)+4,10), "")</f>
        <v xml:space="preserve"> 9</v>
      </c>
      <c r="F1825" s="1" t="s">
        <v>7140</v>
      </c>
      <c r="G1825" s="1" t="s">
        <v>6807</v>
      </c>
      <c r="H1825" s="8">
        <v>4085</v>
      </c>
      <c r="I1825" s="1" t="s">
        <v>3359</v>
      </c>
      <c r="K1825" t="s">
        <v>101</v>
      </c>
      <c r="L1825" s="1" t="s">
        <v>2</v>
      </c>
      <c r="M1825" s="1" t="s">
        <v>379</v>
      </c>
      <c r="Q1825" s="1" t="s">
        <v>9981</v>
      </c>
      <c r="R1825" s="1" t="s">
        <v>18315</v>
      </c>
      <c r="S1825" s="1" t="s">
        <v>18736</v>
      </c>
      <c r="U1825" t="s">
        <v>18313</v>
      </c>
      <c r="V1825" t="s">
        <v>8533</v>
      </c>
      <c r="W1825" t="s">
        <v>12790</v>
      </c>
      <c r="X1825" t="s">
        <v>8425</v>
      </c>
      <c r="AA1825" s="1" t="s">
        <v>18314</v>
      </c>
    </row>
    <row r="1826" spans="1:28" ht="68.25" customHeight="1" x14ac:dyDescent="0.25">
      <c r="A1826" s="1" t="s">
        <v>4951</v>
      </c>
      <c r="B1826" t="str">
        <f>IFERROR(  MID(A1826,9,    FIND(",",A1826)-FIND(" ",A1826)-1   ),  MID(A1826,9,9)  )</f>
        <v>30</v>
      </c>
      <c r="C1826" t="str">
        <f>IFERROR(   MID(A1826,  FIND("Row",A1826)+4, FIND("Plot",A1826)- FIND("Row",A1826)-6     ),     IFERROR( MID(A1826,  FIND("Row",A1826)+4, 10  ), "")    )</f>
        <v/>
      </c>
      <c r="D1826" t="str">
        <f>IFERROR(  MID(A1826, FIND("Plot",A1826)+4,10), "")</f>
        <v/>
      </c>
      <c r="F1826" s="1" t="s">
        <v>7140</v>
      </c>
      <c r="G1826" s="1" t="s">
        <v>6807</v>
      </c>
      <c r="I1826" s="1" t="s">
        <v>3183</v>
      </c>
      <c r="J1826" s="1">
        <v>79</v>
      </c>
      <c r="K1826" t="s">
        <v>3182</v>
      </c>
      <c r="L1826" s="1"/>
      <c r="M1826" s="1" t="s">
        <v>8540</v>
      </c>
      <c r="Q1826" s="1" t="s">
        <v>5708</v>
      </c>
      <c r="R1826" s="3"/>
      <c r="S1826" s="21"/>
    </row>
    <row r="1827" spans="1:28" ht="87.6" customHeight="1" x14ac:dyDescent="0.25">
      <c r="A1827" s="1" t="s">
        <v>9485</v>
      </c>
      <c r="B1827" t="str">
        <f>IFERROR(  MID(A1827,9,    FIND(",",A1827)-FIND(" ",A1827)-1   ),  MID(A1827,9,9)  )</f>
        <v>29</v>
      </c>
      <c r="C1827" t="str">
        <f>IFERROR(   MID(A1827,  FIND("Row",A1827)+4, FIND("Plot",A1827)- FIND("Row",A1827)-6     ),     IFERROR( MID(A1827,  FIND("Row",A1827)+4, 10  ), "")    )</f>
        <v>6</v>
      </c>
      <c r="D1827" t="str">
        <f>IFERROR(  MID(A1827, FIND("Plot",A1827)+4,10), "")</f>
        <v xml:space="preserve"> 23</v>
      </c>
      <c r="F1827" s="1" t="s">
        <v>6998</v>
      </c>
      <c r="G1827" s="1" t="s">
        <v>6807</v>
      </c>
      <c r="H1827" s="8">
        <v>12273</v>
      </c>
      <c r="I1827" s="1" t="s">
        <v>10693</v>
      </c>
      <c r="K1827" t="s">
        <v>8508</v>
      </c>
      <c r="M1827" s="1" t="s">
        <v>17508</v>
      </c>
      <c r="Q1827" s="1" t="s">
        <v>5655</v>
      </c>
      <c r="R1827" s="1" t="s">
        <v>19077</v>
      </c>
      <c r="S1827" s="1" t="s">
        <v>19075</v>
      </c>
      <c r="U1827" t="s">
        <v>19078</v>
      </c>
      <c r="V1827" t="s">
        <v>19079</v>
      </c>
      <c r="W1827" t="s">
        <v>19080</v>
      </c>
      <c r="AA1827" s="1" t="s">
        <v>19076</v>
      </c>
    </row>
    <row r="1828" spans="1:28" ht="68.25" customHeight="1" x14ac:dyDescent="0.25">
      <c r="A1828" t="s">
        <v>13339</v>
      </c>
      <c r="B1828" t="str">
        <f>IFERROR(  MID(A1828,9,    FIND(",",A1828)-FIND(" ",A1828)-1   ),  MID(A1828,9,9)  )</f>
        <v>4a</v>
      </c>
      <c r="C1828" t="str">
        <f>IFERROR(   MID(A1828,  FIND("Row",A1828)+4, FIND("Plot",A1828)- FIND("Row",A1828)-6     ),     IFERROR( MID(A1828,  FIND("Row",A1828)+4, 10  ), "")    )</f>
        <v>8</v>
      </c>
      <c r="D1828" t="str">
        <f>IFERROR(  MID(A1828, FIND("Plot",A1828)+4,10), "")</f>
        <v xml:space="preserve"> 12</v>
      </c>
      <c r="E1828" s="6"/>
      <c r="F1828" s="1" t="s">
        <v>6998</v>
      </c>
      <c r="H1828" s="35" t="s">
        <v>13340</v>
      </c>
      <c r="I1828" s="1" t="s">
        <v>13341</v>
      </c>
      <c r="K1828" t="s">
        <v>3228</v>
      </c>
      <c r="M1828" s="1" t="s">
        <v>11</v>
      </c>
      <c r="P1828" s="1" t="s">
        <v>13342</v>
      </c>
      <c r="Q1828" t="s">
        <v>13343</v>
      </c>
      <c r="R1828" s="1" t="s">
        <v>13344</v>
      </c>
      <c r="S1828" s="21" t="s">
        <v>13345</v>
      </c>
      <c r="U1828" t="s">
        <v>13346</v>
      </c>
      <c r="V1828" t="s">
        <v>13347</v>
      </c>
      <c r="W1828" t="s">
        <v>8528</v>
      </c>
      <c r="Y1828" s="1"/>
      <c r="Z1828" s="1"/>
      <c r="AA1828" s="1" t="s">
        <v>13348</v>
      </c>
    </row>
    <row r="1829" spans="1:28" ht="74.099999999999994" customHeight="1" x14ac:dyDescent="0.25">
      <c r="A1829" t="s">
        <v>15891</v>
      </c>
      <c r="B1829" t="str">
        <f>IFERROR(  MID(A1829,9,    FIND(",",A1829)-FIND(" ",A1829)-1   ),  MID(A1829,9,9)  )</f>
        <v>31</v>
      </c>
      <c r="C1829" t="str">
        <f>IFERROR(   MID(A1829,  FIND("Row",A1829)+4, FIND("Plot",A1829)- FIND("Row",A1829)-6     ),     IFERROR( MID(A1829,  FIND("Row",A1829)+4, 10  ), "")    )</f>
        <v>11</v>
      </c>
      <c r="D1829" t="str">
        <f>IFERROR(  MID(A1829, FIND("Plot",A1829)+4,10), "")</f>
        <v xml:space="preserve"> 13</v>
      </c>
      <c r="E1829" s="6"/>
      <c r="F1829" t="s">
        <v>6998</v>
      </c>
      <c r="H1829" s="1" t="s">
        <v>3097</v>
      </c>
      <c r="I1829" s="1" t="s">
        <v>1371</v>
      </c>
      <c r="L1829" s="1"/>
      <c r="Q1829" t="s">
        <v>5819</v>
      </c>
      <c r="R1829" s="3"/>
      <c r="AA1829" s="1" t="s">
        <v>15892</v>
      </c>
    </row>
    <row r="1830" spans="1:28" ht="68.25" customHeight="1" x14ac:dyDescent="0.25">
      <c r="A1830" t="s">
        <v>4429</v>
      </c>
      <c r="B1830" t="str">
        <f>IFERROR(  MID(A1830,9,    FIND(",",A1830)-FIND(" ",A1830)-1   ),  MID(A1830,9,9)  )</f>
        <v>11</v>
      </c>
      <c r="C1830" t="str">
        <f>IFERROR(   MID(A1830,  FIND("Row",A1830)+4, FIND("Plot",A1830)- FIND("Row",A1830)-6     ),     IFERROR( MID(A1830,  FIND("Row",A1830)+4, 10  ), "")    )</f>
        <v/>
      </c>
      <c r="D1830" t="str">
        <f>IFERROR(  MID(A1830, FIND("Plot",A1830)+4,10), "")</f>
        <v/>
      </c>
      <c r="E1830" s="6"/>
      <c r="F1830" s="1" t="s">
        <v>6998</v>
      </c>
      <c r="I1830" s="1" t="s">
        <v>802</v>
      </c>
      <c r="K1830" t="s">
        <v>10569</v>
      </c>
      <c r="L1830" s="1"/>
      <c r="M1830" s="1" t="s">
        <v>12629</v>
      </c>
      <c r="Q1830" s="20" t="s">
        <v>14749</v>
      </c>
      <c r="S1830" s="21"/>
      <c r="T1830" s="1"/>
      <c r="U1830" s="1"/>
      <c r="V1830" s="1"/>
      <c r="W1830" s="1"/>
      <c r="X1830" s="1"/>
      <c r="Y1830" s="1"/>
      <c r="Z1830" s="1"/>
    </row>
    <row r="1831" spans="1:28" ht="68.25" customHeight="1" x14ac:dyDescent="0.25">
      <c r="A1831" s="1" t="s">
        <v>4659</v>
      </c>
      <c r="B1831" t="str">
        <f>IFERROR(  MID(A1831,9,    FIND(",",A1831)-FIND(" ",A1831)-1   ),  MID(A1831,9,9)  )</f>
        <v>20</v>
      </c>
      <c r="C1831" t="str">
        <f>IFERROR(   MID(A1831,  FIND("Row",A1831)+4, FIND("Plot",A1831)- FIND("Row",A1831)-6     ),     IFERROR( MID(A1831,  FIND("Row",A1831)+4, 10  ), "")    )</f>
        <v/>
      </c>
      <c r="D1831" t="str">
        <f>IFERROR(  MID(A1831, FIND("Plot",A1831)+4,10), "")</f>
        <v/>
      </c>
      <c r="F1831" s="1" t="s">
        <v>17696</v>
      </c>
      <c r="G1831" s="1" t="s">
        <v>6807</v>
      </c>
      <c r="H1831" s="8" t="s">
        <v>3113</v>
      </c>
      <c r="I1831" s="1" t="s">
        <v>1059</v>
      </c>
      <c r="K1831" s="1" t="s">
        <v>76</v>
      </c>
      <c r="M1831" s="1" t="s">
        <v>68</v>
      </c>
      <c r="Q1831" s="1" t="s">
        <v>5239</v>
      </c>
    </row>
    <row r="1832" spans="1:28" ht="80.849999999999994" customHeight="1" x14ac:dyDescent="0.25">
      <c r="A1832" s="1" t="s">
        <v>13773</v>
      </c>
      <c r="B1832" t="str">
        <f>IFERROR(  MID(A1832,9,    FIND(",",A1832)-FIND(" ",A1832)-1   ),  MID(A1832,9,9)  )</f>
        <v>4b</v>
      </c>
      <c r="C1832" t="str">
        <f>IFERROR(   MID(A1832,  FIND("Row",A1832)+4, FIND("Plot",A1832)- FIND("Row",A1832)-6     ),     IFERROR( MID(A1832,  FIND("Row",A1832)+4, 10  ), "")    )</f>
        <v>4</v>
      </c>
      <c r="D1832" t="str">
        <f>IFERROR(  MID(A1832, FIND("Plot",A1832)+4,10), "")</f>
        <v xml:space="preserve"> 2</v>
      </c>
      <c r="F1832" s="1" t="s">
        <v>13774</v>
      </c>
      <c r="H1832" s="8">
        <v>4741</v>
      </c>
      <c r="I1832" s="1" t="s">
        <v>918</v>
      </c>
      <c r="K1832" s="1" t="s">
        <v>22</v>
      </c>
      <c r="L1832" s="1"/>
      <c r="M1832" s="1" t="s">
        <v>8900</v>
      </c>
      <c r="Q1832" t="s">
        <v>13775</v>
      </c>
      <c r="S1832" s="21" t="s">
        <v>13776</v>
      </c>
      <c r="U1832" t="s">
        <v>13777</v>
      </c>
      <c r="V1832" t="s">
        <v>8628</v>
      </c>
      <c r="W1832" t="s">
        <v>8772</v>
      </c>
      <c r="Y1832" s="1" t="s">
        <v>11652</v>
      </c>
      <c r="Z1832" s="1"/>
    </row>
    <row r="1833" spans="1:28" ht="162.94999999999999" customHeight="1" x14ac:dyDescent="0.25">
      <c r="A1833" t="s">
        <v>15333</v>
      </c>
      <c r="B1833" t="str">
        <f>IFERROR(  MID(A1833,9,    FIND(",",A1833)-FIND(" ",A1833)-1   ),  MID(A1833,9,9)  )</f>
        <v>20</v>
      </c>
      <c r="C1833" t="str">
        <f>IFERROR(   MID(A1833,  FIND("Row",A1833)+4, FIND("Plot",A1833)- FIND("Row",A1833)-6     ),     IFERROR( MID(A1833,  FIND("Row",A1833)+4, 10  ), "")    )</f>
        <v>3</v>
      </c>
      <c r="D1833" t="str">
        <f>IFERROR(  MID(A1833, FIND("Plot",A1833)+4,10), "")</f>
        <v xml:space="preserve"> 6</v>
      </c>
      <c r="E1833" s="6"/>
      <c r="F1833" t="s">
        <v>7387</v>
      </c>
      <c r="G1833" s="1"/>
      <c r="H1833" s="8">
        <v>3446</v>
      </c>
      <c r="I1833" t="s">
        <v>1059</v>
      </c>
      <c r="J1833"/>
      <c r="K1833" s="1" t="s">
        <v>4016</v>
      </c>
      <c r="L1833" s="1"/>
      <c r="M1833" s="1" t="s">
        <v>68</v>
      </c>
      <c r="N1833"/>
      <c r="O1833"/>
      <c r="Q1833" t="s">
        <v>15335</v>
      </c>
      <c r="R1833" s="22" t="s">
        <v>18168</v>
      </c>
      <c r="S1833" s="52" t="s">
        <v>18169</v>
      </c>
      <c r="T1833" s="1"/>
      <c r="U1833" s="54" t="s">
        <v>13777</v>
      </c>
      <c r="V1833" s="54" t="s">
        <v>9150</v>
      </c>
      <c r="W1833" s="54" t="s">
        <v>8709</v>
      </c>
      <c r="X1833" s="1"/>
      <c r="Y1833" s="1"/>
      <c r="AA1833" s="1" t="s">
        <v>18239</v>
      </c>
    </row>
    <row r="1834" spans="1:28" ht="68.25" customHeight="1" x14ac:dyDescent="0.25">
      <c r="A1834" s="1" t="s">
        <v>4584</v>
      </c>
      <c r="B1834" t="str">
        <f>IFERROR(  MID(A1834,9,    FIND(",",A1834)-FIND(" ",A1834)-1   ),  MID(A1834,9,9)  )</f>
        <v>17</v>
      </c>
      <c r="C1834" t="str">
        <f>IFERROR(   MID(A1834,  FIND("Row",A1834)+4, FIND("Plot",A1834)- FIND("Row",A1834)-6     ),     IFERROR( MID(A1834,  FIND("Row",A1834)+4, 10  ), "")    )</f>
        <v>9</v>
      </c>
      <c r="D1834" t="str">
        <f>IFERROR(  MID(A1834, FIND("Plot",A1834)+4,10), "")</f>
        <v xml:space="preserve"> 3</v>
      </c>
      <c r="F1834" s="1" t="s">
        <v>7387</v>
      </c>
      <c r="G1834" s="1" t="s">
        <v>6820</v>
      </c>
      <c r="H1834" s="8" t="s">
        <v>3870</v>
      </c>
      <c r="I1834" s="1" t="s">
        <v>1003</v>
      </c>
      <c r="K1834" s="1" t="s">
        <v>3869</v>
      </c>
      <c r="M1834" s="1" t="s">
        <v>77</v>
      </c>
      <c r="Q1834" s="1" t="s">
        <v>5184</v>
      </c>
      <c r="R1834" s="1" t="s">
        <v>8332</v>
      </c>
    </row>
    <row r="1835" spans="1:28" ht="68.25" customHeight="1" x14ac:dyDescent="0.25">
      <c r="A1835" t="s">
        <v>15840</v>
      </c>
      <c r="B1835" t="str">
        <f>IFERROR(  MID(A1835,9,    FIND(",",A1835)-FIND(" ",A1835)-1   ),  MID(A1835,9,9)  )</f>
        <v>29</v>
      </c>
      <c r="C1835" t="str">
        <f>IFERROR(   MID(A1835,  FIND("Row",A1835)+4, FIND("Plot",A1835)- FIND("Row",A1835)-6     ),     IFERROR( MID(A1835,  FIND("Row",A1835)+4, 10  ), "")    )</f>
        <v>6</v>
      </c>
      <c r="D1835" t="str">
        <f>IFERROR(  MID(A1835, FIND("Plot",A1835)+4,10), "")</f>
        <v xml:space="preserve"> 16</v>
      </c>
      <c r="E1835" s="6"/>
      <c r="F1835" t="s">
        <v>15083</v>
      </c>
      <c r="H1835"/>
      <c r="I1835" s="1" t="s">
        <v>15841</v>
      </c>
      <c r="J1835"/>
      <c r="K1835" s="1" t="s">
        <v>15842</v>
      </c>
      <c r="L1835" s="1"/>
      <c r="M1835" s="1" t="s">
        <v>25</v>
      </c>
      <c r="N1835"/>
      <c r="O1835"/>
      <c r="P1835"/>
      <c r="Q1835" t="s">
        <v>15843</v>
      </c>
      <c r="R1835"/>
      <c r="S1835"/>
      <c r="AA1835" s="1" t="s">
        <v>15844</v>
      </c>
    </row>
    <row r="1836" spans="1:28" ht="68.25" customHeight="1" x14ac:dyDescent="0.25">
      <c r="A1836" t="s">
        <v>15082</v>
      </c>
      <c r="B1836" t="str">
        <f>IFERROR(  MID(A1836,9,    FIND(",",A1836)-FIND(" ",A1836)-1   ),  MID(A1836,9,9)  )</f>
        <v>14</v>
      </c>
      <c r="C1836" t="str">
        <f>IFERROR(   MID(A1836,  FIND("Row",A1836)+4, FIND("Plot",A1836)- FIND("Row",A1836)-6     ),     IFERROR( MID(A1836,  FIND("Row",A1836)+4, 10  ), "")    )</f>
        <v>6</v>
      </c>
      <c r="D1836" t="str">
        <f>IFERROR(  MID(A1836, FIND("Plot",A1836)+4,10), "")</f>
        <v xml:space="preserve"> 6</v>
      </c>
      <c r="E1836" s="6"/>
      <c r="F1836" t="s">
        <v>15083</v>
      </c>
      <c r="I1836" s="1" t="s">
        <v>15084</v>
      </c>
      <c r="J1836">
        <v>60</v>
      </c>
      <c r="K1836" s="1"/>
      <c r="L1836" s="1"/>
      <c r="N1836"/>
      <c r="O1836"/>
      <c r="P1836"/>
      <c r="Q1836" t="s">
        <v>15085</v>
      </c>
      <c r="R1836"/>
      <c r="S1836"/>
      <c r="AA1836" s="1" t="s">
        <v>12351</v>
      </c>
    </row>
    <row r="1837" spans="1:28" ht="68.25" customHeight="1" x14ac:dyDescent="0.25">
      <c r="A1837" s="1" t="s">
        <v>9483</v>
      </c>
      <c r="B1837" t="str">
        <f>IFERROR(  MID(A1837,9,    FIND(",",A1837)-FIND(" ",A1837)-1   ),  MID(A1837,9,9)  )</f>
        <v>29</v>
      </c>
      <c r="C1837" t="str">
        <f>IFERROR(   MID(A1837,  FIND("Row",A1837)+4, FIND("Plot",A1837)- FIND("Row",A1837)-6     ),     IFERROR( MID(A1837,  FIND("Row",A1837)+4, 10  ), "")    )</f>
        <v>6</v>
      </c>
      <c r="D1837" t="str">
        <f>IFERROR(  MID(A1837, FIND("Plot",A1837)+4,10), "")</f>
        <v xml:space="preserve"> 18</v>
      </c>
      <c r="F1837" s="1" t="s">
        <v>7011</v>
      </c>
      <c r="G1837" s="1" t="s">
        <v>6807</v>
      </c>
      <c r="H1837" s="8" t="s">
        <v>3967</v>
      </c>
      <c r="I1837" s="1" t="s">
        <v>15841</v>
      </c>
      <c r="K1837" t="s">
        <v>19499</v>
      </c>
      <c r="M1837" s="1" t="s">
        <v>25</v>
      </c>
      <c r="Q1837" s="1" t="s">
        <v>5653</v>
      </c>
      <c r="R1837" s="1" t="s">
        <v>19501</v>
      </c>
    </row>
    <row r="1838" spans="1:28" ht="68.25" customHeight="1" x14ac:dyDescent="0.25">
      <c r="A1838" s="1" t="s">
        <v>12520</v>
      </c>
      <c r="B1838" t="str">
        <f>IFERROR(  MID(A1838,9,    FIND(",",A1838)-FIND(" ",A1838)-1   ),  MID(A1838,9,9)  )</f>
        <v>5</v>
      </c>
      <c r="C1838" t="str">
        <f>IFERROR(   MID(A1838,  FIND("Row",A1838)+4, FIND("Plot",A1838)- FIND("Row",A1838)-6     ),     IFERROR( MID(A1838,  FIND("Row",A1838)+4, 10  ), "")    )</f>
        <v>11</v>
      </c>
      <c r="D1838" t="str">
        <f>IFERROR(  MID(A1838, FIND("Plot",A1838)+4,10), "")</f>
        <v xml:space="preserve"> 3</v>
      </c>
      <c r="F1838" s="1" t="s">
        <v>7011</v>
      </c>
      <c r="I1838" s="1" t="s">
        <v>17128</v>
      </c>
      <c r="K1838" s="1" t="s">
        <v>11395</v>
      </c>
      <c r="L1838" s="1" t="s">
        <v>12521</v>
      </c>
      <c r="M1838" s="1" t="s">
        <v>8508</v>
      </c>
      <c r="Q1838" s="31" t="s">
        <v>14566</v>
      </c>
      <c r="S1838" s="21" t="s">
        <v>18128</v>
      </c>
      <c r="U1838" t="s">
        <v>18129</v>
      </c>
      <c r="V1838" t="s">
        <v>18130</v>
      </c>
      <c r="W1838" t="s">
        <v>8494</v>
      </c>
      <c r="X1838" t="s">
        <v>14358</v>
      </c>
      <c r="Y1838" s="1"/>
      <c r="Z1838" s="1"/>
      <c r="AA1838" s="1" t="s">
        <v>12376</v>
      </c>
    </row>
    <row r="1839" spans="1:28" ht="90" customHeight="1" x14ac:dyDescent="0.25">
      <c r="A1839" s="1" t="s">
        <v>4987</v>
      </c>
      <c r="B1839" t="str">
        <f>IFERROR(  MID(A1839,9,    FIND(",",A1839)-FIND(" ",A1839)-1   ),  MID(A1839,9,9)  )</f>
        <v>69</v>
      </c>
      <c r="C1839" t="str">
        <f>IFERROR(   MID(A1839,  FIND("Row",A1839)+4, FIND("Plot",A1839)- FIND("Row",A1839)-6     ),     IFERROR( MID(A1839,  FIND("Row",A1839)+4, 10  ), "")    )</f>
        <v/>
      </c>
      <c r="D1839" t="str">
        <f>IFERROR(  MID(A1839, FIND("Plot",A1839)+4,10), "")</f>
        <v/>
      </c>
      <c r="F1839" s="1" t="s">
        <v>7011</v>
      </c>
      <c r="G1839" s="1" t="s">
        <v>6807</v>
      </c>
      <c r="H1839" s="8" t="s">
        <v>2842</v>
      </c>
      <c r="I1839" s="1" t="s">
        <v>1779</v>
      </c>
      <c r="K1839" s="1" t="s">
        <v>1778</v>
      </c>
      <c r="L1839" s="1" t="s">
        <v>197</v>
      </c>
      <c r="M1839" s="1" t="s">
        <v>20</v>
      </c>
      <c r="Q1839" s="1" t="s">
        <v>6282</v>
      </c>
      <c r="R1839" s="3"/>
      <c r="Y1839" t="s">
        <v>11783</v>
      </c>
      <c r="AB1839" s="11"/>
    </row>
    <row r="1840" spans="1:28" ht="68.25" customHeight="1" x14ac:dyDescent="0.25">
      <c r="A1840" s="1" t="s">
        <v>4951</v>
      </c>
      <c r="B1840" t="str">
        <f>IFERROR(  MID(A1840,9,    FIND(",",A1840)-FIND(" ",A1840)-1   ),  MID(A1840,9,9)  )</f>
        <v>30</v>
      </c>
      <c r="C1840" t="str">
        <f>IFERROR(   MID(A1840,  FIND("Row",A1840)+4, FIND("Plot",A1840)- FIND("Row",A1840)-6     ),     IFERROR( MID(A1840,  FIND("Row",A1840)+4, 10  ), "")    )</f>
        <v/>
      </c>
      <c r="D1840" t="str">
        <f>IFERROR(  MID(A1840, FIND("Plot",A1840)+4,10), "")</f>
        <v/>
      </c>
      <c r="F1840" s="1" t="s">
        <v>7011</v>
      </c>
      <c r="G1840" s="1" t="s">
        <v>6807</v>
      </c>
      <c r="H1840" s="8">
        <v>6134</v>
      </c>
      <c r="I1840" s="1" t="s">
        <v>18937</v>
      </c>
      <c r="K1840" t="s">
        <v>197</v>
      </c>
      <c r="M1840" s="1" t="s">
        <v>137</v>
      </c>
      <c r="Q1840" s="1" t="s">
        <v>10673</v>
      </c>
      <c r="R1840" s="3"/>
      <c r="S1840" s="21"/>
      <c r="AA1840" s="1" t="s">
        <v>18938</v>
      </c>
    </row>
    <row r="1841" spans="1:28" ht="68.25" customHeight="1" x14ac:dyDescent="0.25">
      <c r="A1841" s="1" t="s">
        <v>4991</v>
      </c>
      <c r="B1841" t="str">
        <f>IFERROR(  MID(A1841,9,    FIND(",",A1841)-FIND(" ",A1841)-1   ),  MID(A1841,9,9)  )</f>
        <v>73</v>
      </c>
      <c r="C1841" t="str">
        <f>IFERROR(   MID(A1841,  FIND("Row",A1841)+4, FIND("Plot",A1841)- FIND("Row",A1841)-6     ),     IFERROR( MID(A1841,  FIND("Row",A1841)+4, 10  ), "")    )</f>
        <v/>
      </c>
      <c r="D1841" t="str">
        <f>IFERROR(  MID(A1841, FIND("Plot",A1841)+4,10), "")</f>
        <v/>
      </c>
      <c r="F1841" s="1" t="s">
        <v>7011</v>
      </c>
      <c r="G1841" s="1" t="s">
        <v>6807</v>
      </c>
      <c r="H1841" s="8" t="s">
        <v>2801</v>
      </c>
      <c r="I1841" s="1" t="s">
        <v>1837</v>
      </c>
      <c r="K1841" s="1" t="s">
        <v>79</v>
      </c>
      <c r="L1841" s="1"/>
      <c r="M1841" s="1" t="s">
        <v>20</v>
      </c>
      <c r="Q1841" s="1" t="s">
        <v>6365</v>
      </c>
    </row>
    <row r="1842" spans="1:28" ht="68.25" customHeight="1" x14ac:dyDescent="0.25">
      <c r="A1842" s="1" t="s">
        <v>4574</v>
      </c>
      <c r="B1842" t="str">
        <f>IFERROR(  MID(A1842,9,    FIND(",",A1842)-FIND(" ",A1842)-1   ),  MID(A1842,9,9)  )</f>
        <v>14</v>
      </c>
      <c r="C1842" t="str">
        <f>IFERROR(   MID(A1842,  FIND("Row",A1842)+4, FIND("Plot",A1842)- FIND("Row",A1842)-6     ),     IFERROR( MID(A1842,  FIND("Row",A1842)+4, 10  ), "")    )</f>
        <v/>
      </c>
      <c r="D1842" t="str">
        <f>IFERROR(  MID(A1842, FIND("Plot",A1842)+4,10), "")</f>
        <v/>
      </c>
      <c r="F1842" s="1" t="s">
        <v>7011</v>
      </c>
      <c r="I1842" s="1" t="s">
        <v>12665</v>
      </c>
      <c r="K1842" s="1" t="s">
        <v>76</v>
      </c>
      <c r="L1842" s="1"/>
      <c r="Q1842" s="20" t="s">
        <v>14795</v>
      </c>
      <c r="S1842" s="21"/>
      <c r="Y1842" s="1" t="s">
        <v>11652</v>
      </c>
      <c r="Z1842" s="1"/>
      <c r="AA1842" s="1" t="s">
        <v>12642</v>
      </c>
    </row>
    <row r="1843" spans="1:28" ht="68.25" customHeight="1" x14ac:dyDescent="0.25">
      <c r="A1843" s="1" t="s">
        <v>5005</v>
      </c>
      <c r="B1843" t="str">
        <f>IFERROR(  MID(A1843,9,    FIND(",",A1843)-FIND(" ",A1843)-1   ),  MID(A1843,9,9)  )</f>
        <v>91</v>
      </c>
      <c r="C1843" t="str">
        <f>IFERROR(   MID(A1843,  FIND("Row",A1843)+4, FIND("Plot",A1843)- FIND("Row",A1843)-6     ),     IFERROR( MID(A1843,  FIND("Row",A1843)+4, 10  ), "")    )</f>
        <v/>
      </c>
      <c r="D1843" t="str">
        <f>IFERROR(  MID(A1843, FIND("Plot",A1843)+4,10), "")</f>
        <v/>
      </c>
      <c r="F1843" s="1" t="s">
        <v>7011</v>
      </c>
      <c r="G1843" s="1" t="s">
        <v>6807</v>
      </c>
      <c r="H1843" s="8" t="s">
        <v>2465</v>
      </c>
      <c r="I1843" s="1" t="s">
        <v>2204</v>
      </c>
      <c r="K1843" s="1" t="s">
        <v>689</v>
      </c>
      <c r="L1843" s="1"/>
      <c r="M1843" s="1" t="s">
        <v>2203</v>
      </c>
      <c r="Q1843" s="1" t="s">
        <v>6724</v>
      </c>
      <c r="R1843" s="3"/>
    </row>
    <row r="1844" spans="1:28" ht="68.25" customHeight="1" x14ac:dyDescent="0.25">
      <c r="A1844" s="1" t="s">
        <v>5001</v>
      </c>
      <c r="B1844" t="str">
        <f>IFERROR(  MID(A1844,9,    FIND(",",A1844)-FIND(" ",A1844)-1   ),  MID(A1844,9,9)  )</f>
        <v>85</v>
      </c>
      <c r="C1844" t="str">
        <f>IFERROR(   MID(A1844,  FIND("Row",A1844)+4, FIND("Plot",A1844)- FIND("Row",A1844)-6     ),     IFERROR( MID(A1844,  FIND("Row",A1844)+4, 10  ), "")    )</f>
        <v/>
      </c>
      <c r="D1844" t="str">
        <f>IFERROR(  MID(A1844, FIND("Plot",A1844)+4,10), "")</f>
        <v/>
      </c>
      <c r="F1844" s="22" t="s">
        <v>7011</v>
      </c>
      <c r="G1844" s="1" t="s">
        <v>6807</v>
      </c>
      <c r="H1844" s="8" t="s">
        <v>2571</v>
      </c>
      <c r="I1844" s="1" t="s">
        <v>2065</v>
      </c>
      <c r="K1844" s="1" t="s">
        <v>8578</v>
      </c>
      <c r="L1844" s="1"/>
      <c r="M1844" s="1" t="s">
        <v>48</v>
      </c>
      <c r="Q1844" s="1" t="s">
        <v>6588</v>
      </c>
      <c r="R1844" s="3"/>
      <c r="Y1844" t="s">
        <v>11783</v>
      </c>
    </row>
    <row r="1845" spans="1:28" ht="68.25" customHeight="1" x14ac:dyDescent="0.25">
      <c r="A1845" t="s">
        <v>4986</v>
      </c>
      <c r="B1845" t="str">
        <f>IFERROR(  MID(A1845,9,    FIND(",",A1845)-FIND(" ",A1845)-1   ),  MID(A1845,9,9)  )</f>
        <v>68</v>
      </c>
      <c r="C1845" t="str">
        <f>IFERROR(   MID(A1845,  FIND("Row",A1845)+4, FIND("Plot",A1845)- FIND("Row",A1845)-6     ),     IFERROR( MID(A1845,  FIND("Row",A1845)+4, 10  ), "")    )</f>
        <v/>
      </c>
      <c r="D1845" t="str">
        <f>IFERROR(  MID(A1845, FIND("Plot",A1845)+4,10), "")</f>
        <v/>
      </c>
      <c r="E1845" s="6"/>
      <c r="F1845" t="s">
        <v>7440</v>
      </c>
      <c r="H1845"/>
      <c r="I1845" s="1" t="s">
        <v>16942</v>
      </c>
      <c r="J1845"/>
      <c r="K1845" s="1" t="s">
        <v>1778</v>
      </c>
      <c r="L1845" s="1"/>
      <c r="N1845"/>
      <c r="O1845"/>
      <c r="P1845"/>
      <c r="Q1845" t="s">
        <v>16943</v>
      </c>
      <c r="R1845"/>
      <c r="T1845" s="3"/>
      <c r="U1845" s="3"/>
      <c r="V1845" s="3"/>
      <c r="W1845" s="3"/>
      <c r="X1845" s="3"/>
      <c r="Z1845" s="1"/>
      <c r="AA1845" s="1" t="s">
        <v>16813</v>
      </c>
      <c r="AB1845" s="11"/>
    </row>
    <row r="1846" spans="1:28" ht="68.25" customHeight="1" x14ac:dyDescent="0.25">
      <c r="A1846" t="s">
        <v>4986</v>
      </c>
      <c r="B1846" t="str">
        <f>IFERROR(  MID(A1846,9,    FIND(",",A1846)-FIND(" ",A1846)-1   ),  MID(A1846,9,9)  )</f>
        <v>68</v>
      </c>
      <c r="C1846" t="str">
        <f>IFERROR(   MID(A1846,  FIND("Row",A1846)+4, FIND("Plot",A1846)- FIND("Row",A1846)-6     ),     IFERROR( MID(A1846,  FIND("Row",A1846)+4, 10  ), "")    )</f>
        <v/>
      </c>
      <c r="D1846" t="str">
        <f>IFERROR(  MID(A1846, FIND("Plot",A1846)+4,10), "")</f>
        <v/>
      </c>
      <c r="E1846" s="6"/>
      <c r="F1846" t="s">
        <v>7440</v>
      </c>
      <c r="H1846"/>
      <c r="J1846"/>
      <c r="K1846" s="1" t="s">
        <v>16927</v>
      </c>
      <c r="L1846" s="1"/>
      <c r="N1846"/>
      <c r="O1846"/>
      <c r="P1846"/>
      <c r="Q1846" t="s">
        <v>16928</v>
      </c>
      <c r="R1846"/>
      <c r="S1846"/>
      <c r="Z1846" s="1"/>
      <c r="AA1846" s="1" t="s">
        <v>16813</v>
      </c>
      <c r="AB1846" s="11"/>
    </row>
    <row r="1847" spans="1:28" ht="68.25" customHeight="1" x14ac:dyDescent="0.25">
      <c r="A1847" s="1" t="s">
        <v>9532</v>
      </c>
      <c r="B1847" t="str">
        <f>IFERROR(  MID(A1847,9,    FIND(",",A1847)-FIND(" ",A1847)-1   ),  MID(A1847,9,9)  )</f>
        <v>8</v>
      </c>
      <c r="C1847" t="str">
        <f>IFERROR(   MID(A1847,  FIND("Row",A1847)+4, FIND("Plot",A1847)- FIND("Row",A1847)-6     ),     IFERROR( MID(A1847,  FIND("Row",A1847)+4, 10  ), "")    )</f>
        <v>8</v>
      </c>
      <c r="D1847" t="str">
        <f>IFERROR(  MID(A1847, FIND("Plot",A1847)+4,10), "")</f>
        <v xml:space="preserve"> 3</v>
      </c>
      <c r="F1847" s="1" t="s">
        <v>7169</v>
      </c>
      <c r="G1847" s="1" t="s">
        <v>6807</v>
      </c>
      <c r="I1847" s="1" t="s">
        <v>638</v>
      </c>
      <c r="J1847" s="1">
        <v>72</v>
      </c>
      <c r="K1847" t="s">
        <v>134</v>
      </c>
      <c r="M1847" s="1" t="s">
        <v>10312</v>
      </c>
      <c r="Q1847" s="1" t="s">
        <v>10029</v>
      </c>
    </row>
    <row r="1848" spans="1:28" ht="68.25" customHeight="1" x14ac:dyDescent="0.25">
      <c r="A1848" s="1" t="s">
        <v>4424</v>
      </c>
      <c r="B1848" t="str">
        <f>IFERROR(  MID(A1848,9,    FIND(",",A1848)-FIND(" ",A1848)-1   ),  MID(A1848,9,9)  )</f>
        <v>8</v>
      </c>
      <c r="C1848" t="str">
        <f>IFERROR(   MID(A1848,  FIND("Row",A1848)+4, FIND("Plot",A1848)- FIND("Row",A1848)-6     ),     IFERROR( MID(A1848,  FIND("Row",A1848)+4, 10  ), "")    )</f>
        <v>11</v>
      </c>
      <c r="D1848" t="str">
        <f>IFERROR(  MID(A1848, FIND("Plot",A1848)+4,10), "")</f>
        <v xml:space="preserve"> 14</v>
      </c>
      <c r="F1848" s="1" t="s">
        <v>7169</v>
      </c>
      <c r="G1848" s="1" t="s">
        <v>6807</v>
      </c>
      <c r="I1848" s="1" t="s">
        <v>3404</v>
      </c>
      <c r="K1848" t="s">
        <v>1679</v>
      </c>
      <c r="M1848" s="1" t="s">
        <v>19540</v>
      </c>
      <c r="Q1848" s="1" t="s">
        <v>9955</v>
      </c>
      <c r="W1848" s="3"/>
      <c r="X1848" s="3"/>
    </row>
    <row r="1849" spans="1:28" ht="68.25" customHeight="1" x14ac:dyDescent="0.25">
      <c r="A1849" s="1" t="s">
        <v>4481</v>
      </c>
      <c r="B1849" t="str">
        <f>IFERROR(  MID(A1849,9,    FIND(",",A1849)-FIND(" ",A1849)-1   ),  MID(A1849,9,9)  )</f>
        <v>12</v>
      </c>
      <c r="C1849" t="str">
        <f>IFERROR(   MID(A1849,  FIND("Row",A1849)+4, FIND("Plot",A1849)- FIND("Row",A1849)-6     ),     IFERROR( MID(A1849,  FIND("Row",A1849)+4, 10  ), "")    )</f>
        <v>5</v>
      </c>
      <c r="D1849" t="str">
        <f>IFERROR(  MID(A1849, FIND("Plot",A1849)+4,10), "")</f>
        <v xml:space="preserve"> 11</v>
      </c>
      <c r="F1849" s="1" t="s">
        <v>7284</v>
      </c>
      <c r="G1849" s="1" t="s">
        <v>6807</v>
      </c>
      <c r="H1849" s="8" t="s">
        <v>3902</v>
      </c>
      <c r="I1849" s="1" t="s">
        <v>256</v>
      </c>
      <c r="J1849" s="1">
        <v>44</v>
      </c>
      <c r="K1849" s="1" t="s">
        <v>10324</v>
      </c>
      <c r="M1849" s="1" t="s">
        <v>11</v>
      </c>
      <c r="Q1849" s="1" t="s">
        <v>5080</v>
      </c>
      <c r="R1849" s="1" t="s">
        <v>10325</v>
      </c>
      <c r="S1849"/>
    </row>
    <row r="1850" spans="1:28" ht="68.25" customHeight="1" x14ac:dyDescent="0.25">
      <c r="A1850" s="1" t="s">
        <v>4575</v>
      </c>
      <c r="B1850" t="str">
        <f>IFERROR(  MID(A1850,9,    FIND(",",A1850)-FIND(" ",A1850)-1   ),  MID(A1850,9,9)  )</f>
        <v>15</v>
      </c>
      <c r="C1850" t="str">
        <f>IFERROR(   MID(A1850,  FIND("Row",A1850)+4, FIND("Plot",A1850)- FIND("Row",A1850)-6     ),     IFERROR( MID(A1850,  FIND("Row",A1850)+4, 10  ), "")    )</f>
        <v/>
      </c>
      <c r="D1850" t="str">
        <f>IFERROR(  MID(A1850, FIND("Plot",A1850)+4,10), "")</f>
        <v/>
      </c>
      <c r="F1850" s="1" t="s">
        <v>12696</v>
      </c>
      <c r="I1850" s="1" t="s">
        <v>974</v>
      </c>
      <c r="K1850" s="1" t="s">
        <v>8900</v>
      </c>
      <c r="M1850" s="1" t="s">
        <v>973</v>
      </c>
      <c r="P1850" s="1" t="s">
        <v>12697</v>
      </c>
      <c r="Q1850" s="20" t="s">
        <v>14857</v>
      </c>
      <c r="S1850" s="21" t="s">
        <v>12698</v>
      </c>
      <c r="T1850" s="3"/>
      <c r="U1850" s="1" t="s">
        <v>12699</v>
      </c>
      <c r="V1850" s="1" t="s">
        <v>8772</v>
      </c>
      <c r="W1850" s="1" t="s">
        <v>12700</v>
      </c>
      <c r="X1850" s="1"/>
      <c r="Y1850" s="1"/>
      <c r="Z1850" s="1"/>
    </row>
    <row r="1851" spans="1:28" ht="68.25" customHeight="1" x14ac:dyDescent="0.25">
      <c r="A1851" s="1" t="s">
        <v>4988</v>
      </c>
      <c r="B1851" t="str">
        <f>IFERROR(  MID(A1851,9,    FIND(",",A1851)-FIND(" ",A1851)-1   ),  MID(A1851,9,9)  )</f>
        <v>70</v>
      </c>
      <c r="C1851" t="str">
        <f>IFERROR(   MID(A1851,  FIND("Row",A1851)+4, FIND("Plot",A1851)- FIND("Row",A1851)-6     ),     IFERROR( MID(A1851,  FIND("Row",A1851)+4, 10  ), "")    )</f>
        <v/>
      </c>
      <c r="D1851" t="str">
        <f>IFERROR(  MID(A1851, FIND("Plot",A1851)+4,10), "")</f>
        <v/>
      </c>
      <c r="F1851" s="1" t="s">
        <v>8033</v>
      </c>
      <c r="G1851" s="1" t="s">
        <v>6807</v>
      </c>
      <c r="H1851" s="8" t="s">
        <v>2830</v>
      </c>
      <c r="I1851" s="1" t="s">
        <v>17428</v>
      </c>
      <c r="K1851" s="1" t="s">
        <v>56</v>
      </c>
      <c r="L1851" s="1"/>
      <c r="M1851" s="1" t="s">
        <v>48</v>
      </c>
      <c r="Q1851" s="1" t="s">
        <v>6321</v>
      </c>
      <c r="R1851" s="5"/>
    </row>
    <row r="1852" spans="1:28" ht="68.25" customHeight="1" x14ac:dyDescent="0.25">
      <c r="A1852" t="s">
        <v>4966</v>
      </c>
      <c r="B1852" t="str">
        <f>IFERROR(  MID(A1852,9,    FIND(",",A1852)-FIND(" ",A1852)-1   ),  MID(A1852,9,9)  )</f>
        <v>48</v>
      </c>
      <c r="C1852" t="str">
        <f>IFERROR(   MID(A1852,  FIND("Row",A1852)+4, FIND("Plot",A1852)- FIND("Row",A1852)-6     ),     IFERROR( MID(A1852,  FIND("Row",A1852)+4, 10  ), "")    )</f>
        <v/>
      </c>
      <c r="D1852" t="str">
        <f>IFERROR(  MID(A1852, FIND("Plot",A1852)+4,10), "")</f>
        <v/>
      </c>
      <c r="E1852" s="6"/>
      <c r="F1852" t="s">
        <v>16499</v>
      </c>
      <c r="H1852"/>
      <c r="I1852" s="1" t="s">
        <v>16500</v>
      </c>
      <c r="J1852"/>
      <c r="K1852" s="1" t="s">
        <v>16501</v>
      </c>
      <c r="M1852" s="1" t="s">
        <v>10267</v>
      </c>
      <c r="N1852"/>
      <c r="O1852"/>
      <c r="P1852"/>
      <c r="Q1852" t="s">
        <v>16502</v>
      </c>
      <c r="R1852" s="18"/>
      <c r="T1852" s="1"/>
      <c r="U1852" s="1"/>
      <c r="V1852" s="1"/>
      <c r="W1852" s="1"/>
      <c r="X1852" s="1"/>
      <c r="Y1852" s="1"/>
      <c r="AA1852" s="1" t="s">
        <v>16503</v>
      </c>
      <c r="AB1852" s="11"/>
    </row>
    <row r="1853" spans="1:28" ht="68.25" customHeight="1" x14ac:dyDescent="0.25">
      <c r="A1853" t="s">
        <v>13302</v>
      </c>
      <c r="B1853" t="str">
        <f>IFERROR(  MID(A1853,9,    FIND(",",A1853)-FIND(" ",A1853)-1   ),  MID(A1853,9,9)  )</f>
        <v>4a</v>
      </c>
      <c r="C1853" t="str">
        <f>IFERROR(   MID(A1853,  FIND("Row",A1853)+4, FIND("Plot",A1853)- FIND("Row",A1853)-6     ),     IFERROR( MID(A1853,  FIND("Row",A1853)+4, 10  ), "")    )</f>
        <v>7</v>
      </c>
      <c r="D1853" t="str">
        <f>IFERROR(  MID(A1853, FIND("Plot",A1853)+4,10), "")</f>
        <v xml:space="preserve"> 16</v>
      </c>
      <c r="E1853" s="6"/>
      <c r="F1853" s="1" t="s">
        <v>13303</v>
      </c>
      <c r="H1853" s="8">
        <v>96</v>
      </c>
      <c r="I1853" s="1" t="s">
        <v>13304</v>
      </c>
      <c r="K1853" t="s">
        <v>917</v>
      </c>
      <c r="L1853" t="s">
        <v>11</v>
      </c>
      <c r="M1853" s="1" t="s">
        <v>15</v>
      </c>
      <c r="Q1853" t="s">
        <v>13305</v>
      </c>
      <c r="R1853" s="1" t="s">
        <v>13306</v>
      </c>
      <c r="S1853" s="21" t="s">
        <v>13307</v>
      </c>
      <c r="U1853" t="s">
        <v>13308</v>
      </c>
      <c r="V1853" t="s">
        <v>12259</v>
      </c>
      <c r="W1853" t="s">
        <v>8437</v>
      </c>
      <c r="X1853" t="s">
        <v>8528</v>
      </c>
      <c r="Y1853" s="1"/>
      <c r="Z1853" s="1"/>
    </row>
    <row r="1854" spans="1:28" ht="68.25" customHeight="1" x14ac:dyDescent="0.25">
      <c r="A1854" s="1" t="s">
        <v>5004</v>
      </c>
      <c r="B1854" t="str">
        <f>IFERROR(  MID(A1854,9,    FIND(",",A1854)-FIND(" ",A1854)-1   ),  MID(A1854,9,9)  )</f>
        <v>90</v>
      </c>
      <c r="C1854" t="str">
        <f>IFERROR(   MID(A1854,  FIND("Row",A1854)+4, FIND("Plot",A1854)- FIND("Row",A1854)-6     ),     IFERROR( MID(A1854,  FIND("Row",A1854)+4, 10  ), "")    )</f>
        <v/>
      </c>
      <c r="D1854" t="str">
        <f>IFERROR(  MID(A1854, FIND("Plot",A1854)+4,10), "")</f>
        <v/>
      </c>
      <c r="F1854" s="1" t="s">
        <v>8252</v>
      </c>
      <c r="G1854" s="1" t="s">
        <v>6807</v>
      </c>
      <c r="H1854" s="8" t="s">
        <v>2486</v>
      </c>
      <c r="I1854" s="1" t="s">
        <v>2178</v>
      </c>
      <c r="K1854" s="1" t="s">
        <v>143</v>
      </c>
      <c r="L1854" s="1"/>
      <c r="M1854" s="1" t="s">
        <v>416</v>
      </c>
      <c r="Q1854" s="1" t="s">
        <v>6707</v>
      </c>
      <c r="R1854" s="3"/>
    </row>
    <row r="1855" spans="1:28" ht="68.25" customHeight="1" x14ac:dyDescent="0.25">
      <c r="A1855" s="1" t="s">
        <v>4967</v>
      </c>
      <c r="B1855" t="str">
        <f>IFERROR(  MID(A1855,9,    FIND(",",A1855)-FIND(" ",A1855)-1   ),  MID(A1855,9,9)  )</f>
        <v>49</v>
      </c>
      <c r="C1855" t="str">
        <f>IFERROR(   MID(A1855,  FIND("Row",A1855)+4, FIND("Plot",A1855)- FIND("Row",A1855)-6     ),     IFERROR( MID(A1855,  FIND("Row",A1855)+4, 10  ), "")    )</f>
        <v/>
      </c>
      <c r="D1855" t="str">
        <f>IFERROR(  MID(A1855, FIND("Plot",A1855)+4,10), "")</f>
        <v/>
      </c>
      <c r="F1855" s="1" t="s">
        <v>10749</v>
      </c>
      <c r="G1855" s="1" t="s">
        <v>6807</v>
      </c>
      <c r="H1855" s="8" t="s">
        <v>3062</v>
      </c>
      <c r="I1855" s="1" t="s">
        <v>1488</v>
      </c>
      <c r="K1855" s="1" t="s">
        <v>10592</v>
      </c>
      <c r="L1855" s="1" t="s">
        <v>11</v>
      </c>
      <c r="M1855" s="1" t="s">
        <v>786</v>
      </c>
      <c r="Q1855" s="1" t="s">
        <v>5982</v>
      </c>
      <c r="R1855" s="3"/>
      <c r="T1855" s="1"/>
    </row>
    <row r="1856" spans="1:28" ht="68.25" customHeight="1" x14ac:dyDescent="0.25">
      <c r="A1856" t="s">
        <v>8874</v>
      </c>
      <c r="B1856" t="str">
        <f>IFERROR(  MID(A1856,9,    FIND(",",A1856)-FIND(" ",A1856)-1   ),  MID(A1856,9,9)  )</f>
        <v>2</v>
      </c>
      <c r="C1856" t="str">
        <f>IFERROR(   MID(A1856,  FIND("Row",A1856)+4, FIND("Plot",A1856)- FIND("Row",A1856)-6     ),     IFERROR( MID(A1856,  FIND("Row",A1856)+4, 10  ), "")    )</f>
        <v>3</v>
      </c>
      <c r="D1856" t="str">
        <f>IFERROR(  MID(A1856, FIND("Plot",A1856)+4,10), "")</f>
        <v xml:space="preserve"> 22</v>
      </c>
      <c r="E1856" s="6"/>
      <c r="F1856" t="s">
        <v>17641</v>
      </c>
      <c r="H1856" s="17"/>
      <c r="I1856" t="s">
        <v>8875</v>
      </c>
      <c r="J1856"/>
      <c r="K1856" t="s">
        <v>284</v>
      </c>
      <c r="M1856" t="s">
        <v>69</v>
      </c>
      <c r="N1856"/>
      <c r="O1856"/>
      <c r="P1856"/>
      <c r="Q1856" s="1" t="s">
        <v>9704</v>
      </c>
      <c r="R1856" s="1" t="s">
        <v>11093</v>
      </c>
      <c r="S1856" s="1" t="s">
        <v>11159</v>
      </c>
      <c r="T1856" s="1"/>
      <c r="U1856" s="1" t="s">
        <v>8876</v>
      </c>
      <c r="V1856" s="1" t="s">
        <v>8877</v>
      </c>
      <c r="W1856" s="1" t="s">
        <v>8878</v>
      </c>
    </row>
    <row r="1857" spans="1:28" ht="68.25" customHeight="1" x14ac:dyDescent="0.25">
      <c r="A1857" s="1" t="s">
        <v>4428</v>
      </c>
      <c r="B1857" t="str">
        <f>IFERROR(  MID(A1857,9,    FIND(",",A1857)-FIND(" ",A1857)-1   ),  MID(A1857,9,9)  )</f>
        <v>10</v>
      </c>
      <c r="C1857" t="str">
        <f>IFERROR(   MID(A1857,  FIND("Row",A1857)+4, FIND("Plot",A1857)- FIND("Row",A1857)-6     ),     IFERROR( MID(A1857,  FIND("Row",A1857)+4, 10  ), "")    )</f>
        <v/>
      </c>
      <c r="D1857" t="str">
        <f>IFERROR(  MID(A1857, FIND("Plot",A1857)+4,10), "")</f>
        <v/>
      </c>
      <c r="F1857" s="1" t="s">
        <v>7211</v>
      </c>
      <c r="I1857" s="1" t="s">
        <v>783</v>
      </c>
      <c r="K1857" s="1" t="s">
        <v>129</v>
      </c>
      <c r="M1857" s="1" t="s">
        <v>4201</v>
      </c>
      <c r="Q1857" s="20" t="s">
        <v>14702</v>
      </c>
      <c r="S1857" s="21"/>
      <c r="Y1857" s="1" t="s">
        <v>11652</v>
      </c>
      <c r="Z1857" s="1"/>
      <c r="AA1857" s="1" t="s">
        <v>11843</v>
      </c>
    </row>
    <row r="1858" spans="1:28" ht="68.25" customHeight="1" x14ac:dyDescent="0.25">
      <c r="A1858" s="1" t="s">
        <v>9382</v>
      </c>
      <c r="B1858" t="str">
        <f>IFERROR(  MID(A1858,9,    FIND(",",A1858)-FIND(" ",A1858)-1   ),  MID(A1858,9,9)  )</f>
        <v>23</v>
      </c>
      <c r="C1858" t="str">
        <f>IFERROR(   MID(A1858,  FIND("Row",A1858)+4, FIND("Plot",A1858)- FIND("Row",A1858)-6     ),     IFERROR( MID(A1858,  FIND("Row",A1858)+4, 10  ), "")    )</f>
        <v>3</v>
      </c>
      <c r="D1858" t="str">
        <f>IFERROR(  MID(A1858, FIND("Plot",A1858)+4,10), "")</f>
        <v xml:space="preserve"> 11</v>
      </c>
      <c r="F1858" s="22" t="s">
        <v>7530</v>
      </c>
      <c r="G1858" s="1" t="s">
        <v>6826</v>
      </c>
      <c r="H1858" s="8" t="s">
        <v>3914</v>
      </c>
      <c r="I1858" s="1" t="s">
        <v>1112</v>
      </c>
      <c r="K1858" t="s">
        <v>3530</v>
      </c>
      <c r="M1858" s="1" t="s">
        <v>17985</v>
      </c>
      <c r="O1858" s="1" t="s">
        <v>7324</v>
      </c>
      <c r="Q1858" s="1" t="s">
        <v>5401</v>
      </c>
      <c r="R1858" s="1" t="s">
        <v>8352</v>
      </c>
    </row>
    <row r="1859" spans="1:28" ht="68.25" customHeight="1" x14ac:dyDescent="0.25">
      <c r="A1859" s="1" t="s">
        <v>4999</v>
      </c>
      <c r="B1859" t="str">
        <f>IFERROR(  MID(A1859,9,    FIND(",",A1859)-FIND(" ",A1859)-1   ),  MID(A1859,9,9)  )</f>
        <v>83</v>
      </c>
      <c r="C1859" t="str">
        <f>IFERROR(   MID(A1859,  FIND("Row",A1859)+4, FIND("Plot",A1859)- FIND("Row",A1859)-6     ),     IFERROR( MID(A1859,  FIND("Row",A1859)+4, 10  ), "")    )</f>
        <v/>
      </c>
      <c r="D1859" t="str">
        <f>IFERROR(  MID(A1859, FIND("Plot",A1859)+4,10), "")</f>
        <v/>
      </c>
      <c r="F1859" s="22" t="s">
        <v>7212</v>
      </c>
      <c r="G1859" s="1" t="s">
        <v>6807</v>
      </c>
      <c r="I1859" s="1" t="s">
        <v>1983</v>
      </c>
      <c r="K1859" s="1" t="s">
        <v>1982</v>
      </c>
      <c r="L1859" s="1"/>
      <c r="M1859" s="1" t="s">
        <v>9569</v>
      </c>
      <c r="Q1859" s="1" t="s">
        <v>6520</v>
      </c>
      <c r="R1859" s="3"/>
    </row>
    <row r="1860" spans="1:28" ht="68.25" customHeight="1" x14ac:dyDescent="0.25">
      <c r="A1860" s="1" t="s">
        <v>4992</v>
      </c>
      <c r="B1860" t="str">
        <f>IFERROR(  MID(A1860,9,    FIND(",",A1860)-FIND(" ",A1860)-1   ),  MID(A1860,9,9)  )</f>
        <v>75</v>
      </c>
      <c r="C1860" t="str">
        <f>IFERROR(   MID(A1860,  FIND("Row",A1860)+4, FIND("Plot",A1860)- FIND("Row",A1860)-6     ),     IFERROR( MID(A1860,  FIND("Row",A1860)+4, 10  ), "")    )</f>
        <v/>
      </c>
      <c r="D1860" t="str">
        <f>IFERROR(  MID(A1860, FIND("Plot",A1860)+4,10), "")</f>
        <v/>
      </c>
      <c r="F1860" s="1" t="s">
        <v>7212</v>
      </c>
      <c r="G1860" s="1" t="s">
        <v>6807</v>
      </c>
      <c r="H1860" s="8" t="s">
        <v>2776</v>
      </c>
      <c r="I1860" s="1" t="s">
        <v>1662</v>
      </c>
      <c r="K1860" s="1" t="s">
        <v>651</v>
      </c>
      <c r="L1860" s="1"/>
      <c r="M1860" s="1" t="s">
        <v>11</v>
      </c>
      <c r="Q1860" s="1" t="s">
        <v>6379</v>
      </c>
    </row>
    <row r="1861" spans="1:28" ht="68.25" customHeight="1" x14ac:dyDescent="0.25">
      <c r="A1861" s="1" t="s">
        <v>4428</v>
      </c>
      <c r="B1861" t="str">
        <f>IFERROR(  MID(A1861,9,    FIND(",",A1861)-FIND(" ",A1861)-1   ),  MID(A1861,9,9)  )</f>
        <v>10</v>
      </c>
      <c r="C1861" t="str">
        <f>IFERROR(   MID(A1861,  FIND("Row",A1861)+4, FIND("Plot",A1861)- FIND("Row",A1861)-6     ),     IFERROR( MID(A1861,  FIND("Row",A1861)+4, 10  ), "")    )</f>
        <v/>
      </c>
      <c r="D1861" t="str">
        <f>IFERROR(  MID(A1861, FIND("Plot",A1861)+4,10), "")</f>
        <v/>
      </c>
      <c r="F1861" s="1" t="s">
        <v>7212</v>
      </c>
      <c r="K1861" s="1" t="s">
        <v>712</v>
      </c>
      <c r="M1861" s="1" t="s">
        <v>64</v>
      </c>
      <c r="Q1861" s="20" t="s">
        <v>14681</v>
      </c>
      <c r="S1861" s="21"/>
      <c r="Y1861" s="1"/>
      <c r="Z1861" s="1"/>
      <c r="AA1861" s="1" t="s">
        <v>12559</v>
      </c>
    </row>
    <row r="1862" spans="1:28" ht="68.25" customHeight="1" x14ac:dyDescent="0.25">
      <c r="A1862" s="1" t="s">
        <v>5007</v>
      </c>
      <c r="B1862" t="str">
        <f>IFERROR(  MID(A1862,9,    FIND(",",A1862)-FIND(" ",A1862)-1   ),  MID(A1862,9,9)  )</f>
        <v>93</v>
      </c>
      <c r="C1862" t="str">
        <f>IFERROR(   MID(A1862,  FIND("Row",A1862)+4, FIND("Plot",A1862)- FIND("Row",A1862)-6     ),     IFERROR( MID(A1862,  FIND("Row",A1862)+4, 10  ), "")    )</f>
        <v/>
      </c>
      <c r="D1862" t="str">
        <f>IFERROR(  MID(A1862, FIND("Plot",A1862)+4,10), "")</f>
        <v/>
      </c>
      <c r="F1862" s="1" t="s">
        <v>8285</v>
      </c>
      <c r="G1862" s="1" t="s">
        <v>6807</v>
      </c>
      <c r="H1862" s="8" t="s">
        <v>2440</v>
      </c>
      <c r="I1862" s="1" t="s">
        <v>2439</v>
      </c>
      <c r="K1862" s="1" t="s">
        <v>1244</v>
      </c>
      <c r="L1862" s="1"/>
      <c r="M1862" s="1" t="s">
        <v>17944</v>
      </c>
      <c r="Q1862" s="1" t="s">
        <v>6771</v>
      </c>
      <c r="Y1862" t="s">
        <v>11652</v>
      </c>
    </row>
    <row r="1863" spans="1:28" ht="68.25" customHeight="1" x14ac:dyDescent="0.25">
      <c r="A1863" t="s">
        <v>4966</v>
      </c>
      <c r="B1863" t="str">
        <f>IFERROR(  MID(A1863,9,    FIND(",",A1863)-FIND(" ",A1863)-1   ),  MID(A1863,9,9)  )</f>
        <v>48</v>
      </c>
      <c r="C1863" t="str">
        <f>IFERROR(   MID(A1863,  FIND("Row",A1863)+4, FIND("Plot",A1863)- FIND("Row",A1863)-6     ),     IFERROR( MID(A1863,  FIND("Row",A1863)+4, 10  ), "")    )</f>
        <v/>
      </c>
      <c r="D1863" t="str">
        <f>IFERROR(  MID(A1863, FIND("Plot",A1863)+4,10), "")</f>
        <v/>
      </c>
      <c r="E1863" s="6"/>
      <c r="F1863" t="s">
        <v>8285</v>
      </c>
      <c r="H1863" s="55" t="s">
        <v>18186</v>
      </c>
      <c r="I1863" s="1" t="s">
        <v>16459</v>
      </c>
      <c r="J1863"/>
      <c r="K1863" s="1" t="s">
        <v>20</v>
      </c>
      <c r="M1863" s="1" t="s">
        <v>8508</v>
      </c>
      <c r="N1863"/>
      <c r="O1863"/>
      <c r="P1863"/>
      <c r="Q1863" t="s">
        <v>16460</v>
      </c>
      <c r="R1863" s="1" t="s">
        <v>18185</v>
      </c>
      <c r="S1863" s="1" t="s">
        <v>18181</v>
      </c>
      <c r="U1863" t="s">
        <v>18183</v>
      </c>
      <c r="V1863" t="s">
        <v>8566</v>
      </c>
      <c r="W1863" t="s">
        <v>8494</v>
      </c>
      <c r="AA1863" s="1" t="s">
        <v>18184</v>
      </c>
      <c r="AB1863" s="11"/>
    </row>
    <row r="1864" spans="1:28" ht="68.25" customHeight="1" x14ac:dyDescent="0.25">
      <c r="A1864" t="s">
        <v>4966</v>
      </c>
      <c r="B1864" t="str">
        <f>IFERROR(  MID(A1864,9,    FIND(",",A1864)-FIND(" ",A1864)-1   ),  MID(A1864,9,9)  )</f>
        <v>48</v>
      </c>
      <c r="C1864" t="str">
        <f>IFERROR(   MID(A1864,  FIND("Row",A1864)+4, FIND("Plot",A1864)- FIND("Row",A1864)-6     ),     IFERROR( MID(A1864,  FIND("Row",A1864)+4, 10  ), "")    )</f>
        <v/>
      </c>
      <c r="D1864" t="str">
        <f>IFERROR(  MID(A1864, FIND("Plot",A1864)+4,10), "")</f>
        <v/>
      </c>
      <c r="E1864" s="6"/>
      <c r="F1864" t="s">
        <v>8285</v>
      </c>
      <c r="H1864" s="55" t="s">
        <v>18187</v>
      </c>
      <c r="I1864" s="1" t="s">
        <v>18182</v>
      </c>
      <c r="J1864"/>
      <c r="K1864" s="1" t="s">
        <v>32</v>
      </c>
      <c r="M1864" s="1" t="s">
        <v>8508</v>
      </c>
      <c r="N1864"/>
      <c r="O1864"/>
      <c r="P1864"/>
      <c r="Q1864" t="s">
        <v>16460</v>
      </c>
      <c r="R1864" s="1" t="s">
        <v>18185</v>
      </c>
      <c r="S1864" s="1" t="s">
        <v>18181</v>
      </c>
      <c r="U1864" t="s">
        <v>18183</v>
      </c>
      <c r="V1864" t="s">
        <v>8460</v>
      </c>
      <c r="W1864" t="s">
        <v>8494</v>
      </c>
      <c r="AA1864" s="1" t="s">
        <v>18184</v>
      </c>
      <c r="AB1864" s="11"/>
    </row>
    <row r="1865" spans="1:28" ht="68.25" customHeight="1" x14ac:dyDescent="0.25">
      <c r="A1865" s="1" t="s">
        <v>4813</v>
      </c>
      <c r="B1865" t="str">
        <f>IFERROR(  MID(A1865,9,    FIND(",",A1865)-FIND(" ",A1865)-1   ),  MID(A1865,9,9)  )</f>
        <v>25</v>
      </c>
      <c r="C1865" t="str">
        <f>IFERROR(   MID(A1865,  FIND("Row",A1865)+4, FIND("Plot",A1865)- FIND("Row",A1865)-6     ),     IFERROR( MID(A1865,  FIND("Row",A1865)+4, 10  ), "")    )</f>
        <v/>
      </c>
      <c r="D1865" t="str">
        <f>IFERROR(  MID(A1865, FIND("Plot",A1865)+4,10), "")</f>
        <v/>
      </c>
      <c r="F1865" s="1" t="s">
        <v>7574</v>
      </c>
      <c r="G1865" s="1" t="s">
        <v>6807</v>
      </c>
      <c r="I1865" s="1" t="s">
        <v>1180</v>
      </c>
      <c r="K1865" t="s">
        <v>48</v>
      </c>
      <c r="L1865" s="1"/>
      <c r="M1865" s="1" t="s">
        <v>4201</v>
      </c>
      <c r="Q1865" s="1" t="s">
        <v>5471</v>
      </c>
    </row>
    <row r="1866" spans="1:28" ht="68.25" customHeight="1" x14ac:dyDescent="0.25">
      <c r="A1866" t="s">
        <v>15005</v>
      </c>
      <c r="B1866" t="str">
        <f>IFERROR(  MID(A1866,9,    FIND(",",A1866)-FIND(" ",A1866)-1   ),  MID(A1866,9,9)  )</f>
        <v>13</v>
      </c>
      <c r="C1866" t="str">
        <f>IFERROR(   MID(A1866,  FIND("Row",A1866)+4, FIND("Plot",A1866)- FIND("Row",A1866)-6     ),     IFERROR( MID(A1866,  FIND("Row",A1866)+4, 10  ), "")    )</f>
        <v>5</v>
      </c>
      <c r="D1866" t="str">
        <f>IFERROR(  MID(A1866, FIND("Plot",A1866)+4,10), "")</f>
        <v xml:space="preserve"> 16</v>
      </c>
      <c r="E1866" s="6"/>
      <c r="F1866" t="s">
        <v>15006</v>
      </c>
      <c r="H1866"/>
      <c r="I1866" s="1" t="s">
        <v>15007</v>
      </c>
      <c r="J1866"/>
      <c r="K1866" s="1" t="s">
        <v>377</v>
      </c>
      <c r="L1866" s="1"/>
      <c r="M1866" s="1" t="s">
        <v>754</v>
      </c>
      <c r="N1866"/>
      <c r="O1866"/>
      <c r="P1866"/>
      <c r="Q1866" t="s">
        <v>15008</v>
      </c>
      <c r="R1866"/>
      <c r="S1866"/>
      <c r="AA1866" s="1" t="s">
        <v>15009</v>
      </c>
    </row>
    <row r="1867" spans="1:28" ht="68.25" customHeight="1" x14ac:dyDescent="0.25">
      <c r="A1867" s="1" t="s">
        <v>4428</v>
      </c>
      <c r="B1867" t="str">
        <f>IFERROR(  MID(A1867,9,    FIND(",",A1867)-FIND(" ",A1867)-1   ),  MID(A1867,9,9)  )</f>
        <v>10</v>
      </c>
      <c r="C1867" t="str">
        <f>IFERROR(   MID(A1867,  FIND("Row",A1867)+4, FIND("Plot",A1867)- FIND("Row",A1867)-6     ),     IFERROR( MID(A1867,  FIND("Row",A1867)+4, 10  ), "")    )</f>
        <v/>
      </c>
      <c r="D1867" t="str">
        <f>IFERROR(  MID(A1867, FIND("Plot",A1867)+4,10), "")</f>
        <v/>
      </c>
      <c r="F1867" s="1" t="s">
        <v>7213</v>
      </c>
      <c r="I1867" s="1" t="s">
        <v>17212</v>
      </c>
      <c r="K1867" s="1" t="s">
        <v>754</v>
      </c>
      <c r="M1867" s="1" t="s">
        <v>4201</v>
      </c>
      <c r="Q1867" s="20" t="s">
        <v>14652</v>
      </c>
      <c r="S1867" s="21"/>
      <c r="Y1867" s="1"/>
      <c r="Z1867" s="1"/>
      <c r="AA1867" s="1" t="s">
        <v>12409</v>
      </c>
    </row>
    <row r="1868" spans="1:28" ht="68.25" customHeight="1" x14ac:dyDescent="0.25">
      <c r="A1868" s="1" t="s">
        <v>4843</v>
      </c>
      <c r="B1868" t="str">
        <f>IFERROR(  MID(A1868,9,    FIND(",",A1868)-FIND(" ",A1868)-1   ),  MID(A1868,9,9)  )</f>
        <v>26</v>
      </c>
      <c r="C1868" t="str">
        <f>IFERROR(   MID(A1868,  FIND("Row",A1868)+4, FIND("Plot",A1868)- FIND("Row",A1868)-6     ),     IFERROR( MID(A1868,  FIND("Row",A1868)+4, 10  ), "")    )</f>
        <v/>
      </c>
      <c r="D1868" t="str">
        <f>IFERROR(  MID(A1868, FIND("Plot",A1868)+4,10), "")</f>
        <v/>
      </c>
      <c r="F1868" s="1" t="s">
        <v>7606</v>
      </c>
      <c r="G1868" s="1" t="s">
        <v>6807</v>
      </c>
      <c r="I1868" s="1" t="s">
        <v>17046</v>
      </c>
      <c r="K1868" s="1" t="s">
        <v>1249</v>
      </c>
      <c r="L1868" s="1"/>
      <c r="Q1868" s="1" t="s">
        <v>10658</v>
      </c>
    </row>
    <row r="1869" spans="1:28" ht="68.25" customHeight="1" x14ac:dyDescent="0.25">
      <c r="A1869" s="1" t="s">
        <v>4213</v>
      </c>
      <c r="B1869" t="str">
        <f>IFERROR(  MID(A1869,9,    FIND(",",A1869)-FIND(" ",A1869)-1   ),  MID(A1869,9,9)  )</f>
        <v>1</v>
      </c>
      <c r="C1869" t="str">
        <f>IFERROR(   MID(A1869,  FIND("Row",A1869)+4, FIND("Plot",A1869)- FIND("Row",A1869)-6     ),     IFERROR( MID(A1869,  FIND("Row",A1869)+4, 10  ), "")    )</f>
        <v>1</v>
      </c>
      <c r="D1869" t="str">
        <f>IFERROR(  MID(A1869, FIND("Plot",A1869)+4,10), "")</f>
        <v xml:space="preserve"> 6</v>
      </c>
      <c r="F1869" s="1" t="s">
        <v>6879</v>
      </c>
      <c r="G1869" s="1" t="s">
        <v>6807</v>
      </c>
      <c r="H1869" s="8">
        <v>1571</v>
      </c>
      <c r="I1869" s="1" t="s">
        <v>17619</v>
      </c>
      <c r="J1869" s="1">
        <v>50</v>
      </c>
      <c r="K1869" s="1" t="s">
        <v>8540</v>
      </c>
      <c r="L1869" s="1"/>
      <c r="M1869" s="1" t="s">
        <v>25</v>
      </c>
      <c r="Q1869" s="50" t="s">
        <v>17616</v>
      </c>
      <c r="R1869" s="1" t="s">
        <v>17618</v>
      </c>
      <c r="S1869" s="1" t="s">
        <v>18730</v>
      </c>
      <c r="U1869" t="s">
        <v>17624</v>
      </c>
      <c r="V1869" t="s">
        <v>8541</v>
      </c>
      <c r="W1869" t="s">
        <v>12152</v>
      </c>
      <c r="AA1869" s="1" t="s">
        <v>17617</v>
      </c>
    </row>
    <row r="1870" spans="1:28" ht="68.25" customHeight="1" x14ac:dyDescent="0.25">
      <c r="A1870" s="1" t="s">
        <v>9413</v>
      </c>
      <c r="B1870" t="str">
        <f>IFERROR(  MID(A1870,9,    FIND(",",A1870)-FIND(" ",A1870)-1   ),  MID(A1870,9,9)  )</f>
        <v>8</v>
      </c>
      <c r="C1870" t="str">
        <f>IFERROR(   MID(A1870,  FIND("Row",A1870)+4, FIND("Plot",A1870)- FIND("Row",A1870)-6     ),     IFERROR( MID(A1870,  FIND("Row",A1870)+4, 10  ), "")    )</f>
        <v>3</v>
      </c>
      <c r="D1870" t="str">
        <f>IFERROR(  MID(A1870, FIND("Plot",A1870)+4,10), "")</f>
        <v xml:space="preserve"> 4</v>
      </c>
      <c r="F1870" s="1" t="s">
        <v>6879</v>
      </c>
      <c r="G1870" s="1" t="s">
        <v>6807</v>
      </c>
      <c r="I1870" s="1" t="s">
        <v>609</v>
      </c>
      <c r="K1870" t="s">
        <v>3356</v>
      </c>
      <c r="M1870" s="1" t="s">
        <v>23</v>
      </c>
      <c r="Q1870" s="1" t="s">
        <v>9979</v>
      </c>
      <c r="S1870"/>
    </row>
    <row r="1871" spans="1:28" ht="68.25" customHeight="1" x14ac:dyDescent="0.25">
      <c r="A1871" s="1" t="s">
        <v>4575</v>
      </c>
      <c r="B1871" t="str">
        <f>IFERROR(  MID(A1871,9,    FIND(",",A1871)-FIND(" ",A1871)-1   ),  MID(A1871,9,9)  )</f>
        <v>15</v>
      </c>
      <c r="C1871" t="str">
        <f>IFERROR(   MID(A1871,  FIND("Row",A1871)+4, FIND("Plot",A1871)- FIND("Row",A1871)-6     ),     IFERROR( MID(A1871,  FIND("Row",A1871)+4, 10  ), "")    )</f>
        <v/>
      </c>
      <c r="D1871" t="str">
        <f>IFERROR(  MID(A1871, FIND("Plot",A1871)+4,10), "")</f>
        <v/>
      </c>
      <c r="F1871" s="1" t="s">
        <v>6879</v>
      </c>
      <c r="I1871" s="1" t="s">
        <v>957</v>
      </c>
      <c r="K1871" s="1" t="s">
        <v>3717</v>
      </c>
      <c r="M1871" s="1" t="s">
        <v>79</v>
      </c>
      <c r="Q1871" s="20" t="s">
        <v>14816</v>
      </c>
      <c r="S1871" s="21"/>
      <c r="T1871" s="3"/>
      <c r="U1871" s="3"/>
      <c r="V1871" s="3"/>
      <c r="W1871" s="3"/>
      <c r="X1871" s="3"/>
      <c r="Y1871" s="1"/>
      <c r="Z1871" s="1"/>
    </row>
    <row r="1872" spans="1:28" ht="68.25" customHeight="1" x14ac:dyDescent="0.25">
      <c r="A1872" s="1" t="s">
        <v>4428</v>
      </c>
      <c r="B1872" t="str">
        <f>IFERROR(  MID(A1872,9,    FIND(",",A1872)-FIND(" ",A1872)-1   ),  MID(A1872,9,9)  )</f>
        <v>10</v>
      </c>
      <c r="C1872" t="str">
        <f>IFERROR(   MID(A1872,  FIND("Row",A1872)+4, FIND("Plot",A1872)- FIND("Row",A1872)-6     ),     IFERROR( MID(A1872,  FIND("Row",A1872)+4, 10  ), "")    )</f>
        <v/>
      </c>
      <c r="D1872" t="str">
        <f>IFERROR(  MID(A1872, FIND("Plot",A1872)+4,10), "")</f>
        <v/>
      </c>
      <c r="F1872" s="1" t="s">
        <v>6879</v>
      </c>
      <c r="I1872" s="1" t="s">
        <v>249</v>
      </c>
      <c r="K1872" s="1" t="s">
        <v>23</v>
      </c>
      <c r="M1872" s="1" t="s">
        <v>11</v>
      </c>
      <c r="Q1872" s="20" t="s">
        <v>14732</v>
      </c>
      <c r="S1872" s="21"/>
      <c r="Y1872" s="1"/>
      <c r="Z1872" s="1"/>
    </row>
    <row r="1873" spans="1:27" ht="68.25" customHeight="1" x14ac:dyDescent="0.25">
      <c r="A1873" s="1" t="s">
        <v>4958</v>
      </c>
      <c r="B1873" t="str">
        <f>IFERROR(  MID(A1873,9,    FIND(",",A1873)-FIND(" ",A1873)-1   ),  MID(A1873,9,9)  )</f>
        <v>37</v>
      </c>
      <c r="C1873" t="str">
        <f>IFERROR(   MID(A1873,  FIND("Row",A1873)+4, FIND("Plot",A1873)- FIND("Row",A1873)-6     ),     IFERROR( MID(A1873,  FIND("Row",A1873)+4, 10  ), "")    )</f>
        <v/>
      </c>
      <c r="D1873" t="str">
        <f>IFERROR(  MID(A1873, FIND("Plot",A1873)+4,10), "")</f>
        <v/>
      </c>
      <c r="F1873" s="1" t="s">
        <v>6879</v>
      </c>
      <c r="G1873" s="1" t="s">
        <v>6807</v>
      </c>
      <c r="H1873" s="8" t="s">
        <v>3081</v>
      </c>
      <c r="I1873" s="1" t="s">
        <v>3082</v>
      </c>
      <c r="K1873" s="1" t="s">
        <v>18302</v>
      </c>
      <c r="L1873" s="1"/>
      <c r="M1873" s="1" t="s">
        <v>1464</v>
      </c>
      <c r="Q1873" s="1" t="s">
        <v>5950</v>
      </c>
    </row>
    <row r="1874" spans="1:27" ht="68.25" customHeight="1" x14ac:dyDescent="0.25">
      <c r="A1874" s="1" t="s">
        <v>4992</v>
      </c>
      <c r="B1874" t="str">
        <f>IFERROR(  MID(A1874,9,    FIND(",",A1874)-FIND(" ",A1874)-1   ),  MID(A1874,9,9)  )</f>
        <v>75</v>
      </c>
      <c r="C1874" t="str">
        <f>IFERROR(   MID(A1874,  FIND("Row",A1874)+4, FIND("Plot",A1874)- FIND("Row",A1874)-6     ),     IFERROR( MID(A1874,  FIND("Row",A1874)+4, 10  ), "")    )</f>
        <v/>
      </c>
      <c r="D1874" t="str">
        <f>IFERROR(  MID(A1874, FIND("Plot",A1874)+4,10), "")</f>
        <v/>
      </c>
      <c r="F1874" s="1" t="s">
        <v>6879</v>
      </c>
      <c r="G1874" s="1" t="s">
        <v>6807</v>
      </c>
      <c r="H1874" s="8" t="s">
        <v>2753</v>
      </c>
      <c r="I1874" s="1" t="s">
        <v>17450</v>
      </c>
      <c r="K1874" s="1"/>
      <c r="L1874" s="1"/>
      <c r="Q1874" s="1" t="s">
        <v>6380</v>
      </c>
    </row>
    <row r="1875" spans="1:27" ht="68.25" customHeight="1" x14ac:dyDescent="0.25">
      <c r="A1875" s="1" t="s">
        <v>4619</v>
      </c>
      <c r="B1875" t="str">
        <f>IFERROR(  MID(A1875,9,    FIND(",",A1875)-FIND(" ",A1875)-1   ),  MID(A1875,9,9)  )</f>
        <v>18</v>
      </c>
      <c r="C1875" t="str">
        <f>IFERROR(   MID(A1875,  FIND("Row",A1875)+4, FIND("Plot",A1875)- FIND("Row",A1875)-6     ),     IFERROR( MID(A1875,  FIND("Row",A1875)+4, 10  ), "")    )</f>
        <v/>
      </c>
      <c r="D1875" t="str">
        <f>IFERROR(  MID(A1875, FIND("Plot",A1875)+4,10), "")</f>
        <v/>
      </c>
      <c r="F1875" s="1" t="s">
        <v>6879</v>
      </c>
      <c r="I1875" s="1" t="s">
        <v>1007</v>
      </c>
      <c r="K1875" s="1"/>
      <c r="Q1875" s="20" t="s">
        <v>14919</v>
      </c>
      <c r="S1875" s="21"/>
      <c r="Y1875" s="1"/>
      <c r="Z1875" s="1"/>
      <c r="AA1875" s="1" t="s">
        <v>12559</v>
      </c>
    </row>
    <row r="1876" spans="1:27" ht="68.25" customHeight="1" x14ac:dyDescent="0.25">
      <c r="A1876" s="1" t="s">
        <v>4391</v>
      </c>
      <c r="B1876" t="str">
        <f>IFERROR(  MID(A1876,9,    FIND(",",A1876)-FIND(" ",A1876)-1   ),  MID(A1876,9,9)  )</f>
        <v>7</v>
      </c>
      <c r="C1876" t="str">
        <f>IFERROR(   MID(A1876,  FIND("Row",A1876)+4, FIND("Plot",A1876)- FIND("Row",A1876)-6     ),     IFERROR( MID(A1876,  FIND("Row",A1876)+4, 10  ), "")    )</f>
        <v>8</v>
      </c>
      <c r="D1876" t="str">
        <f>IFERROR(  MID(A1876, FIND("Plot",A1876)+4,10), "")</f>
        <v xml:space="preserve"> 3</v>
      </c>
      <c r="F1876" s="1" t="s">
        <v>7112</v>
      </c>
      <c r="G1876" s="1" t="s">
        <v>6807</v>
      </c>
      <c r="H1876" s="8">
        <v>504</v>
      </c>
      <c r="I1876" s="1" t="s">
        <v>147</v>
      </c>
      <c r="K1876" t="s">
        <v>37</v>
      </c>
      <c r="L1876" t="s">
        <v>8508</v>
      </c>
      <c r="M1876" s="1" t="s">
        <v>10968</v>
      </c>
      <c r="Q1876" s="1" t="s">
        <v>9911</v>
      </c>
    </row>
    <row r="1877" spans="1:27" ht="68.25" customHeight="1" x14ac:dyDescent="0.25">
      <c r="A1877" s="1" t="s">
        <v>4976</v>
      </c>
      <c r="B1877" t="str">
        <f>IFERROR(  MID(A1877,9,    FIND(",",A1877)-FIND(" ",A1877)-1   ),  MID(A1877,9,9)  )</f>
        <v>59</v>
      </c>
      <c r="C1877" t="str">
        <f>IFERROR(   MID(A1877,  FIND("Row",A1877)+4, FIND("Plot",A1877)- FIND("Row",A1877)-6     ),     IFERROR( MID(A1877,  FIND("Row",A1877)+4, 10  ), "")    )</f>
        <v/>
      </c>
      <c r="D1877" t="str">
        <f>IFERROR(  MID(A1877, FIND("Plot",A1877)+4,10), "")</f>
        <v/>
      </c>
      <c r="F1877" s="1" t="s">
        <v>7864</v>
      </c>
      <c r="G1877" s="1" t="s">
        <v>6807</v>
      </c>
      <c r="I1877" s="1" t="s">
        <v>3536</v>
      </c>
      <c r="K1877" s="1" t="s">
        <v>135</v>
      </c>
      <c r="L1877" s="1"/>
      <c r="M1877" s="1" t="s">
        <v>32</v>
      </c>
      <c r="Q1877" s="1" t="s">
        <v>6022</v>
      </c>
      <c r="R1877" s="3"/>
    </row>
    <row r="1878" spans="1:27" ht="68.25" customHeight="1" x14ac:dyDescent="0.25">
      <c r="A1878" s="1" t="s">
        <v>4426</v>
      </c>
      <c r="B1878" t="str">
        <f>IFERROR(  MID(A1878,9,    FIND(",",A1878)-FIND(" ",A1878)-1   ),  MID(A1878,9,9)  )</f>
        <v>8</v>
      </c>
      <c r="C1878" t="str">
        <f>IFERROR(   MID(A1878,  FIND("Row",A1878)+4, FIND("Plot",A1878)- FIND("Row",A1878)-6     ),     IFERROR( MID(A1878,  FIND("Row",A1878)+4, 10  ), "")    )</f>
        <v/>
      </c>
      <c r="D1878" t="str">
        <f>IFERROR(  MID(A1878, FIND("Plot",A1878)+4,10), "")</f>
        <v/>
      </c>
      <c r="F1878" s="1" t="s">
        <v>7179</v>
      </c>
      <c r="G1878" s="1" t="s">
        <v>6807</v>
      </c>
      <c r="I1878" s="1" t="s">
        <v>616</v>
      </c>
      <c r="K1878" t="s">
        <v>615</v>
      </c>
      <c r="M1878" s="1" t="s">
        <v>135</v>
      </c>
      <c r="Q1878" s="1" t="s">
        <v>9934</v>
      </c>
      <c r="W1878" s="3"/>
      <c r="X1878" s="3"/>
    </row>
    <row r="1879" spans="1:27" ht="68.25" customHeight="1" x14ac:dyDescent="0.25">
      <c r="A1879" s="1" t="s">
        <v>4890</v>
      </c>
      <c r="B1879" t="str">
        <f>IFERROR(  MID(A1879,9,    FIND(",",A1879)-FIND(" ",A1879)-1   ),  MID(A1879,9,9)  )</f>
        <v>26</v>
      </c>
      <c r="C1879" t="str">
        <f>IFERROR(   MID(A1879,  FIND("Row",A1879)+4, FIND("Plot",A1879)- FIND("Row",A1879)-6     ),     IFERROR( MID(A1879,  FIND("Row",A1879)+4, 10  ), "")    )</f>
        <v>4</v>
      </c>
      <c r="D1879" t="str">
        <f>IFERROR(  MID(A1879, FIND("Plot",A1879)+4,10), "")</f>
        <v xml:space="preserve"> 3</v>
      </c>
      <c r="F1879" s="1" t="s">
        <v>7617</v>
      </c>
      <c r="G1879" s="1" t="s">
        <v>6807</v>
      </c>
      <c r="H1879" s="8">
        <v>2624</v>
      </c>
      <c r="I1879" s="1" t="s">
        <v>1223</v>
      </c>
      <c r="K1879" s="1" t="s">
        <v>18487</v>
      </c>
      <c r="L1879" s="1"/>
      <c r="M1879" s="1" t="s">
        <v>252</v>
      </c>
      <c r="Q1879" s="1" t="s">
        <v>5542</v>
      </c>
      <c r="R1879" s="1" t="s">
        <v>18486</v>
      </c>
      <c r="S1879" s="1" t="s">
        <v>18482</v>
      </c>
      <c r="U1879" t="s">
        <v>18483</v>
      </c>
      <c r="V1879" t="s">
        <v>18484</v>
      </c>
      <c r="W1879" t="s">
        <v>18485</v>
      </c>
    </row>
    <row r="1880" spans="1:27" ht="68.25" customHeight="1" x14ac:dyDescent="0.25">
      <c r="A1880" t="s">
        <v>14113</v>
      </c>
      <c r="B1880" t="str">
        <f>IFERROR(  MID(A1880,9,    FIND(",",A1880)-FIND(" ",A1880)-1   ),  MID(A1880,9,9)  )</f>
        <v>4b</v>
      </c>
      <c r="C1880" t="str">
        <f>IFERROR(   MID(A1880,  FIND("Row",A1880)+4, FIND("Plot",A1880)- FIND("Row",A1880)-6     ),     IFERROR( MID(A1880,  FIND("Row",A1880)+4, 10  ), "")    )</f>
        <v>7</v>
      </c>
      <c r="D1880" t="str">
        <f>IFERROR(  MID(A1880, FIND("Plot",A1880)+4,10), "")</f>
        <v xml:space="preserve"> 18</v>
      </c>
      <c r="E1880" s="6"/>
      <c r="F1880" s="1" t="s">
        <v>11226</v>
      </c>
      <c r="H1880" s="8">
        <v>571</v>
      </c>
      <c r="I1880" s="1" t="s">
        <v>14114</v>
      </c>
      <c r="K1880" t="s">
        <v>14115</v>
      </c>
      <c r="L1880" t="s">
        <v>87</v>
      </c>
      <c r="M1880" s="1" t="s">
        <v>786</v>
      </c>
      <c r="Q1880" t="s">
        <v>14116</v>
      </c>
      <c r="S1880" s="21" t="s">
        <v>14117</v>
      </c>
      <c r="U1880" t="s">
        <v>13383</v>
      </c>
      <c r="V1880" t="s">
        <v>14118</v>
      </c>
      <c r="W1880" t="s">
        <v>13892</v>
      </c>
      <c r="X1880" t="s">
        <v>8766</v>
      </c>
      <c r="Y1880" s="1"/>
      <c r="Z1880" s="1"/>
    </row>
    <row r="1881" spans="1:27" ht="68.25" customHeight="1" x14ac:dyDescent="0.25">
      <c r="A1881" s="1" t="s">
        <v>4434</v>
      </c>
      <c r="B1881" t="str">
        <f>IFERROR(  MID(A1881,9,    FIND(",",A1881)-FIND(" ",A1881)-1   ),  MID(A1881,9,9)  )</f>
        <v>12</v>
      </c>
      <c r="C1881" t="str">
        <f>IFERROR(   MID(A1881,  FIND("Row",A1881)+4, FIND("Plot",A1881)- FIND("Row",A1881)-6     ),     IFERROR( MID(A1881,  FIND("Row",A1881)+4, 10  ), "")    )</f>
        <v>4</v>
      </c>
      <c r="D1881" t="str">
        <f>IFERROR(  MID(A1881, FIND("Plot",A1881)+4,10), "")</f>
        <v/>
      </c>
      <c r="F1881" s="1" t="s">
        <v>7066</v>
      </c>
      <c r="G1881" s="1" t="s">
        <v>6807</v>
      </c>
      <c r="I1881" s="1" t="s">
        <v>11440</v>
      </c>
      <c r="K1881" s="1" t="s">
        <v>855</v>
      </c>
      <c r="L1881" t="s">
        <v>148</v>
      </c>
      <c r="M1881" s="1" t="s">
        <v>3325</v>
      </c>
      <c r="Q1881" s="1" t="s">
        <v>5020</v>
      </c>
      <c r="S1881"/>
    </row>
    <row r="1882" spans="1:27" ht="68.25" customHeight="1" x14ac:dyDescent="0.25">
      <c r="A1882" s="1" t="s">
        <v>9441</v>
      </c>
      <c r="B1882" t="str">
        <f>IFERROR(  MID(A1882,9,    FIND(",",A1882)-FIND(" ",A1882)-1   ),  MID(A1882,9,9)  )</f>
        <v>7</v>
      </c>
      <c r="C1882" t="str">
        <f>IFERROR(   MID(A1882,  FIND("Row",A1882)+4, FIND("Plot",A1882)- FIND("Row",A1882)-6     ),     IFERROR( MID(A1882,  FIND("Row",A1882)+4, 10  ), "")    )</f>
        <v>4</v>
      </c>
      <c r="D1882" t="str">
        <f>IFERROR(  MID(A1882, FIND("Plot",A1882)+4,10), "")</f>
        <v xml:space="preserve"> 8</v>
      </c>
      <c r="F1882" s="1" t="s">
        <v>7066</v>
      </c>
      <c r="G1882" s="1" t="s">
        <v>6807</v>
      </c>
      <c r="I1882" s="1" t="s">
        <v>17438</v>
      </c>
      <c r="J1882" s="1">
        <v>64</v>
      </c>
      <c r="K1882" t="s">
        <v>396</v>
      </c>
      <c r="M1882" s="1" t="s">
        <v>10957</v>
      </c>
      <c r="O1882" s="1" t="s">
        <v>10956</v>
      </c>
      <c r="Q1882" s="1" t="s">
        <v>9860</v>
      </c>
      <c r="S1882"/>
    </row>
    <row r="1883" spans="1:27" ht="68.25" customHeight="1" x14ac:dyDescent="0.25">
      <c r="A1883" s="1" t="s">
        <v>4949</v>
      </c>
      <c r="B1883" t="str">
        <f>IFERROR(  MID(A1883,9,    FIND(",",A1883)-FIND(" ",A1883)-1   ),  MID(A1883,9,9)  )</f>
        <v>29</v>
      </c>
      <c r="C1883" t="str">
        <f>IFERROR(   MID(A1883,  FIND("Row",A1883)+4, FIND("Plot",A1883)- FIND("Row",A1883)-6     ),     IFERROR( MID(A1883,  FIND("Row",A1883)+4, 10  ), "")    )</f>
        <v>5</v>
      </c>
      <c r="D1883" t="str">
        <f>IFERROR(  MID(A1883, FIND("Plot",A1883)+4,10), "")</f>
        <v xml:space="preserve"> 23</v>
      </c>
      <c r="F1883" s="1" t="s">
        <v>7066</v>
      </c>
      <c r="G1883" s="1" t="s">
        <v>6807</v>
      </c>
      <c r="I1883" s="1" t="s">
        <v>1274</v>
      </c>
      <c r="K1883" t="s">
        <v>3452</v>
      </c>
      <c r="M1883" s="1" t="s">
        <v>79</v>
      </c>
      <c r="Q1883" s="1" t="s">
        <v>10669</v>
      </c>
      <c r="R1883" s="3"/>
    </row>
    <row r="1884" spans="1:27" ht="68.25" customHeight="1" x14ac:dyDescent="0.25">
      <c r="A1884" s="1" t="s">
        <v>4524</v>
      </c>
      <c r="B1884" t="str">
        <f>IFERROR(  MID(A1884,9,    FIND(",",A1884)-FIND(" ",A1884)-1   ),  MID(A1884,9,9)  )</f>
        <v>13</v>
      </c>
      <c r="C1884" t="str">
        <f>IFERROR(   MID(A1884,  FIND("Row",A1884)+4, FIND("Plot",A1884)- FIND("Row",A1884)-6     ),     IFERROR( MID(A1884,  FIND("Row",A1884)+4, 10  ), "")    )</f>
        <v>7</v>
      </c>
      <c r="D1884" t="str">
        <f>IFERROR(  MID(A1884, FIND("Plot",A1884)+4,10), "")</f>
        <v xml:space="preserve"> 3</v>
      </c>
      <c r="F1884" s="1" t="s">
        <v>7066</v>
      </c>
      <c r="G1884" s="1" t="s">
        <v>6807</v>
      </c>
      <c r="I1884" s="1" t="s">
        <v>11453</v>
      </c>
      <c r="K1884" t="s">
        <v>487</v>
      </c>
      <c r="M1884" s="1" t="s">
        <v>3293</v>
      </c>
      <c r="Q1884" s="1" t="s">
        <v>5128</v>
      </c>
      <c r="S1884"/>
    </row>
    <row r="1885" spans="1:27" ht="68.25" customHeight="1" x14ac:dyDescent="0.25">
      <c r="A1885" t="s">
        <v>15021</v>
      </c>
      <c r="B1885" t="str">
        <f>IFERROR(  MID(A1885,9,    FIND(",",A1885)-FIND(" ",A1885)-1   ),  MID(A1885,9,9)  )</f>
        <v>13</v>
      </c>
      <c r="C1885" t="str">
        <f>IFERROR(   MID(A1885,  FIND("Row",A1885)+4, FIND("Plot",A1885)- FIND("Row",A1885)-6     ),     IFERROR( MID(A1885,  FIND("Row",A1885)+4, 10  ), "")    )</f>
        <v>8</v>
      </c>
      <c r="D1885" t="str">
        <f>IFERROR(  MID(A1885, FIND("Plot",A1885)+4,10), "")</f>
        <v xml:space="preserve"> 15</v>
      </c>
      <c r="E1885" s="6"/>
      <c r="F1885" t="s">
        <v>7066</v>
      </c>
      <c r="H1885"/>
      <c r="I1885" s="1" t="s">
        <v>15022</v>
      </c>
      <c r="J1885"/>
      <c r="K1885" s="1" t="s">
        <v>291</v>
      </c>
      <c r="L1885" s="1"/>
      <c r="M1885" s="1" t="s">
        <v>77</v>
      </c>
      <c r="N1885"/>
      <c r="O1885"/>
      <c r="P1885"/>
      <c r="Q1885" t="s">
        <v>15023</v>
      </c>
      <c r="R1885"/>
      <c r="T1885" s="1"/>
      <c r="U1885" s="1"/>
      <c r="V1885" s="1"/>
      <c r="W1885" s="1"/>
      <c r="X1885" s="1"/>
      <c r="Y1885" s="1"/>
      <c r="AA1885" s="1" t="s">
        <v>15024</v>
      </c>
    </row>
    <row r="1886" spans="1:27" ht="68.25" customHeight="1" x14ac:dyDescent="0.25">
      <c r="A1886" s="1" t="s">
        <v>4976</v>
      </c>
      <c r="B1886" t="str">
        <f>IFERROR(  MID(A1886,9,    FIND(",",A1886)-FIND(" ",A1886)-1   ),  MID(A1886,9,9)  )</f>
        <v>59</v>
      </c>
      <c r="C1886" t="str">
        <f>IFERROR(   MID(A1886,  FIND("Row",A1886)+4, FIND("Plot",A1886)- FIND("Row",A1886)-6     ),     IFERROR( MID(A1886,  FIND("Row",A1886)+4, 10  ), "")    )</f>
        <v/>
      </c>
      <c r="D1886" t="str">
        <f>IFERROR(  MID(A1886, FIND("Plot",A1886)+4,10), "")</f>
        <v/>
      </c>
      <c r="F1886" s="1" t="s">
        <v>7066</v>
      </c>
      <c r="G1886" s="1" t="s">
        <v>6807</v>
      </c>
      <c r="I1886" s="1" t="s">
        <v>3240</v>
      </c>
      <c r="K1886" s="1" t="s">
        <v>3239</v>
      </c>
      <c r="L1886" s="1"/>
      <c r="M1886" s="1" t="s">
        <v>623</v>
      </c>
      <c r="Q1886" s="1" t="s">
        <v>6024</v>
      </c>
      <c r="R1886" s="3"/>
    </row>
    <row r="1887" spans="1:27" ht="68.25" customHeight="1" x14ac:dyDescent="0.25">
      <c r="A1887" s="1" t="s">
        <v>4976</v>
      </c>
      <c r="B1887" t="str">
        <f>IFERROR(  MID(A1887,9,    FIND(",",A1887)-FIND(" ",A1887)-1   ),  MID(A1887,9,9)  )</f>
        <v>59</v>
      </c>
      <c r="C1887" t="str">
        <f>IFERROR(   MID(A1887,  FIND("Row",A1887)+4, FIND("Plot",A1887)- FIND("Row",A1887)-6     ),     IFERROR( MID(A1887,  FIND("Row",A1887)+4, 10  ), "")    )</f>
        <v/>
      </c>
      <c r="D1887" t="str">
        <f>IFERROR(  MID(A1887, FIND("Plot",A1887)+4,10), "")</f>
        <v/>
      </c>
      <c r="F1887" s="1" t="s">
        <v>7066</v>
      </c>
      <c r="G1887" s="1" t="s">
        <v>6807</v>
      </c>
      <c r="I1887" s="1" t="s">
        <v>1534</v>
      </c>
      <c r="K1887" s="1" t="s">
        <v>1533</v>
      </c>
      <c r="L1887" s="1"/>
      <c r="M1887" s="1" t="s">
        <v>40</v>
      </c>
      <c r="Q1887" s="1" t="s">
        <v>6023</v>
      </c>
      <c r="R1887" s="3"/>
    </row>
    <row r="1888" spans="1:27" ht="68.25" customHeight="1" x14ac:dyDescent="0.25">
      <c r="A1888" t="s">
        <v>13375</v>
      </c>
      <c r="B1888" t="str">
        <f>IFERROR(  MID(A1888,9,    FIND(",",A1888)-FIND(" ",A1888)-1   ),  MID(A1888,9,9)  )</f>
        <v>4a</v>
      </c>
      <c r="C1888" t="str">
        <f>IFERROR(   MID(A1888,  FIND("Row",A1888)+4, FIND("Plot",A1888)- FIND("Row",A1888)-6     ),     IFERROR( MID(A1888,  FIND("Row",A1888)+4, 10  ), "")    )</f>
        <v>9</v>
      </c>
      <c r="D1888" t="str">
        <f>IFERROR(  MID(A1888, FIND("Plot",A1888)+4,10), "")</f>
        <v xml:space="preserve"> 10</v>
      </c>
      <c r="E1888" s="6"/>
      <c r="F1888" s="1" t="s">
        <v>13376</v>
      </c>
      <c r="H1888" s="35" t="s">
        <v>13377</v>
      </c>
      <c r="I1888" s="1" t="s">
        <v>13378</v>
      </c>
      <c r="K1888" t="s">
        <v>13379</v>
      </c>
      <c r="M1888" s="1" t="s">
        <v>26</v>
      </c>
      <c r="Q1888" t="s">
        <v>13380</v>
      </c>
      <c r="R1888" s="1" t="s">
        <v>13381</v>
      </c>
      <c r="S1888" s="21" t="s">
        <v>13382</v>
      </c>
      <c r="U1888" t="s">
        <v>13383</v>
      </c>
      <c r="V1888" t="s">
        <v>13384</v>
      </c>
      <c r="W1888" t="s">
        <v>12839</v>
      </c>
      <c r="Y1888" s="1"/>
      <c r="Z1888" s="1"/>
    </row>
    <row r="1889" spans="1:28" ht="68.25" customHeight="1" x14ac:dyDescent="0.25">
      <c r="A1889" s="1" t="s">
        <v>9349</v>
      </c>
      <c r="B1889" t="str">
        <f>IFERROR(  MID(A1889,9,    FIND(",",A1889)-FIND(" ",A1889)-1   ),  MID(A1889,9,9)  )</f>
        <v>7</v>
      </c>
      <c r="C1889" t="str">
        <f>IFERROR(   MID(A1889,  FIND("Row",A1889)+4, FIND("Plot",A1889)- FIND("Row",A1889)-6     ),     IFERROR( MID(A1889,  FIND("Row",A1889)+4, 10  ), "")    )</f>
        <v>2</v>
      </c>
      <c r="D1889" t="str">
        <f>IFERROR(  MID(A1889, FIND("Plot",A1889)+4,10), "")</f>
        <v xml:space="preserve"> 13</v>
      </c>
      <c r="F1889" s="1" t="s">
        <v>7049</v>
      </c>
      <c r="G1889" s="1" t="s">
        <v>6808</v>
      </c>
      <c r="H1889" s="8">
        <v>1909</v>
      </c>
      <c r="I1889" s="1" t="s">
        <v>473</v>
      </c>
      <c r="J1889" s="1">
        <v>16</v>
      </c>
      <c r="K1889" t="s">
        <v>472</v>
      </c>
      <c r="Q1889" s="1" t="s">
        <v>9814</v>
      </c>
      <c r="S1889"/>
    </row>
    <row r="1890" spans="1:28" ht="68.25" customHeight="1" x14ac:dyDescent="0.25">
      <c r="A1890" t="s">
        <v>4218</v>
      </c>
      <c r="B1890" t="str">
        <f>IFERROR(  MID(A1890,9,    FIND(",",A1890)-FIND(" ",A1890)-1   ),  MID(A1890,9,9)  )</f>
        <v>1</v>
      </c>
      <c r="C1890" t="str">
        <f>IFERROR(   MID(A1890,  FIND("Row",A1890)+4, FIND("Plot",A1890)- FIND("Row",A1890)-6     ),     IFERROR( MID(A1890,  FIND("Row",A1890)+4, 10  ), "")    )</f>
        <v>10</v>
      </c>
      <c r="D1890" t="str">
        <f>IFERROR(  MID(A1890, FIND("Plot",A1890)+4,10), "")</f>
        <v xml:space="preserve"> 9</v>
      </c>
      <c r="E1890" s="6"/>
      <c r="F1890" t="s">
        <v>8712</v>
      </c>
      <c r="G1890" t="s">
        <v>288</v>
      </c>
      <c r="H1890" s="51" t="s">
        <v>19449</v>
      </c>
      <c r="I1890" t="s">
        <v>17272</v>
      </c>
      <c r="J1890"/>
      <c r="K1890" t="s">
        <v>8713</v>
      </c>
      <c r="M1890"/>
      <c r="N1890"/>
      <c r="O1890"/>
      <c r="P1890"/>
      <c r="Q1890" s="1" t="s">
        <v>9581</v>
      </c>
      <c r="R1890" s="1" t="s">
        <v>8714</v>
      </c>
      <c r="S1890" s="1" t="s">
        <v>8715</v>
      </c>
      <c r="T1890" s="1" t="s">
        <v>8716</v>
      </c>
      <c r="U1890" s="1" t="s">
        <v>8717</v>
      </c>
      <c r="V1890" s="1" t="s">
        <v>8718</v>
      </c>
      <c r="Y1890" t="s">
        <v>11652</v>
      </c>
      <c r="AA1890" s="1" t="s">
        <v>19450</v>
      </c>
    </row>
    <row r="1891" spans="1:28" ht="68.25" customHeight="1" x14ac:dyDescent="0.25">
      <c r="A1891" s="1" t="s">
        <v>9408</v>
      </c>
      <c r="B1891" t="str">
        <f>IFERROR(  MID(A1891,9,    FIND(",",A1891)-FIND(" ",A1891)-1   ),  MID(A1891,9,9)  )</f>
        <v>7</v>
      </c>
      <c r="C1891" t="str">
        <f>IFERROR(   MID(A1891,  FIND("Row",A1891)+4, FIND("Plot",A1891)- FIND("Row",A1891)-6     ),     IFERROR( MID(A1891,  FIND("Row",A1891)+4, 10  ), "")    )</f>
        <v>3</v>
      </c>
      <c r="D1891" t="str">
        <f>IFERROR(  MID(A1891, FIND("Plot",A1891)+4,10), "")</f>
        <v xml:space="preserve"> 9</v>
      </c>
      <c r="F1891" s="1" t="s">
        <v>7056</v>
      </c>
      <c r="G1891" s="1" t="s">
        <v>6807</v>
      </c>
      <c r="I1891" s="1" t="s">
        <v>11530</v>
      </c>
      <c r="K1891" t="s">
        <v>126</v>
      </c>
      <c r="M1891" s="1" t="s">
        <v>8738</v>
      </c>
      <c r="Q1891" s="1" t="s">
        <v>9840</v>
      </c>
      <c r="S1891"/>
    </row>
    <row r="1892" spans="1:28" ht="68.25" customHeight="1" x14ac:dyDescent="0.25">
      <c r="A1892" s="1" t="s">
        <v>4473</v>
      </c>
      <c r="B1892" t="str">
        <f>IFERROR(  MID(A1892,9,    FIND(",",A1892)-FIND(" ",A1892)-1   ),  MID(A1892,9,9)  )</f>
        <v>12</v>
      </c>
      <c r="C1892" t="str">
        <f>IFERROR(   MID(A1892,  FIND("Row",A1892)+4, FIND("Plot",A1892)- FIND("Row",A1892)-6     ),     IFERROR( MID(A1892,  FIND("Row",A1892)+4, 10  ), "")    )</f>
        <v>4</v>
      </c>
      <c r="D1892" t="str">
        <f>IFERROR(  MID(A1892, FIND("Plot",A1892)+4,10), "")</f>
        <v xml:space="preserve"> 4</v>
      </c>
      <c r="F1892" s="1" t="s">
        <v>7056</v>
      </c>
      <c r="G1892" s="1" t="s">
        <v>6807</v>
      </c>
      <c r="H1892" s="8" t="s">
        <v>3910</v>
      </c>
      <c r="I1892" s="1" t="s">
        <v>187</v>
      </c>
      <c r="K1892" s="1" t="s">
        <v>186</v>
      </c>
      <c r="L1892" t="s">
        <v>126</v>
      </c>
      <c r="M1892" s="1" t="s">
        <v>849</v>
      </c>
      <c r="Q1892" s="1" t="s">
        <v>5071</v>
      </c>
      <c r="R1892" s="1" t="s">
        <v>8320</v>
      </c>
    </row>
    <row r="1893" spans="1:28" ht="68.25" customHeight="1" x14ac:dyDescent="0.25">
      <c r="A1893" s="1" t="s">
        <v>4414</v>
      </c>
      <c r="B1893" t="str">
        <f>IFERROR(  MID(A1893,9,    FIND(",",A1893)-FIND(" ",A1893)-1   ),  MID(A1893,9,9)  )</f>
        <v>7</v>
      </c>
      <c r="C1893" t="str">
        <f>IFERROR(   MID(A1893,  FIND("Row",A1893)+4, FIND("Plot",A1893)- FIND("Row",A1893)-6     ),     IFERROR( MID(A1893,  FIND("Row",A1893)+4, 10  ), "")    )</f>
        <v/>
      </c>
      <c r="D1893" t="str">
        <f>IFERROR(  MID(A1893, FIND("Plot",A1893)+4,10), "")</f>
        <v/>
      </c>
      <c r="F1893" s="1" t="s">
        <v>7056</v>
      </c>
      <c r="G1893" s="1" t="s">
        <v>127</v>
      </c>
      <c r="I1893" s="1" t="s">
        <v>449</v>
      </c>
      <c r="K1893" t="s">
        <v>126</v>
      </c>
      <c r="M1893" s="1" t="s">
        <v>3819</v>
      </c>
      <c r="Q1893" s="1"/>
      <c r="S1893"/>
    </row>
    <row r="1894" spans="1:28" ht="68.25" customHeight="1" x14ac:dyDescent="0.25">
      <c r="A1894" s="1" t="s">
        <v>4326</v>
      </c>
      <c r="B1894" t="str">
        <f>IFERROR(  MID(A1894,9,    FIND(",",A1894)-FIND(" ",A1894)-1   ),  MID(A1894,9,9)  )</f>
        <v>7</v>
      </c>
      <c r="C1894" t="str">
        <f>IFERROR(   MID(A1894,  FIND("Row",A1894)+4, FIND("Plot",A1894)- FIND("Row",A1894)-6     ),     IFERROR( MID(A1894,  FIND("Row",A1894)+4, 10  ), "")    )</f>
        <v>10</v>
      </c>
      <c r="D1894" t="str">
        <f>IFERROR(  MID(A1894, FIND("Plot",A1894)+4,10), "")</f>
        <v xml:space="preserve"> 14</v>
      </c>
      <c r="F1894" s="1" t="s">
        <v>7076</v>
      </c>
      <c r="G1894" s="1" t="s">
        <v>127</v>
      </c>
      <c r="I1894" s="1" t="s">
        <v>171</v>
      </c>
      <c r="K1894" t="s">
        <v>126</v>
      </c>
      <c r="M1894" s="1" t="s">
        <v>18055</v>
      </c>
      <c r="Q1894" s="1" t="s">
        <v>9793</v>
      </c>
      <c r="S1894"/>
    </row>
    <row r="1895" spans="1:28" ht="68.25" customHeight="1" x14ac:dyDescent="0.25">
      <c r="A1895" t="s">
        <v>16115</v>
      </c>
      <c r="B1895" t="str">
        <f>IFERROR(  MID(A1895,9,    FIND(",",A1895)-FIND(" ",A1895)-1   ),  MID(A1895,9,9)  )</f>
        <v>31</v>
      </c>
      <c r="C1895" t="str">
        <f>IFERROR(   MID(A1895,  FIND("Row",A1895)+4, FIND("Plot",A1895)- FIND("Row",A1895)-6     ),     IFERROR( MID(A1895,  FIND("Row",A1895)+4, 10  ), "")    )</f>
        <v>1</v>
      </c>
      <c r="D1895" t="str">
        <f>IFERROR(  MID(A1895, FIND("Plot",A1895)+4,10), "")</f>
        <v xml:space="preserve"> 13</v>
      </c>
      <c r="E1895" s="6"/>
      <c r="F1895" t="s">
        <v>7742</v>
      </c>
      <c r="H1895" s="1"/>
      <c r="I1895" s="1" t="s">
        <v>1399</v>
      </c>
      <c r="K1895" t="s">
        <v>93</v>
      </c>
      <c r="L1895" s="1"/>
      <c r="M1895" s="1" t="s">
        <v>118</v>
      </c>
      <c r="Q1895" t="s">
        <v>5820</v>
      </c>
      <c r="T1895" s="1"/>
      <c r="U1895" s="1"/>
      <c r="V1895" s="1"/>
      <c r="W1895" s="1"/>
      <c r="X1895" s="1"/>
      <c r="Y1895" s="1"/>
    </row>
    <row r="1896" spans="1:28" ht="68.25" customHeight="1" x14ac:dyDescent="0.25">
      <c r="A1896" s="1" t="s">
        <v>4982</v>
      </c>
      <c r="B1896" t="str">
        <f>IFERROR(  MID(A1896,9,    FIND(",",A1896)-FIND(" ",A1896)-1   ),  MID(A1896,9,9)  )</f>
        <v>65</v>
      </c>
      <c r="C1896" t="str">
        <f>IFERROR(   MID(A1896,  FIND("Row",A1896)+4, FIND("Plot",A1896)- FIND("Row",A1896)-6     ),     IFERROR( MID(A1896,  FIND("Row",A1896)+4, 10  ), "")    )</f>
        <v/>
      </c>
      <c r="D1896" t="str">
        <f>IFERROR(  MID(A1896, FIND("Plot",A1896)+4,10), "")</f>
        <v/>
      </c>
      <c r="F1896" s="22" t="s">
        <v>7947</v>
      </c>
      <c r="G1896" s="1" t="s">
        <v>6807</v>
      </c>
      <c r="I1896" s="1" t="s">
        <v>1673</v>
      </c>
      <c r="K1896" s="1" t="s">
        <v>10816</v>
      </c>
      <c r="L1896" s="1"/>
      <c r="M1896" s="1" t="s">
        <v>78</v>
      </c>
      <c r="Q1896" s="1"/>
      <c r="R1896" s="5"/>
    </row>
    <row r="1897" spans="1:28" ht="68.25" customHeight="1" x14ac:dyDescent="0.25">
      <c r="A1897" s="1" t="s">
        <v>10041</v>
      </c>
      <c r="B1897" t="str">
        <f>IFERROR(  MID(A1897,9,    FIND(",",A1897)-FIND(" ",A1897)-1   ),  MID(A1897,9,9)  )</f>
        <v>21</v>
      </c>
      <c r="C1897" t="str">
        <f>IFERROR(   MID(A1897,  FIND("Row",A1897)+4, FIND("Plot",A1897)- FIND("Row",A1897)-6     ),     IFERROR( MID(A1897,  FIND("Row",A1897)+4, 10  ), "")    )</f>
        <v>9</v>
      </c>
      <c r="D1897" t="str">
        <f>IFERROR(  MID(A1897, FIND("Plot",A1897)+4,10), "")</f>
        <v xml:space="preserve"> 2</v>
      </c>
      <c r="F1897" s="1" t="s">
        <v>7479</v>
      </c>
      <c r="G1897" s="1" t="s">
        <v>6807</v>
      </c>
      <c r="I1897" s="1" t="s">
        <v>450</v>
      </c>
      <c r="K1897" s="1" t="s">
        <v>10436</v>
      </c>
      <c r="L1897" s="1"/>
      <c r="M1897" s="1" t="s">
        <v>20</v>
      </c>
      <c r="Q1897" s="1" t="s">
        <v>5310</v>
      </c>
      <c r="R1897" s="1" t="s">
        <v>11192</v>
      </c>
      <c r="U1897" t="s">
        <v>10073</v>
      </c>
    </row>
    <row r="1898" spans="1:28" ht="68.25" customHeight="1" x14ac:dyDescent="0.25">
      <c r="A1898" s="1" t="s">
        <v>11671</v>
      </c>
      <c r="B1898" t="str">
        <f>IFERROR(  MID(A1898,9,    FIND(",",A1898)-FIND(" ",A1898)-1   ),  MID(A1898,9,9)  )</f>
        <v>3</v>
      </c>
      <c r="C1898" t="str">
        <f>IFERROR(   MID(A1898,  FIND("Row",A1898)+4, FIND("Plot",A1898)- FIND("Row",A1898)-6     ),     IFERROR( MID(A1898,  FIND("Row",A1898)+4, 10  ), "")    )</f>
        <v>1</v>
      </c>
      <c r="D1898" t="str">
        <f>IFERROR(  MID(A1898, FIND("Plot",A1898)+4,10), "")</f>
        <v xml:space="preserve"> 9</v>
      </c>
      <c r="F1898" s="1" t="s">
        <v>11672</v>
      </c>
      <c r="G1898" s="1"/>
      <c r="I1898" s="1" t="s">
        <v>11673</v>
      </c>
      <c r="K1898" s="1" t="s">
        <v>3346</v>
      </c>
      <c r="L1898" s="1"/>
      <c r="M1898" s="1" t="s">
        <v>11328</v>
      </c>
      <c r="Q1898" t="s">
        <v>11674</v>
      </c>
      <c r="S1898" s="21"/>
      <c r="Y1898" s="1"/>
      <c r="Z1898" s="1"/>
    </row>
    <row r="1899" spans="1:28" ht="68.25" customHeight="1" x14ac:dyDescent="0.25">
      <c r="A1899" s="1" t="s">
        <v>4985</v>
      </c>
      <c r="B1899" t="str">
        <f>IFERROR(  MID(A1899,9,    FIND(",",A1899)-FIND(" ",A1899)-1   ),  MID(A1899,9,9)  )</f>
        <v>67</v>
      </c>
      <c r="C1899" t="str">
        <f>IFERROR(   MID(A1899,  FIND("Row",A1899)+4, FIND("Plot",A1899)- FIND("Row",A1899)-6     ),     IFERROR( MID(A1899,  FIND("Row",A1899)+4, 10  ), "")    )</f>
        <v/>
      </c>
      <c r="D1899" t="str">
        <f>IFERROR(  MID(A1899, FIND("Plot",A1899)+4,10), "")</f>
        <v/>
      </c>
      <c r="F1899" s="1" t="s">
        <v>7978</v>
      </c>
      <c r="G1899" s="1" t="s">
        <v>6807</v>
      </c>
      <c r="H1899" s="8" t="s">
        <v>2885</v>
      </c>
      <c r="I1899" s="1" t="s">
        <v>1717</v>
      </c>
      <c r="K1899" s="1" t="s">
        <v>3993</v>
      </c>
      <c r="L1899" s="1"/>
      <c r="M1899" s="1" t="s">
        <v>2884</v>
      </c>
      <c r="Q1899" s="1" t="s">
        <v>6210</v>
      </c>
      <c r="R1899" s="3"/>
      <c r="T1899" s="1"/>
    </row>
    <row r="1900" spans="1:28" ht="68.25" customHeight="1" x14ac:dyDescent="0.25">
      <c r="A1900" s="1" t="s">
        <v>10048</v>
      </c>
      <c r="B1900" t="str">
        <f>IFERROR(  MID(A1900,9,    FIND(",",A1900)-FIND(" ",A1900)-1   ),  MID(A1900,9,9)  )</f>
        <v>21</v>
      </c>
      <c r="C1900" t="str">
        <f>IFERROR(   MID(A1900,  FIND("Row",A1900)+4, FIND("Plot",A1900)- FIND("Row",A1900)-6     ),     IFERROR( MID(A1900,  FIND("Row",A1900)+4, 10  ), "")    )</f>
        <v>9</v>
      </c>
      <c r="D1900" t="str">
        <f>IFERROR(  MID(A1900, FIND("Plot",A1900)+4,10), "")</f>
        <v xml:space="preserve"> 8</v>
      </c>
      <c r="F1900" s="1" t="s">
        <v>8180</v>
      </c>
      <c r="G1900" s="1" t="s">
        <v>6807</v>
      </c>
      <c r="I1900" s="1" t="s">
        <v>90</v>
      </c>
      <c r="K1900" s="1" t="s">
        <v>75</v>
      </c>
      <c r="L1900" s="1"/>
      <c r="M1900" s="1" t="s">
        <v>87</v>
      </c>
      <c r="Q1900" s="1" t="s">
        <v>5311</v>
      </c>
      <c r="R1900" s="1" t="s">
        <v>10049</v>
      </c>
      <c r="U1900" t="s">
        <v>10079</v>
      </c>
    </row>
    <row r="1901" spans="1:28" ht="68.25" customHeight="1" x14ac:dyDescent="0.25">
      <c r="A1901" t="s">
        <v>19993</v>
      </c>
      <c r="B1901" t="str">
        <f>IFERROR(  MID(A1901,9,    FIND(",",A1901)-FIND(" ",A1901)-1   ),  MID(A1901,9,9)  )</f>
        <v>55</v>
      </c>
      <c r="C1901" t="str">
        <f>IFERROR(   MID(A1901,  FIND("Row",A1901)+4, FIND("Plot",A1901)- FIND("Row",A1901)-6     ),     IFERROR( MID(A1901,  FIND("Row",A1901)+4, 10  ), "")    )</f>
        <v>10</v>
      </c>
      <c r="D1901" t="str">
        <f>IFERROR(  MID(A1901, FIND("Plot",A1901)+4,10), "")</f>
        <v xml:space="preserve"> 7</v>
      </c>
      <c r="E1901" s="6">
        <v>1</v>
      </c>
      <c r="F1901" t="s">
        <v>8180</v>
      </c>
      <c r="H1901" s="8">
        <v>5863</v>
      </c>
      <c r="I1901" t="s">
        <v>20012</v>
      </c>
      <c r="J1901"/>
      <c r="K1901" s="1" t="s">
        <v>12531</v>
      </c>
      <c r="M1901" s="1" t="s">
        <v>13973</v>
      </c>
      <c r="N1901"/>
      <c r="O1901" s="59"/>
      <c r="P1901" s="59"/>
      <c r="Q1901" s="50" t="s">
        <v>19996</v>
      </c>
      <c r="R1901" s="1" t="s">
        <v>20135</v>
      </c>
      <c r="S1901" s="1" t="s">
        <v>20011</v>
      </c>
      <c r="U1901" t="s">
        <v>10079</v>
      </c>
      <c r="V1901" s="1" t="s">
        <v>12534</v>
      </c>
      <c r="W1901" s="1" t="s">
        <v>13977</v>
      </c>
      <c r="Z1901" s="1"/>
      <c r="AA1901" s="1" t="s">
        <v>20010</v>
      </c>
      <c r="AB1901" s="3"/>
    </row>
    <row r="1902" spans="1:28" ht="68.25" customHeight="1" x14ac:dyDescent="0.25">
      <c r="A1902" s="1" t="s">
        <v>5001</v>
      </c>
      <c r="B1902" t="str">
        <f>IFERROR(  MID(A1902,9,    FIND(",",A1902)-FIND(" ",A1902)-1   ),  MID(A1902,9,9)  )</f>
        <v>85</v>
      </c>
      <c r="C1902" t="str">
        <f>IFERROR(   MID(A1902,  FIND("Row",A1902)+4, FIND("Plot",A1902)- FIND("Row",A1902)-6     ),     IFERROR( MID(A1902,  FIND("Row",A1902)+4, 10  ), "")    )</f>
        <v/>
      </c>
      <c r="D1902" t="str">
        <f>IFERROR(  MID(A1902, FIND("Plot",A1902)+4,10), "")</f>
        <v/>
      </c>
      <c r="F1902" s="22" t="s">
        <v>8180</v>
      </c>
      <c r="G1902" s="1" t="s">
        <v>6807</v>
      </c>
      <c r="K1902" s="1" t="s">
        <v>396</v>
      </c>
      <c r="L1902" s="1"/>
      <c r="M1902" s="1" t="s">
        <v>150</v>
      </c>
      <c r="Q1902" s="1" t="s">
        <v>6589</v>
      </c>
      <c r="R1902" s="3"/>
    </row>
    <row r="1903" spans="1:28" ht="68.25" customHeight="1" x14ac:dyDescent="0.25">
      <c r="A1903" s="1" t="s">
        <v>10098</v>
      </c>
      <c r="B1903" t="str">
        <f>IFERROR(  MID(A1903,9,    FIND(",",A1903)-FIND(" ",A1903)-1   ),  MID(A1903,9,9)  )</f>
        <v>21</v>
      </c>
      <c r="C1903" t="str">
        <f>IFERROR(   MID(A1903,  FIND("Row",A1903)+4, FIND("Plot",A1903)- FIND("Row",A1903)-6     ),     IFERROR( MID(A1903,  FIND("Row",A1903)+4, 10  ), "")    )</f>
        <v>9</v>
      </c>
      <c r="D1903" t="str">
        <f>IFERROR(  MID(A1903, FIND("Plot",A1903)+4,10), "")</f>
        <v xml:space="preserve"> 20</v>
      </c>
      <c r="F1903" s="1" t="s">
        <v>10099</v>
      </c>
      <c r="G1903" s="1" t="s">
        <v>6807</v>
      </c>
      <c r="I1903" s="1" t="s">
        <v>450</v>
      </c>
      <c r="K1903" s="1" t="s">
        <v>11</v>
      </c>
      <c r="L1903" s="1"/>
      <c r="M1903" s="1" t="s">
        <v>137</v>
      </c>
      <c r="Q1903" s="1" t="s">
        <v>5312</v>
      </c>
      <c r="R1903" s="1" t="s">
        <v>10102</v>
      </c>
      <c r="U1903" t="s">
        <v>10100</v>
      </c>
    </row>
    <row r="1904" spans="1:28" ht="68.25" customHeight="1" x14ac:dyDescent="0.25">
      <c r="A1904" t="s">
        <v>20175</v>
      </c>
      <c r="B1904" t="str">
        <f>IFERROR(  MID(A1904,9,    FIND(",",A1904)-FIND(" ",A1904)-1   ),  MID(A1904,9,9)  )</f>
        <v>56</v>
      </c>
      <c r="C1904" t="str">
        <f>IFERROR(   MID(A1904,  FIND("Row",A1904)+4, FIND("Plot",A1904)- FIND("Row",A1904)-6     ),     IFERROR( MID(A1904,  FIND("Row",A1904)+4, 10  ), "")    )</f>
        <v>2</v>
      </c>
      <c r="D1904" t="str">
        <f>IFERROR(  MID(A1904, FIND("Plot",A1904)+4,10), "")</f>
        <v xml:space="preserve"> 2</v>
      </c>
      <c r="E1904" s="6"/>
      <c r="F1904" t="s">
        <v>18295</v>
      </c>
      <c r="H1904" s="8">
        <v>5185</v>
      </c>
      <c r="I1904" t="s">
        <v>1491</v>
      </c>
      <c r="J1904"/>
      <c r="K1904" s="1" t="s">
        <v>17762</v>
      </c>
      <c r="L1904" t="s">
        <v>68</v>
      </c>
      <c r="M1904" s="1" t="s">
        <v>14</v>
      </c>
      <c r="O1904"/>
      <c r="P1904"/>
      <c r="Q1904" s="50" t="s">
        <v>20174</v>
      </c>
      <c r="R1904" s="22" t="s">
        <v>18406</v>
      </c>
      <c r="S1904" s="1" t="s">
        <v>18296</v>
      </c>
      <c r="U1904" t="s">
        <v>10100</v>
      </c>
      <c r="V1904" t="s">
        <v>18297</v>
      </c>
      <c r="W1904" t="s">
        <v>8507</v>
      </c>
      <c r="X1904" t="s">
        <v>8709</v>
      </c>
      <c r="AA1904" s="1" t="s">
        <v>20173</v>
      </c>
    </row>
    <row r="1905" spans="1:33" ht="68.25" customHeight="1" x14ac:dyDescent="0.25">
      <c r="A1905" s="1" t="s">
        <v>4967</v>
      </c>
      <c r="B1905" t="str">
        <f>IFERROR(  MID(A1905,9,    FIND(",",A1905)-FIND(" ",A1905)-1   ),  MID(A1905,9,9)  )</f>
        <v>49</v>
      </c>
      <c r="C1905" t="str">
        <f>IFERROR(   MID(A1905,  FIND("Row",A1905)+4, FIND("Plot",A1905)- FIND("Row",A1905)-6     ),     IFERROR( MID(A1905,  FIND("Row",A1905)+4, 10  ), "")    )</f>
        <v/>
      </c>
      <c r="D1905" t="str">
        <f>IFERROR(  MID(A1905, FIND("Plot",A1905)+4,10), "")</f>
        <v/>
      </c>
      <c r="F1905" s="1" t="s">
        <v>11262</v>
      </c>
      <c r="G1905" s="1" t="s">
        <v>6807</v>
      </c>
      <c r="H1905" s="8" t="s">
        <v>3587</v>
      </c>
      <c r="I1905" s="1" t="s">
        <v>2384</v>
      </c>
      <c r="K1905" s="1" t="s">
        <v>496</v>
      </c>
      <c r="L1905" s="1"/>
      <c r="M1905" s="1" t="s">
        <v>662</v>
      </c>
      <c r="Q1905" s="1"/>
      <c r="R1905" s="3"/>
      <c r="T1905" s="1"/>
    </row>
    <row r="1906" spans="1:33" ht="68.25" customHeight="1" x14ac:dyDescent="0.25">
      <c r="A1906" s="1" t="s">
        <v>4950</v>
      </c>
      <c r="B1906" t="str">
        <f>IFERROR(  MID(A1906,9,    FIND(",",A1906)-FIND(" ",A1906)-1   ),  MID(A1906,9,9)  )</f>
        <v>29</v>
      </c>
      <c r="C1906" t="str">
        <f>IFERROR(   MID(A1906,  FIND("Row",A1906)+4, FIND("Plot",A1906)- FIND("Row",A1906)-6     ),     IFERROR( MID(A1906,  FIND("Row",A1906)+4, 10  ), "")    )</f>
        <v/>
      </c>
      <c r="D1906" t="str">
        <f>IFERROR(  MID(A1906, FIND("Plot",A1906)+4,10), "")</f>
        <v/>
      </c>
      <c r="F1906" s="1" t="s">
        <v>11262</v>
      </c>
      <c r="G1906" s="1" t="s">
        <v>6807</v>
      </c>
      <c r="K1906" t="s">
        <v>68</v>
      </c>
      <c r="M1906" s="1" t="s">
        <v>1278</v>
      </c>
      <c r="Q1906" s="1" t="s">
        <v>5690</v>
      </c>
      <c r="R1906" s="3"/>
    </row>
    <row r="1907" spans="1:33" s="13" customFormat="1" ht="68.25" customHeight="1" x14ac:dyDescent="0.25">
      <c r="A1907" s="1" t="s">
        <v>4658</v>
      </c>
      <c r="B1907" t="str">
        <f>IFERROR(  MID(A1907,9,    FIND(",",A1907)-FIND(" ",A1907)-1   ),  MID(A1907,9,9)  )</f>
        <v>19</v>
      </c>
      <c r="C1907" t="str">
        <f>IFERROR(   MID(A1907,  FIND("Row",A1907)+4, FIND("Plot",A1907)- FIND("Row",A1907)-6     ),     IFERROR( MID(A1907,  FIND("Row",A1907)+4, 10  ), "")    )</f>
        <v/>
      </c>
      <c r="D1907" t="str">
        <f>IFERROR(  MID(A1907, FIND("Plot",A1907)+4,10), "")</f>
        <v/>
      </c>
      <c r="E1907" s="23"/>
      <c r="F1907" s="1" t="s">
        <v>18871</v>
      </c>
      <c r="G1907" s="1" t="s">
        <v>6807</v>
      </c>
      <c r="H1907" s="8">
        <v>5315</v>
      </c>
      <c r="I1907" s="1" t="s">
        <v>11456</v>
      </c>
      <c r="J1907" s="1"/>
      <c r="K1907" s="1" t="s">
        <v>917</v>
      </c>
      <c r="L1907"/>
      <c r="M1907" s="1" t="s">
        <v>8763</v>
      </c>
      <c r="N1907" s="1"/>
      <c r="O1907" s="1"/>
      <c r="P1907" s="1"/>
      <c r="Q1907" s="1" t="s">
        <v>5218</v>
      </c>
      <c r="R1907" s="1"/>
      <c r="S1907" s="1"/>
      <c r="T1907"/>
      <c r="U1907"/>
      <c r="V1907"/>
      <c r="W1907"/>
      <c r="X1907"/>
      <c r="Y1907" t="s">
        <v>11652</v>
      </c>
      <c r="Z1907"/>
      <c r="AA1907" s="1" t="s">
        <v>18872</v>
      </c>
      <c r="AB1907"/>
      <c r="AC1907"/>
      <c r="AD1907"/>
      <c r="AE1907"/>
      <c r="AF1907"/>
      <c r="AG1907"/>
    </row>
    <row r="1908" spans="1:33" ht="68.25" customHeight="1" x14ac:dyDescent="0.25">
      <c r="A1908" s="1" t="s">
        <v>9505</v>
      </c>
      <c r="B1908" t="str">
        <f>IFERROR(  MID(A1908,9,    FIND(",",A1908)-FIND(" ",A1908)-1   ),  MID(A1908,9,9)  )</f>
        <v>29</v>
      </c>
      <c r="C1908" t="str">
        <f>IFERROR(   MID(A1908,  FIND("Row",A1908)+4, FIND("Plot",A1908)- FIND("Row",A1908)-6     ),     IFERROR( MID(A1908,  FIND("Row",A1908)+4, 10  ), "")    )</f>
        <v>7</v>
      </c>
      <c r="D1908" t="str">
        <f>IFERROR(  MID(A1908, FIND("Plot",A1908)+4,10), "")</f>
        <v xml:space="preserve"> 18</v>
      </c>
      <c r="F1908" s="1" t="s">
        <v>7651</v>
      </c>
      <c r="G1908" s="1" t="s">
        <v>3458</v>
      </c>
      <c r="H1908" s="8" t="s">
        <v>3047</v>
      </c>
      <c r="I1908" s="1" t="s">
        <v>17360</v>
      </c>
      <c r="K1908" t="s">
        <v>48</v>
      </c>
      <c r="M1908" s="1" t="s">
        <v>8738</v>
      </c>
      <c r="Q1908" s="1" t="s">
        <v>5658</v>
      </c>
      <c r="R1908" s="3"/>
      <c r="AC1908" s="13"/>
      <c r="AD1908" s="13"/>
      <c r="AE1908" s="13"/>
      <c r="AF1908" s="13"/>
      <c r="AG1908" s="13"/>
    </row>
    <row r="1909" spans="1:33" ht="68.25" customHeight="1" x14ac:dyDescent="0.25">
      <c r="A1909" s="1" t="s">
        <v>9325</v>
      </c>
      <c r="B1909" t="str">
        <f>IFERROR(  MID(A1909,9,    FIND(",",A1909)-FIND(" ",A1909)-1   ),  MID(A1909,9,9)  )</f>
        <v>7</v>
      </c>
      <c r="C1909" t="str">
        <f>IFERROR(   MID(A1909,  FIND("Row",A1909)+4, FIND("Plot",A1909)- FIND("Row",A1909)-6     ),     IFERROR( MID(A1909,  FIND("Row",A1909)+4, 10  ), "")    )</f>
        <v>1</v>
      </c>
      <c r="D1909" t="str">
        <f>IFERROR(  MID(A1909, FIND("Plot",A1909)+4,10), "")</f>
        <v xml:space="preserve"> 10</v>
      </c>
      <c r="F1909" s="1" t="s">
        <v>7040</v>
      </c>
      <c r="G1909" s="1" t="s">
        <v>6807</v>
      </c>
      <c r="H1909" s="8" t="s">
        <v>3989</v>
      </c>
      <c r="I1909" s="1" t="s">
        <v>452</v>
      </c>
      <c r="K1909" t="s">
        <v>10550</v>
      </c>
      <c r="M1909" s="1" t="s">
        <v>22</v>
      </c>
      <c r="Q1909" s="1" t="s">
        <v>9783</v>
      </c>
      <c r="R1909" s="1" t="s">
        <v>10551</v>
      </c>
      <c r="S1909"/>
    </row>
    <row r="1910" spans="1:33" ht="68.25" customHeight="1" x14ac:dyDescent="0.25">
      <c r="A1910" s="1" t="s">
        <v>4988</v>
      </c>
      <c r="B1910" t="str">
        <f>IFERROR(  MID(A1910,9,    FIND(",",A1910)-FIND(" ",A1910)-1   ),  MID(A1910,9,9)  )</f>
        <v>70</v>
      </c>
      <c r="C1910" t="str">
        <f>IFERROR(   MID(A1910,  FIND("Row",A1910)+4, FIND("Plot",A1910)- FIND("Row",A1910)-6     ),     IFERROR( MID(A1910,  FIND("Row",A1910)+4, 10  ), "")    )</f>
        <v/>
      </c>
      <c r="D1910" t="str">
        <f>IFERROR(  MID(A1910, FIND("Plot",A1910)+4,10), "")</f>
        <v/>
      </c>
      <c r="F1910" s="1" t="s">
        <v>7040</v>
      </c>
      <c r="G1910" s="1" t="s">
        <v>6807</v>
      </c>
      <c r="H1910" s="8" t="s">
        <v>2829</v>
      </c>
      <c r="I1910" s="1" t="s">
        <v>1796</v>
      </c>
      <c r="K1910" s="1" t="s">
        <v>575</v>
      </c>
      <c r="L1910" s="1"/>
      <c r="M1910" s="1" t="s">
        <v>20</v>
      </c>
      <c r="Q1910" s="1" t="s">
        <v>6322</v>
      </c>
      <c r="R1910" s="5"/>
    </row>
    <row r="1911" spans="1:33" ht="68.25" customHeight="1" x14ac:dyDescent="0.25">
      <c r="A1911" s="1" t="s">
        <v>4427</v>
      </c>
      <c r="B1911" t="str">
        <f>IFERROR(  MID(A1911,9,    FIND(",",A1911)-FIND(" ",A1911)-1   ),  MID(A1911,9,9)  )</f>
        <v>9</v>
      </c>
      <c r="C1911" t="str">
        <f>IFERROR(   MID(A1911,  FIND("Row",A1911)+4, FIND("Plot",A1911)- FIND("Row",A1911)-6     ),     IFERROR( MID(A1911,  FIND("Row",A1911)+4, 10  ), "")    )</f>
        <v/>
      </c>
      <c r="D1911" t="str">
        <f>IFERROR(  MID(A1911, FIND("Plot",A1911)+4,10), "")</f>
        <v/>
      </c>
      <c r="F1911" s="1" t="s">
        <v>7185</v>
      </c>
      <c r="I1911" s="1" t="s">
        <v>663</v>
      </c>
      <c r="K1911" s="1" t="s">
        <v>408</v>
      </c>
      <c r="M1911" s="1" t="s">
        <v>662</v>
      </c>
      <c r="Q1911" s="31" t="s">
        <v>14647</v>
      </c>
      <c r="S1911" s="21"/>
      <c r="Y1911" s="1"/>
      <c r="Z1911" s="1"/>
    </row>
    <row r="1912" spans="1:33" ht="68.25" customHeight="1" x14ac:dyDescent="0.25">
      <c r="A1912" s="1" t="s">
        <v>4987</v>
      </c>
      <c r="B1912" t="str">
        <f>IFERROR(  MID(A1912,9,    FIND(",",A1912)-FIND(" ",A1912)-1   ),  MID(A1912,9,9)  )</f>
        <v>69</v>
      </c>
      <c r="C1912" t="str">
        <f>IFERROR(   MID(A1912,  FIND("Row",A1912)+4, FIND("Plot",A1912)- FIND("Row",A1912)-6     ),     IFERROR( MID(A1912,  FIND("Row",A1912)+4, 10  ), "")    )</f>
        <v/>
      </c>
      <c r="D1912" t="str">
        <f>IFERROR(  MID(A1912, FIND("Plot",A1912)+4,10), "")</f>
        <v/>
      </c>
      <c r="F1912" s="22" t="s">
        <v>8014</v>
      </c>
      <c r="G1912" s="1" t="s">
        <v>6807</v>
      </c>
      <c r="H1912" s="8" t="s">
        <v>2836</v>
      </c>
      <c r="I1912" s="1" t="s">
        <v>1792</v>
      </c>
      <c r="K1912" s="1"/>
      <c r="L1912" s="1"/>
      <c r="M1912" s="1" t="s">
        <v>575</v>
      </c>
      <c r="Q1912" s="1" t="s">
        <v>6283</v>
      </c>
      <c r="R1912" s="5"/>
      <c r="AB1912" s="11"/>
    </row>
    <row r="1913" spans="1:33" ht="68.25" customHeight="1" x14ac:dyDescent="0.25">
      <c r="A1913" s="1" t="s">
        <v>9390</v>
      </c>
      <c r="B1913" t="str">
        <f>IFERROR(  MID(A1913,9,    FIND(",",A1913)-FIND(" ",A1913)-1   ),  MID(A1913,9,9)  )</f>
        <v>29</v>
      </c>
      <c r="C1913" t="str">
        <f>IFERROR(   MID(A1913,  FIND("Row",A1913)+4, FIND("Plot",A1913)- FIND("Row",A1913)-6     ),     IFERROR( MID(A1913,  FIND("Row",A1913)+4, 10  ), "")    )</f>
        <v>3</v>
      </c>
      <c r="D1913" t="str">
        <f>IFERROR(  MID(A1913, FIND("Plot",A1913)+4,10), "")</f>
        <v xml:space="preserve"> 14</v>
      </c>
      <c r="F1913" s="1" t="s">
        <v>7431</v>
      </c>
      <c r="G1913" s="1" t="s">
        <v>6807</v>
      </c>
      <c r="I1913" s="1" t="s">
        <v>17357</v>
      </c>
      <c r="K1913" t="s">
        <v>19553</v>
      </c>
      <c r="M1913" s="1" t="s">
        <v>14</v>
      </c>
      <c r="Q1913" s="1" t="s">
        <v>5640</v>
      </c>
      <c r="R1913" s="3"/>
    </row>
    <row r="1914" spans="1:33" ht="68.25" customHeight="1" x14ac:dyDescent="0.25">
      <c r="A1914" s="1" t="s">
        <v>4951</v>
      </c>
      <c r="B1914" t="str">
        <f>IFERROR(  MID(A1914,9,    FIND(",",A1914)-FIND(" ",A1914)-1   ),  MID(A1914,9,9)  )</f>
        <v>30</v>
      </c>
      <c r="C1914" t="str">
        <f>IFERROR(   MID(A1914,  FIND("Row",A1914)+4, FIND("Plot",A1914)- FIND("Row",A1914)-6     ),     IFERROR( MID(A1914,  FIND("Row",A1914)+4, 10  ), "")    )</f>
        <v/>
      </c>
      <c r="D1914" t="str">
        <f>IFERROR(  MID(A1914, FIND("Plot",A1914)+4,10), "")</f>
        <v/>
      </c>
      <c r="F1914" s="1" t="s">
        <v>10717</v>
      </c>
      <c r="G1914" s="1" t="s">
        <v>6807</v>
      </c>
      <c r="I1914" s="1" t="s">
        <v>3180</v>
      </c>
      <c r="K1914" t="s">
        <v>1347</v>
      </c>
      <c r="M1914" s="1" t="s">
        <v>40</v>
      </c>
      <c r="Q1914" s="1" t="s">
        <v>10718</v>
      </c>
      <c r="R1914" s="3"/>
      <c r="S1914" s="21"/>
      <c r="AA1914" s="1" t="s">
        <v>18946</v>
      </c>
    </row>
    <row r="1915" spans="1:33" ht="68.25" customHeight="1" x14ac:dyDescent="0.25">
      <c r="A1915" t="s">
        <v>15140</v>
      </c>
      <c r="B1915" t="str">
        <f>IFERROR(  MID(A1915,9,    FIND(",",A1915)-FIND(" ",A1915)-1   ),  MID(A1915,9,9)  )</f>
        <v>16</v>
      </c>
      <c r="C1915" t="str">
        <f>IFERROR(   MID(A1915,  FIND("Row",A1915)+4, FIND("Plot",A1915)- FIND("Row",A1915)-6     ),     IFERROR( MID(A1915,  FIND("Row",A1915)+4, 10  ), "")    )</f>
        <v>5</v>
      </c>
      <c r="D1915" t="str">
        <f>IFERROR(  MID(A1915, FIND("Plot",A1915)+4,10), "")</f>
        <v xml:space="preserve"> 14</v>
      </c>
      <c r="E1915" s="6"/>
      <c r="F1915" t="s">
        <v>15141</v>
      </c>
      <c r="H1915"/>
      <c r="I1915" s="1" t="s">
        <v>17300</v>
      </c>
      <c r="J1915"/>
      <c r="K1915" s="1" t="s">
        <v>48</v>
      </c>
      <c r="L1915" s="1"/>
      <c r="M1915" s="1" t="s">
        <v>362</v>
      </c>
      <c r="N1915"/>
      <c r="O1915"/>
      <c r="P1915"/>
      <c r="Q1915" t="s">
        <v>15142</v>
      </c>
      <c r="R1915"/>
      <c r="S1915"/>
      <c r="AA1915" s="1" t="s">
        <v>15143</v>
      </c>
    </row>
    <row r="1916" spans="1:33" ht="68.25" customHeight="1" x14ac:dyDescent="0.25">
      <c r="A1916" s="1" t="s">
        <v>5002</v>
      </c>
      <c r="B1916" t="str">
        <f>IFERROR(  MID(A1916,9,    FIND(",",A1916)-FIND(" ",A1916)-1   ),  MID(A1916,9,9)  )</f>
        <v>86</v>
      </c>
      <c r="C1916" t="str">
        <f>IFERROR(   MID(A1916,  FIND("Row",A1916)+4, FIND("Plot",A1916)- FIND("Row",A1916)-6     ),     IFERROR( MID(A1916,  FIND("Row",A1916)+4, 10  ), "")    )</f>
        <v/>
      </c>
      <c r="D1916" t="str">
        <f>IFERROR(  MID(A1916, FIND("Plot",A1916)+4,10), "")</f>
        <v/>
      </c>
      <c r="F1916" s="1" t="s">
        <v>8221</v>
      </c>
      <c r="G1916" s="1" t="s">
        <v>6807</v>
      </c>
      <c r="H1916" s="8" t="s">
        <v>2657</v>
      </c>
      <c r="I1916" s="1" t="s">
        <v>1658</v>
      </c>
      <c r="K1916" s="1" t="s">
        <v>2155</v>
      </c>
      <c r="L1916" s="1"/>
      <c r="M1916" s="1" t="s">
        <v>17937</v>
      </c>
      <c r="O1916" s="1" t="s">
        <v>17936</v>
      </c>
      <c r="Q1916" s="1" t="s">
        <v>6662</v>
      </c>
      <c r="R1916" s="3"/>
    </row>
    <row r="1917" spans="1:33" ht="68.25" customHeight="1" x14ac:dyDescent="0.25">
      <c r="A1917" s="1" t="s">
        <v>4951</v>
      </c>
      <c r="B1917" t="str">
        <f>IFERROR(  MID(A1917,9,    FIND(",",A1917)-FIND(" ",A1917)-1   ),  MID(A1917,9,9)  )</f>
        <v>30</v>
      </c>
      <c r="C1917" t="str">
        <f>IFERROR(   MID(A1917,  FIND("Row",A1917)+4, FIND("Plot",A1917)- FIND("Row",A1917)-6     ),     IFERROR( MID(A1917,  FIND("Row",A1917)+4, 10  ), "")    )</f>
        <v/>
      </c>
      <c r="D1917" t="str">
        <f>IFERROR(  MID(A1917, FIND("Plot",A1917)+4,10), "")</f>
        <v/>
      </c>
      <c r="F1917" s="1" t="s">
        <v>7685</v>
      </c>
      <c r="G1917" s="1" t="s">
        <v>6807</v>
      </c>
      <c r="I1917" s="1" t="s">
        <v>17364</v>
      </c>
      <c r="K1917" t="s">
        <v>9094</v>
      </c>
      <c r="L1917" t="s">
        <v>26</v>
      </c>
      <c r="M1917" s="1" t="s">
        <v>40</v>
      </c>
      <c r="Q1917" s="1" t="s">
        <v>5709</v>
      </c>
      <c r="S1917" s="21"/>
    </row>
    <row r="1918" spans="1:33" ht="87.95" customHeight="1" x14ac:dyDescent="0.25">
      <c r="A1918" s="1" t="s">
        <v>4363</v>
      </c>
      <c r="B1918" t="str">
        <f>IFERROR(  MID(A1918,9,    FIND(",",A1918)-FIND(" ",A1918)-1   ),  MID(A1918,9,9)  )</f>
        <v>7</v>
      </c>
      <c r="C1918" t="str">
        <f>IFERROR(   MID(A1918,  FIND("Row",A1918)+4, FIND("Plot",A1918)- FIND("Row",A1918)-6     ),     IFERROR( MID(A1918,  FIND("Row",A1918)+4, 10  ), "")    )</f>
        <v>6</v>
      </c>
      <c r="D1918" t="str">
        <f>IFERROR(  MID(A1918, FIND("Plot",A1918)+4,10), "")</f>
        <v xml:space="preserve"> 18</v>
      </c>
      <c r="F1918" s="1" t="s">
        <v>7096</v>
      </c>
      <c r="G1918" s="1" t="s">
        <v>6807</v>
      </c>
      <c r="I1918" s="1" t="s">
        <v>556</v>
      </c>
      <c r="J1918" s="1">
        <v>23</v>
      </c>
      <c r="K1918" t="s">
        <v>555</v>
      </c>
      <c r="M1918" s="1" t="s">
        <v>87</v>
      </c>
      <c r="Q1918" s="1" t="s">
        <v>9882</v>
      </c>
      <c r="S1918"/>
    </row>
    <row r="1919" spans="1:33" ht="68.25" customHeight="1" x14ac:dyDescent="0.25">
      <c r="A1919" s="1" t="s">
        <v>4574</v>
      </c>
      <c r="B1919" t="str">
        <f>IFERROR(  MID(A1919,9,    FIND(",",A1919)-FIND(" ",A1919)-1   ),  MID(A1919,9,9)  )</f>
        <v>14</v>
      </c>
      <c r="C1919" t="str">
        <f>IFERROR(   MID(A1919,  FIND("Row",A1919)+4, FIND("Plot",A1919)- FIND("Row",A1919)-6     ),     IFERROR( MID(A1919,  FIND("Row",A1919)+4, 10  ), "")    )</f>
        <v/>
      </c>
      <c r="D1919" t="str">
        <f>IFERROR(  MID(A1919, FIND("Plot",A1919)+4,10), "")</f>
        <v/>
      </c>
      <c r="F1919" s="1" t="s">
        <v>7178</v>
      </c>
      <c r="H1919" s="8">
        <v>1914</v>
      </c>
      <c r="I1919" s="1" t="s">
        <v>909</v>
      </c>
      <c r="K1919" s="1" t="s">
        <v>8738</v>
      </c>
      <c r="L1919" s="1"/>
      <c r="Q1919" s="20" t="s">
        <v>14800</v>
      </c>
      <c r="S1919" s="21"/>
      <c r="Y1919" s="1"/>
      <c r="Z1919" s="1"/>
    </row>
    <row r="1920" spans="1:33" ht="68.25" customHeight="1" x14ac:dyDescent="0.25">
      <c r="A1920" s="1" t="s">
        <v>4425</v>
      </c>
      <c r="B1920" t="str">
        <f>IFERROR(  MID(A1920,9,    FIND(",",A1920)-FIND(" ",A1920)-1   ),  MID(A1920,9,9)  )</f>
        <v>8</v>
      </c>
      <c r="C1920" t="str">
        <f>IFERROR(   MID(A1920,  FIND("Row",A1920)+4, FIND("Plot",A1920)- FIND("Row",A1920)-6     ),     IFERROR( MID(A1920,  FIND("Row",A1920)+4, 10  ), "")    )</f>
        <v>11</v>
      </c>
      <c r="D1920" t="str">
        <f>IFERROR(  MID(A1920, FIND("Plot",A1920)+4,10), "")</f>
        <v xml:space="preserve"> 2</v>
      </c>
      <c r="F1920" s="1" t="s">
        <v>11002</v>
      </c>
      <c r="G1920" s="1" t="s">
        <v>6807</v>
      </c>
      <c r="I1920" s="1" t="s">
        <v>645</v>
      </c>
      <c r="K1920" t="s">
        <v>63</v>
      </c>
      <c r="M1920" s="1" t="s">
        <v>19539</v>
      </c>
      <c r="Q1920" s="1" t="s">
        <v>9956</v>
      </c>
      <c r="W1920" s="3"/>
      <c r="X1920" s="3"/>
    </row>
    <row r="1921" spans="1:27" ht="98.85" customHeight="1" x14ac:dyDescent="0.25">
      <c r="A1921" s="1" t="s">
        <v>4976</v>
      </c>
      <c r="B1921" t="str">
        <f>IFERROR(  MID(A1921,9,    FIND(",",A1921)-FIND(" ",A1921)-1   ),  MID(A1921,9,9)  )</f>
        <v>59</v>
      </c>
      <c r="C1921" t="str">
        <f>IFERROR(   MID(A1921,  FIND("Row",A1921)+4, FIND("Plot",A1921)- FIND("Row",A1921)-6     ),     IFERROR( MID(A1921,  FIND("Row",A1921)+4, 10  ), "")    )</f>
        <v/>
      </c>
      <c r="D1921" t="str">
        <f>IFERROR(  MID(A1921, FIND("Plot",A1921)+4,10), "")</f>
        <v/>
      </c>
      <c r="F1921" s="1" t="s">
        <v>7865</v>
      </c>
      <c r="G1921" s="1" t="s">
        <v>6807</v>
      </c>
      <c r="I1921" s="1" t="s">
        <v>1538</v>
      </c>
      <c r="K1921" s="1" t="s">
        <v>69</v>
      </c>
      <c r="L1921" s="1"/>
      <c r="M1921" s="1" t="s">
        <v>8738</v>
      </c>
      <c r="Q1921" s="1" t="s">
        <v>6025</v>
      </c>
      <c r="R1921" s="3"/>
    </row>
    <row r="1922" spans="1:27" ht="68.25" customHeight="1" x14ac:dyDescent="0.25">
      <c r="A1922" t="s">
        <v>11358</v>
      </c>
      <c r="B1922" t="str">
        <f>IFERROR(  MID(A1922,9,    FIND(",",A1922)-FIND(" ",A1922)-1   ),  MID(A1922,9,9)  )</f>
        <v>20</v>
      </c>
      <c r="C1922" t="str">
        <f>IFERROR(   MID(A1922,  FIND("Row",A1922)+4, FIND("Plot",A1922)- FIND("Row",A1922)-6     ),     IFERROR( MID(A1922,  FIND("Row",A1922)+4, 10  ), "")    )</f>
        <v>3</v>
      </c>
      <c r="D1922" t="str">
        <f>IFERROR(  MID(A1922, FIND("Plot",A1922)+4,10), "")</f>
        <v xml:space="preserve"> 18</v>
      </c>
      <c r="E1922" s="6"/>
      <c r="F1922" t="s">
        <v>7214</v>
      </c>
      <c r="G1922" s="1"/>
      <c r="H1922" s="8">
        <v>4336</v>
      </c>
      <c r="I1922" s="1" t="s">
        <v>11359</v>
      </c>
      <c r="J1922"/>
      <c r="K1922" s="1" t="s">
        <v>988</v>
      </c>
      <c r="L1922" s="1"/>
      <c r="M1922" s="1" t="s">
        <v>132</v>
      </c>
      <c r="N1922"/>
      <c r="O1922"/>
      <c r="Q1922" t="s">
        <v>15360</v>
      </c>
      <c r="AA1922" s="1" t="s">
        <v>18880</v>
      </c>
    </row>
    <row r="1923" spans="1:27" ht="68.25" customHeight="1" x14ac:dyDescent="0.25">
      <c r="A1923" s="1" t="s">
        <v>9462</v>
      </c>
      <c r="B1923" t="str">
        <f>IFERROR(  MID(A1923,9,    FIND(",",A1923)-FIND(" ",A1923)-1   ),  MID(A1923,9,9)  )</f>
        <v>23</v>
      </c>
      <c r="C1923" t="str">
        <f>IFERROR(   MID(A1923,  FIND("Row",A1923)+4, FIND("Plot",A1923)- FIND("Row",A1923)-6     ),     IFERROR( MID(A1923,  FIND("Row",A1923)+4, 10  ), "")    )</f>
        <v>5</v>
      </c>
      <c r="D1923" t="str">
        <f>IFERROR(  MID(A1923, FIND("Plot",A1923)+4,10), "")</f>
        <v xml:space="preserve"> 6</v>
      </c>
      <c r="F1923" s="1" t="s">
        <v>7214</v>
      </c>
      <c r="G1923" s="1" t="s">
        <v>6807</v>
      </c>
      <c r="H1923" s="8">
        <v>8303</v>
      </c>
      <c r="I1923" s="1" t="s">
        <v>1129</v>
      </c>
      <c r="J1923" s="1">
        <v>23</v>
      </c>
      <c r="K1923" t="s">
        <v>18283</v>
      </c>
      <c r="M1923" s="1" t="s">
        <v>77</v>
      </c>
      <c r="N1923" s="1" t="s">
        <v>3440</v>
      </c>
      <c r="Q1923" s="1" t="s">
        <v>10647</v>
      </c>
      <c r="R1923" s="1" t="s">
        <v>18285</v>
      </c>
      <c r="S1923" s="1" t="s">
        <v>18284</v>
      </c>
      <c r="T1923" s="1" t="s">
        <v>18282</v>
      </c>
      <c r="U1923" t="s">
        <v>18292</v>
      </c>
      <c r="V1923" t="s">
        <v>18291</v>
      </c>
      <c r="W1923" t="s">
        <v>8837</v>
      </c>
      <c r="AA1923" s="1" t="s">
        <v>18293</v>
      </c>
    </row>
    <row r="1924" spans="1:27" ht="68.25" customHeight="1" x14ac:dyDescent="0.25">
      <c r="A1924" s="1" t="s">
        <v>4428</v>
      </c>
      <c r="B1924" t="str">
        <f>IFERROR(  MID(A1924,9,    FIND(",",A1924)-FIND(" ",A1924)-1   ),  MID(A1924,9,9)  )</f>
        <v>10</v>
      </c>
      <c r="C1924" t="str">
        <f>IFERROR(   MID(A1924,  FIND("Row",A1924)+4, FIND("Plot",A1924)- FIND("Row",A1924)-6     ),     IFERROR( MID(A1924,  FIND("Row",A1924)+4, 10  ), "")    )</f>
        <v/>
      </c>
      <c r="D1924" t="str">
        <f>IFERROR(  MID(A1924, FIND("Plot",A1924)+4,10), "")</f>
        <v/>
      </c>
      <c r="F1924" s="1" t="s">
        <v>7214</v>
      </c>
      <c r="I1924" s="1" t="s">
        <v>785</v>
      </c>
      <c r="J1924" s="1">
        <v>49</v>
      </c>
      <c r="K1924" s="1" t="s">
        <v>8918</v>
      </c>
      <c r="M1924" s="1" t="s">
        <v>160</v>
      </c>
      <c r="Q1924" s="20" t="s">
        <v>14713</v>
      </c>
      <c r="S1924" s="21"/>
      <c r="Y1924" s="1"/>
      <c r="Z1924" s="1"/>
    </row>
    <row r="1925" spans="1:27" ht="91.5" customHeight="1" x14ac:dyDescent="0.25">
      <c r="A1925" t="s">
        <v>12826</v>
      </c>
      <c r="B1925" t="str">
        <f>IFERROR(  MID(A1925,9,    FIND(",",A1925)-FIND(" ",A1925)-1   ),  MID(A1925,9,9)  )</f>
        <v>4a</v>
      </c>
      <c r="C1925" t="str">
        <f>IFERROR(   MID(A1925,  FIND("Row",A1925)+4, FIND("Plot",A1925)- FIND("Row",A1925)-6     ),     IFERROR( MID(A1925,  FIND("Row",A1925)+4, 10  ), "")    )</f>
        <v>1</v>
      </c>
      <c r="D1925" t="str">
        <f>IFERROR(  MID(A1925, FIND("Plot",A1925)+4,10), "")</f>
        <v xml:space="preserve"> 11</v>
      </c>
      <c r="E1925" s="6"/>
      <c r="F1925" s="1" t="s">
        <v>7215</v>
      </c>
      <c r="H1925" s="8">
        <v>1668</v>
      </c>
      <c r="I1925" s="1" t="s">
        <v>378</v>
      </c>
      <c r="K1925" t="s">
        <v>8578</v>
      </c>
      <c r="M1925" s="1" t="s">
        <v>10241</v>
      </c>
      <c r="Q1925" t="s">
        <v>12827</v>
      </c>
      <c r="R1925" s="1" t="s">
        <v>12828</v>
      </c>
      <c r="S1925" s="21" t="s">
        <v>12829</v>
      </c>
      <c r="U1925" t="s">
        <v>12830</v>
      </c>
      <c r="V1925" t="s">
        <v>12789</v>
      </c>
      <c r="W1925" t="s">
        <v>12831</v>
      </c>
      <c r="Y1925" s="1"/>
      <c r="Z1925" s="1"/>
      <c r="AA1925" s="1" t="s">
        <v>12832</v>
      </c>
    </row>
    <row r="1926" spans="1:27" ht="68.25" customHeight="1" x14ac:dyDescent="0.25">
      <c r="A1926" s="1" t="s">
        <v>12183</v>
      </c>
      <c r="B1926" t="str">
        <f>IFERROR(  MID(A1926,9,    FIND(",",A1926)-FIND(" ",A1926)-1   ),  MID(A1926,9,9)  )</f>
        <v>3</v>
      </c>
      <c r="C1926" t="str">
        <f>IFERROR(   MID(A1926,  FIND("Row",A1926)+4, FIND("Plot",A1926)- FIND("Row",A1926)-6     ),     IFERROR( MID(A1926,  FIND("Row",A1926)+4, 10  ), "")    )</f>
        <v>10</v>
      </c>
      <c r="D1926" t="str">
        <f>IFERROR(  MID(A1926, FIND("Plot",A1926)+4,10), "")</f>
        <v xml:space="preserve"> 16</v>
      </c>
      <c r="F1926" s="1" t="s">
        <v>7215</v>
      </c>
      <c r="G1926" s="1"/>
      <c r="I1926" s="1" t="s">
        <v>12184</v>
      </c>
      <c r="K1926" s="1"/>
      <c r="L1926" s="1"/>
      <c r="Q1926" s="31"/>
      <c r="S1926" s="21" t="s">
        <v>12185</v>
      </c>
      <c r="U1926" t="s">
        <v>12186</v>
      </c>
      <c r="Y1926" s="1"/>
      <c r="Z1926" s="1"/>
    </row>
    <row r="1927" spans="1:27" ht="68.25" customHeight="1" x14ac:dyDescent="0.25">
      <c r="A1927" s="1" t="s">
        <v>4428</v>
      </c>
      <c r="B1927" t="str">
        <f>IFERROR(  MID(A1927,9,    FIND(",",A1927)-FIND(" ",A1927)-1   ),  MID(A1927,9,9)  )</f>
        <v>10</v>
      </c>
      <c r="C1927" t="str">
        <f>IFERROR(   MID(A1927,  FIND("Row",A1927)+4, FIND("Plot",A1927)- FIND("Row",A1927)-6     ),     IFERROR( MID(A1927,  FIND("Row",A1927)+4, 10  ), "")    )</f>
        <v/>
      </c>
      <c r="D1927" t="str">
        <f>IFERROR(  MID(A1927, FIND("Plot",A1927)+4,10), "")</f>
        <v/>
      </c>
      <c r="F1927" s="1" t="s">
        <v>7215</v>
      </c>
      <c r="I1927" s="1" t="s">
        <v>714</v>
      </c>
      <c r="K1927" s="1" t="s">
        <v>10541</v>
      </c>
      <c r="M1927" s="1" t="s">
        <v>12625</v>
      </c>
      <c r="Q1927" s="20" t="s">
        <v>14735</v>
      </c>
      <c r="S1927" s="21"/>
      <c r="Y1927" s="1"/>
      <c r="Z1927" s="1"/>
      <c r="AA1927" s="1" t="s">
        <v>11843</v>
      </c>
    </row>
    <row r="1928" spans="1:27" ht="68.25" customHeight="1" x14ac:dyDescent="0.25">
      <c r="A1928" s="1" t="s">
        <v>4575</v>
      </c>
      <c r="B1928" t="str">
        <f>IFERROR(  MID(A1928,9,    FIND(",",A1928)-FIND(" ",A1928)-1   ),  MID(A1928,9,9)  )</f>
        <v>15</v>
      </c>
      <c r="C1928" t="str">
        <f>IFERROR(   MID(A1928,  FIND("Row",A1928)+4, FIND("Plot",A1928)- FIND("Row",A1928)-6     ),     IFERROR( MID(A1928,  FIND("Row",A1928)+4, 10  ), "")    )</f>
        <v/>
      </c>
      <c r="D1928" t="str">
        <f>IFERROR(  MID(A1928, FIND("Plot",A1928)+4,10), "")</f>
        <v/>
      </c>
      <c r="F1928" s="1" t="s">
        <v>7215</v>
      </c>
      <c r="I1928" s="1" t="s">
        <v>946</v>
      </c>
      <c r="K1928" s="1" t="s">
        <v>77</v>
      </c>
      <c r="M1928" s="1" t="s">
        <v>10426</v>
      </c>
      <c r="Q1928" s="20" t="s">
        <v>14839</v>
      </c>
      <c r="S1928" s="21"/>
      <c r="T1928" s="3"/>
      <c r="U1928" s="3"/>
      <c r="V1928" s="3"/>
      <c r="W1928" s="3"/>
      <c r="X1928" s="3"/>
      <c r="Y1928" s="1"/>
      <c r="Z1928" s="1"/>
    </row>
    <row r="1929" spans="1:27" ht="68.25" customHeight="1" x14ac:dyDescent="0.25">
      <c r="A1929" s="1" t="s">
        <v>4988</v>
      </c>
      <c r="B1929" t="str">
        <f>IFERROR(  MID(A1929,9,    FIND(",",A1929)-FIND(" ",A1929)-1   ),  MID(A1929,9,9)  )</f>
        <v>70</v>
      </c>
      <c r="C1929" t="str">
        <f>IFERROR(   MID(A1929,  FIND("Row",A1929)+4, FIND("Plot",A1929)- FIND("Row",A1929)-6     ),     IFERROR( MID(A1929,  FIND("Row",A1929)+4, 10  ), "")    )</f>
        <v/>
      </c>
      <c r="D1929" t="str">
        <f>IFERROR(  MID(A1929, FIND("Plot",A1929)+4,10), "")</f>
        <v/>
      </c>
      <c r="F1929" s="1" t="s">
        <v>7215</v>
      </c>
      <c r="G1929" s="1" t="s">
        <v>6807</v>
      </c>
      <c r="H1929" s="8" t="s">
        <v>2519</v>
      </c>
      <c r="I1929" s="1" t="s">
        <v>1797</v>
      </c>
      <c r="K1929" s="1" t="s">
        <v>14</v>
      </c>
      <c r="L1929" s="1"/>
      <c r="M1929" s="1" t="s">
        <v>8900</v>
      </c>
      <c r="Q1929" s="1" t="s">
        <v>6323</v>
      </c>
      <c r="R1929" s="5"/>
    </row>
    <row r="1930" spans="1:27" ht="68.25" customHeight="1" x14ac:dyDescent="0.25">
      <c r="A1930" s="1" t="s">
        <v>4951</v>
      </c>
      <c r="B1930" t="str">
        <f>IFERROR(  MID(A1930,9,    FIND(",",A1930)-FIND(" ",A1930)-1   ),  MID(A1930,9,9)  )</f>
        <v>30</v>
      </c>
      <c r="C1930" t="str">
        <f>IFERROR(   MID(A1930,  FIND("Row",A1930)+4, FIND("Plot",A1930)- FIND("Row",A1930)-6     ),     IFERROR( MID(A1930,  FIND("Row",A1930)+4, 10  ), "")    )</f>
        <v/>
      </c>
      <c r="D1930" t="str">
        <f>IFERROR(  MID(A1930, FIND("Plot",A1930)+4,10), "")</f>
        <v/>
      </c>
      <c r="F1930" s="1" t="s">
        <v>7686</v>
      </c>
      <c r="G1930" s="1" t="s">
        <v>6807</v>
      </c>
      <c r="K1930" t="s">
        <v>8578</v>
      </c>
      <c r="Q1930" s="1" t="s">
        <v>10719</v>
      </c>
      <c r="R1930" s="3"/>
      <c r="S1930" s="21"/>
      <c r="AA1930" s="1" t="s">
        <v>18934</v>
      </c>
    </row>
    <row r="1931" spans="1:27" ht="68.25" customHeight="1" x14ac:dyDescent="0.25">
      <c r="A1931" s="1" t="s">
        <v>9529</v>
      </c>
      <c r="B1931" t="str">
        <f>IFERROR(  MID(A1931,9,    FIND(",",A1931)-FIND(" ",A1931)-1   ),  MID(A1931,9,9)  )</f>
        <v>29</v>
      </c>
      <c r="C1931" t="str">
        <f>IFERROR(   MID(A1931,  FIND("Row",A1931)+4, FIND("Plot",A1931)- FIND("Row",A1931)-6     ),     IFERROR( MID(A1931,  FIND("Row",A1931)+4, 10  ), "")    )</f>
        <v>8</v>
      </c>
      <c r="D1931" t="str">
        <f>IFERROR(  MID(A1931, FIND("Plot",A1931)+4,10), "")</f>
        <v xml:space="preserve"> 8</v>
      </c>
      <c r="F1931" s="1" t="s">
        <v>7654</v>
      </c>
      <c r="G1931" s="1" t="s">
        <v>6807</v>
      </c>
      <c r="I1931" s="1" t="s">
        <v>1290</v>
      </c>
      <c r="K1931" t="s">
        <v>32</v>
      </c>
      <c r="M1931" s="1" t="s">
        <v>20</v>
      </c>
      <c r="Q1931" s="1" t="s">
        <v>5663</v>
      </c>
      <c r="R1931" s="3"/>
      <c r="X1931" s="3"/>
      <c r="AA1931" s="1" t="s">
        <v>18927</v>
      </c>
    </row>
    <row r="1932" spans="1:27" ht="90.6" customHeight="1" x14ac:dyDescent="0.25">
      <c r="A1932" s="1" t="s">
        <v>5007</v>
      </c>
      <c r="B1932" t="str">
        <f>IFERROR(  MID(A1932,9,    FIND(",",A1932)-FIND(" ",A1932)-1   ),  MID(A1932,9,9)  )</f>
        <v>93</v>
      </c>
      <c r="C1932" t="str">
        <f>IFERROR(   MID(A1932,  FIND("Row",A1932)+4, FIND("Plot",A1932)- FIND("Row",A1932)-6     ),     IFERROR( MID(A1932,  FIND("Row",A1932)+4, 10  ), "")    )</f>
        <v/>
      </c>
      <c r="D1932" t="str">
        <f>IFERROR(  MID(A1932, FIND("Plot",A1932)+4,10), "")</f>
        <v/>
      </c>
      <c r="F1932" s="1" t="s">
        <v>7654</v>
      </c>
      <c r="G1932" s="1" t="s">
        <v>6807</v>
      </c>
      <c r="H1932" s="8" t="s">
        <v>2441</v>
      </c>
      <c r="I1932" s="1" t="s">
        <v>2229</v>
      </c>
      <c r="K1932" s="1" t="s">
        <v>18027</v>
      </c>
      <c r="L1932" s="1"/>
      <c r="M1932" s="1" t="s">
        <v>297</v>
      </c>
      <c r="Q1932" s="1" t="s">
        <v>10913</v>
      </c>
      <c r="Y1932" t="s">
        <v>11652</v>
      </c>
    </row>
    <row r="1933" spans="1:27" ht="68.25" customHeight="1" x14ac:dyDescent="0.25">
      <c r="A1933" t="s">
        <v>4950</v>
      </c>
      <c r="B1933" t="str">
        <f>IFERROR(  MID(A1933,9,    FIND(",",A1933)-FIND(" ",A1933)-1   ),  MID(A1933,9,9)  )</f>
        <v>29</v>
      </c>
      <c r="C1933" t="str">
        <f>IFERROR(   MID(A1933,  FIND("Row",A1933)+4, FIND("Plot",A1933)- FIND("Row",A1933)-6     ),     IFERROR( MID(A1933,  FIND("Row",A1933)+4, 10  ), "")    )</f>
        <v/>
      </c>
      <c r="D1933" t="str">
        <f>IFERROR(  MID(A1933, FIND("Plot",A1933)+4,10), "")</f>
        <v/>
      </c>
      <c r="E1933" s="6"/>
      <c r="F1933" s="1" t="s">
        <v>11609</v>
      </c>
      <c r="G1933" s="1"/>
      <c r="H1933"/>
      <c r="I1933" s="1">
        <v>5687</v>
      </c>
      <c r="J1933"/>
      <c r="K1933" s="1" t="s">
        <v>411</v>
      </c>
      <c r="L1933" s="1"/>
      <c r="M1933" s="1" t="s">
        <v>20</v>
      </c>
      <c r="Q1933" s="1"/>
    </row>
    <row r="1934" spans="1:27" ht="68.25" customHeight="1" x14ac:dyDescent="0.25">
      <c r="A1934" s="1" t="s">
        <v>5001</v>
      </c>
      <c r="B1934" t="str">
        <f>IFERROR(  MID(A1934,9,    FIND(",",A1934)-FIND(" ",A1934)-1   ),  MID(A1934,9,9)  )</f>
        <v>85</v>
      </c>
      <c r="C1934" t="str">
        <f>IFERROR(   MID(A1934,  FIND("Row",A1934)+4, FIND("Plot",A1934)- FIND("Row",A1934)-6     ),     IFERROR( MID(A1934,  FIND("Row",A1934)+4, 10  ), "")    )</f>
        <v/>
      </c>
      <c r="D1934" t="str">
        <f>IFERROR(  MID(A1934, FIND("Plot",A1934)+4,10), "")</f>
        <v/>
      </c>
      <c r="F1934" s="22" t="s">
        <v>7186</v>
      </c>
      <c r="G1934" s="1" t="s">
        <v>6807</v>
      </c>
      <c r="H1934" s="8" t="s">
        <v>2588</v>
      </c>
      <c r="I1934" s="1" t="s">
        <v>1883</v>
      </c>
      <c r="K1934" s="1" t="s">
        <v>2086</v>
      </c>
      <c r="L1934" s="1"/>
      <c r="M1934" s="1" t="s">
        <v>2589</v>
      </c>
      <c r="Q1934" s="1" t="s">
        <v>6590</v>
      </c>
      <c r="R1934" s="3"/>
    </row>
    <row r="1935" spans="1:27" ht="68.25" customHeight="1" x14ac:dyDescent="0.25">
      <c r="A1935" s="1" t="s">
        <v>4427</v>
      </c>
      <c r="B1935" t="str">
        <f>IFERROR(  MID(A1935,9,    FIND(",",A1935)-FIND(" ",A1935)-1   ),  MID(A1935,9,9)  )</f>
        <v>9</v>
      </c>
      <c r="C1935" t="str">
        <f>IFERROR(   MID(A1935,  FIND("Row",A1935)+4, FIND("Plot",A1935)- FIND("Row",A1935)-6     ),     IFERROR( MID(A1935,  FIND("Row",A1935)+4, 10  ), "")    )</f>
        <v/>
      </c>
      <c r="D1935" t="str">
        <f>IFERROR(  MID(A1935, FIND("Plot",A1935)+4,10), "")</f>
        <v/>
      </c>
      <c r="F1935" s="1" t="s">
        <v>7186</v>
      </c>
      <c r="I1935" s="1" t="s">
        <v>681</v>
      </c>
      <c r="K1935" s="1" t="s">
        <v>12561</v>
      </c>
      <c r="M1935" s="1" t="s">
        <v>10260</v>
      </c>
      <c r="Q1935" s="31" t="s">
        <v>14614</v>
      </c>
      <c r="S1935" s="21"/>
      <c r="Y1935" s="1"/>
      <c r="Z1935" s="1"/>
    </row>
    <row r="1936" spans="1:27" ht="68.25" customHeight="1" x14ac:dyDescent="0.25">
      <c r="A1936" s="1" t="s">
        <v>4510</v>
      </c>
      <c r="B1936" t="str">
        <f>IFERROR(  MID(A1936,9,    FIND(",",A1936)-FIND(" ",A1936)-1   ),  MID(A1936,9,9)  )</f>
        <v>12</v>
      </c>
      <c r="C1936" t="str">
        <f>IFERROR(   MID(A1936,  FIND("Row",A1936)+4, FIND("Plot",A1936)- FIND("Row",A1936)-6     ),     IFERROR( MID(A1936,  FIND("Row",A1936)+4, 10  ), "")    )</f>
        <v>8</v>
      </c>
      <c r="D1936" t="str">
        <f>IFERROR(  MID(A1936, FIND("Plot",A1936)+4,10), "")</f>
        <v xml:space="preserve"> 3</v>
      </c>
      <c r="F1936" s="1" t="s">
        <v>7298</v>
      </c>
      <c r="G1936" s="1" t="s">
        <v>6807</v>
      </c>
      <c r="H1936" s="8" t="s">
        <v>3879</v>
      </c>
      <c r="I1936" s="1" t="s">
        <v>11445</v>
      </c>
      <c r="K1936" s="1" t="s">
        <v>3327</v>
      </c>
      <c r="M1936" s="1" t="s">
        <v>8738</v>
      </c>
      <c r="Q1936" s="1" t="s">
        <v>5110</v>
      </c>
      <c r="R1936" s="1" t="s">
        <v>11581</v>
      </c>
      <c r="S1936"/>
    </row>
    <row r="1937" spans="1:28" ht="68.25" customHeight="1" x14ac:dyDescent="0.25">
      <c r="A1937" s="1" t="s">
        <v>4986</v>
      </c>
      <c r="B1937" t="str">
        <f>IFERROR(  MID(A1937,9,    FIND(",",A1937)-FIND(" ",A1937)-1   ),  MID(A1937,9,9)  )</f>
        <v>68</v>
      </c>
      <c r="C1937" t="str">
        <f>IFERROR(   MID(A1937,  FIND("Row",A1937)+4, FIND("Plot",A1937)- FIND("Row",A1937)-6     ),     IFERROR( MID(A1937,  FIND("Row",A1937)+4, 10  ), "")    )</f>
        <v/>
      </c>
      <c r="D1937" t="str">
        <f>IFERROR(  MID(A1937, FIND("Plot",A1937)+4,10), "")</f>
        <v/>
      </c>
      <c r="F1937" s="1" t="s">
        <v>7298</v>
      </c>
      <c r="G1937" s="1" t="s">
        <v>6807</v>
      </c>
      <c r="H1937" s="8" t="s">
        <v>2866</v>
      </c>
      <c r="I1937" s="1" t="s">
        <v>1735</v>
      </c>
      <c r="K1937" s="1" t="s">
        <v>10854</v>
      </c>
      <c r="L1937" s="1"/>
      <c r="M1937" s="1" t="s">
        <v>87</v>
      </c>
      <c r="Q1937" s="1" t="s">
        <v>6241</v>
      </c>
      <c r="R1937" s="3"/>
      <c r="AB1937" s="11"/>
    </row>
    <row r="1938" spans="1:28" ht="68.25" customHeight="1" x14ac:dyDescent="0.25">
      <c r="A1938" s="1" t="s">
        <v>5005</v>
      </c>
      <c r="B1938" t="str">
        <f>IFERROR(  MID(A1938,9,    FIND(",",A1938)-FIND(" ",A1938)-1   ),  MID(A1938,9,9)  )</f>
        <v>91</v>
      </c>
      <c r="C1938" t="str">
        <f>IFERROR(   MID(A1938,  FIND("Row",A1938)+4, FIND("Plot",A1938)- FIND("Row",A1938)-6     ),     IFERROR( MID(A1938,  FIND("Row",A1938)+4, 10  ), "")    )</f>
        <v/>
      </c>
      <c r="D1938" t="str">
        <f>IFERROR(  MID(A1938, FIND("Plot",A1938)+4,10), "")</f>
        <v/>
      </c>
      <c r="F1938" s="1" t="s">
        <v>7298</v>
      </c>
      <c r="G1938" s="1" t="s">
        <v>6807</v>
      </c>
      <c r="H1938" s="8" t="s">
        <v>2483</v>
      </c>
      <c r="I1938" s="1" t="s">
        <v>2182</v>
      </c>
      <c r="K1938" s="1" t="s">
        <v>128</v>
      </c>
      <c r="L1938" s="1"/>
      <c r="M1938" s="1" t="s">
        <v>10330</v>
      </c>
      <c r="Q1938" s="1" t="s">
        <v>6725</v>
      </c>
    </row>
    <row r="1939" spans="1:28" ht="68.25" customHeight="1" x14ac:dyDescent="0.25">
      <c r="A1939" s="1" t="s">
        <v>5000</v>
      </c>
      <c r="B1939" t="str">
        <f>IFERROR(  MID(A1939,9,    FIND(",",A1939)-FIND(" ",A1939)-1   ),  MID(A1939,9,9)  )</f>
        <v>84</v>
      </c>
      <c r="C1939" t="str">
        <f>IFERROR(   MID(A1939,  FIND("Row",A1939)+4, FIND("Plot",A1939)- FIND("Row",A1939)-6     ),     IFERROR( MID(A1939,  FIND("Row",A1939)+4, 10  ), "")    )</f>
        <v/>
      </c>
      <c r="D1939" t="str">
        <f>IFERROR(  MID(A1939, FIND("Plot",A1939)+4,10), "")</f>
        <v/>
      </c>
      <c r="F1939" s="1" t="s">
        <v>7133</v>
      </c>
      <c r="G1939" s="1" t="s">
        <v>6807</v>
      </c>
      <c r="H1939" s="8" t="s">
        <v>2523</v>
      </c>
      <c r="I1939" s="1" t="s">
        <v>2008</v>
      </c>
      <c r="K1939" s="1"/>
      <c r="L1939" s="1"/>
      <c r="M1939" s="1" t="s">
        <v>118</v>
      </c>
      <c r="Q1939" s="1" t="s">
        <v>6546</v>
      </c>
      <c r="R1939" s="3"/>
    </row>
    <row r="1940" spans="1:28" ht="68.25" customHeight="1" x14ac:dyDescent="0.25">
      <c r="A1940" t="s">
        <v>15045</v>
      </c>
      <c r="B1940" t="str">
        <f>IFERROR(  MID(A1940,9,    FIND(",",A1940)-FIND(" ",A1940)-1   ),  MID(A1940,9,9)  )</f>
        <v>14</v>
      </c>
      <c r="C1940" t="str">
        <f>IFERROR(   MID(A1940,  FIND("Row",A1940)+4, FIND("Plot",A1940)- FIND("Row",A1940)-6     ),     IFERROR( MID(A1940,  FIND("Row",A1940)+4, 10  ), "")    )</f>
        <v>9</v>
      </c>
      <c r="D1940" t="str">
        <f>IFERROR(  MID(A1940, FIND("Plot",A1940)+4,10), "")</f>
        <v xml:space="preserve"> 11</v>
      </c>
      <c r="E1940" s="6"/>
      <c r="F1940" t="s">
        <v>15046</v>
      </c>
      <c r="I1940" s="1" t="s">
        <v>9192</v>
      </c>
      <c r="J1940"/>
      <c r="K1940" s="1" t="s">
        <v>10282</v>
      </c>
      <c r="L1940" s="1"/>
      <c r="M1940" s="1" t="s">
        <v>1126</v>
      </c>
      <c r="N1940"/>
      <c r="O1940"/>
      <c r="P1940" t="s">
        <v>15047</v>
      </c>
      <c r="Q1940" t="s">
        <v>15048</v>
      </c>
      <c r="R1940"/>
      <c r="T1940" s="3"/>
      <c r="U1940" s="3"/>
      <c r="V1940" s="3"/>
      <c r="W1940" s="3"/>
      <c r="X1940" s="3"/>
      <c r="Y1940" s="1"/>
      <c r="AA1940" s="1" t="s">
        <v>12409</v>
      </c>
    </row>
    <row r="1941" spans="1:28" ht="68.25" customHeight="1" x14ac:dyDescent="0.25">
      <c r="A1941" s="1" t="s">
        <v>9365</v>
      </c>
      <c r="B1941" t="str">
        <f>IFERROR(  MID(A1941,9,    FIND(",",A1941)-FIND(" ",A1941)-1   ),  MID(A1941,9,9)  )</f>
        <v>8</v>
      </c>
      <c r="C1941" t="str">
        <f>IFERROR(   MID(A1941,  FIND("Row",A1941)+4, FIND("Plot",A1941)- FIND("Row",A1941)-6     ),     IFERROR( MID(A1941,  FIND("Row",A1941)+4, 10  ), "")    )</f>
        <v>2</v>
      </c>
      <c r="D1941" t="str">
        <f>IFERROR(  MID(A1941, FIND("Plot",A1941)+4,10), "")</f>
        <v xml:space="preserve"> 11</v>
      </c>
      <c r="F1941" s="1" t="s">
        <v>10521</v>
      </c>
      <c r="G1941" s="1" t="s">
        <v>6807</v>
      </c>
      <c r="I1941" s="1" t="s">
        <v>17191</v>
      </c>
      <c r="K1941" t="s">
        <v>14</v>
      </c>
      <c r="M1941" s="1" t="s">
        <v>413</v>
      </c>
      <c r="Q1941" s="1" t="s">
        <v>10522</v>
      </c>
      <c r="AA1941" s="1" t="s">
        <v>18855</v>
      </c>
    </row>
    <row r="1942" spans="1:28" ht="68.25" customHeight="1" x14ac:dyDescent="0.25">
      <c r="A1942" t="s">
        <v>4967</v>
      </c>
      <c r="B1942" t="str">
        <f>IFERROR(  MID(A1942,9,    FIND(",",A1942)-FIND(" ",A1942)-1   ),  MID(A1942,9,9)  )</f>
        <v>49</v>
      </c>
      <c r="C1942" t="str">
        <f>IFERROR(   MID(A1942,  FIND("Row",A1942)+4, FIND("Plot",A1942)- FIND("Row",A1942)-6     ),     IFERROR( MID(A1942,  FIND("Row",A1942)+4, 10  ), "")    )</f>
        <v/>
      </c>
      <c r="D1942" t="str">
        <f>IFERROR(  MID(A1942, FIND("Plot",A1942)+4,10), "")</f>
        <v/>
      </c>
      <c r="E1942" s="6"/>
      <c r="F1942" t="s">
        <v>16621</v>
      </c>
      <c r="H1942"/>
      <c r="I1942" s="1" t="s">
        <v>16622</v>
      </c>
      <c r="J1942"/>
      <c r="K1942" s="1" t="s">
        <v>10161</v>
      </c>
      <c r="M1942" t="s">
        <v>654</v>
      </c>
      <c r="N1942"/>
      <c r="O1942"/>
      <c r="P1942"/>
      <c r="Q1942" t="s">
        <v>16623</v>
      </c>
      <c r="R1942"/>
      <c r="T1942" s="1"/>
      <c r="U1942" s="1"/>
      <c r="V1942" s="1"/>
      <c r="W1942" s="1"/>
      <c r="X1942" s="1"/>
      <c r="Y1942" s="1"/>
    </row>
    <row r="1943" spans="1:28" ht="68.25" customHeight="1" x14ac:dyDescent="0.25">
      <c r="A1943" s="1" t="s">
        <v>9456</v>
      </c>
      <c r="B1943" t="str">
        <f>IFERROR(  MID(A1943,9,    FIND(",",A1943)-FIND(" ",A1943)-1   ),  MID(A1943,9,9)  )</f>
        <v>8</v>
      </c>
      <c r="C1943" t="str">
        <f>IFERROR(   MID(A1943,  FIND("Row",A1943)+4, FIND("Plot",A1943)- FIND("Row",A1943)-6     ),     IFERROR( MID(A1943,  FIND("Row",A1943)+4, 10  ), "")    )</f>
        <v>4</v>
      </c>
      <c r="D1943" t="str">
        <f>IFERROR(  MID(A1943, FIND("Plot",A1943)+4,10), "")</f>
        <v xml:space="preserve"> 9</v>
      </c>
      <c r="F1943" s="1" t="s">
        <v>7146</v>
      </c>
      <c r="G1943" s="1" t="s">
        <v>6807</v>
      </c>
      <c r="I1943" s="1" t="s">
        <v>3363</v>
      </c>
      <c r="K1943" t="s">
        <v>1419</v>
      </c>
      <c r="M1943" s="1" t="s">
        <v>137</v>
      </c>
      <c r="Q1943" s="1" t="s">
        <v>9996</v>
      </c>
      <c r="S1943"/>
      <c r="T1943" s="1"/>
      <c r="W1943" s="3"/>
      <c r="X1943" s="3"/>
    </row>
    <row r="1944" spans="1:28" ht="84.95" customHeight="1" x14ac:dyDescent="0.25">
      <c r="A1944" s="1" t="s">
        <v>5001</v>
      </c>
      <c r="B1944" t="str">
        <f>IFERROR(  MID(A1944,9,    FIND(",",A1944)-FIND(" ",A1944)-1   ),  MID(A1944,9,9)  )</f>
        <v>85</v>
      </c>
      <c r="C1944" t="str">
        <f>IFERROR(   MID(A1944,  FIND("Row",A1944)+4, FIND("Plot",A1944)- FIND("Row",A1944)-6     ),     IFERROR( MID(A1944,  FIND("Row",A1944)+4, 10  ), "")    )</f>
        <v/>
      </c>
      <c r="D1944" t="str">
        <f>IFERROR(  MID(A1944, FIND("Plot",A1944)+4,10), "")</f>
        <v/>
      </c>
      <c r="F1944" s="22" t="s">
        <v>7146</v>
      </c>
      <c r="G1944" s="1" t="s">
        <v>6807</v>
      </c>
      <c r="H1944" s="8" t="s">
        <v>2578</v>
      </c>
      <c r="I1944" s="1" t="s">
        <v>17200</v>
      </c>
      <c r="K1944" s="1" t="s">
        <v>814</v>
      </c>
      <c r="L1944" s="1"/>
      <c r="M1944" s="1" t="s">
        <v>137</v>
      </c>
      <c r="Q1944" s="1" t="s">
        <v>6591</v>
      </c>
      <c r="R1944" s="3"/>
    </row>
    <row r="1945" spans="1:28" ht="68.25" customHeight="1" x14ac:dyDescent="0.25">
      <c r="A1945" s="1" t="s">
        <v>4945</v>
      </c>
      <c r="B1945" t="str">
        <f>IFERROR(  MID(A1945,9,    FIND(",",A1945)-FIND(" ",A1945)-1   ),  MID(A1945,9,9)  )</f>
        <v>29</v>
      </c>
      <c r="C1945" t="str">
        <f>IFERROR(   MID(A1945,  FIND("Row",A1945)+4, FIND("Plot",A1945)- FIND("Row",A1945)-6     ),     IFERROR( MID(A1945,  FIND("Row",A1945)+4, 10  ), "")    )</f>
        <v>11</v>
      </c>
      <c r="D1945" t="str">
        <f>IFERROR(  MID(A1945, FIND("Plot",A1945)+4,10), "")</f>
        <v xml:space="preserve"> 21</v>
      </c>
      <c r="F1945" s="1" t="s">
        <v>7665</v>
      </c>
      <c r="G1945" s="1" t="s">
        <v>6807</v>
      </c>
      <c r="H1945" s="8" t="s">
        <v>3982</v>
      </c>
      <c r="I1945" s="1" t="s">
        <v>3454</v>
      </c>
      <c r="K1945" s="1" t="s">
        <v>1307</v>
      </c>
      <c r="M1945" s="1" t="s">
        <v>8508</v>
      </c>
      <c r="Q1945" s="1" t="s">
        <v>5682</v>
      </c>
      <c r="R1945" s="1" t="s">
        <v>18053</v>
      </c>
      <c r="Y1945" t="s">
        <v>11783</v>
      </c>
    </row>
    <row r="1946" spans="1:28" ht="68.25" customHeight="1" x14ac:dyDescent="0.25">
      <c r="A1946" s="1" t="s">
        <v>5006</v>
      </c>
      <c r="B1946" t="str">
        <f>IFERROR(  MID(A1946,9,    FIND(",",A1946)-FIND(" ",A1946)-1   ),  MID(A1946,9,9)  )</f>
        <v>92</v>
      </c>
      <c r="C1946" t="str">
        <f>IFERROR(   MID(A1946,  FIND("Row",A1946)+4, FIND("Plot",A1946)- FIND("Row",A1946)-6     ),     IFERROR( MID(A1946,  FIND("Row",A1946)+4, 10  ), "")    )</f>
        <v/>
      </c>
      <c r="D1946" t="str">
        <f>IFERROR(  MID(A1946, FIND("Plot",A1946)+4,10), "")</f>
        <v/>
      </c>
      <c r="F1946" s="1" t="s">
        <v>8273</v>
      </c>
      <c r="G1946" s="1" t="s">
        <v>6807</v>
      </c>
      <c r="H1946" s="8" t="s">
        <v>2462</v>
      </c>
      <c r="I1946" s="1" t="s">
        <v>2221</v>
      </c>
      <c r="K1946" s="1" t="s">
        <v>2220</v>
      </c>
      <c r="L1946" s="1"/>
      <c r="M1946" s="1" t="s">
        <v>434</v>
      </c>
      <c r="Q1946" s="1" t="s">
        <v>6754</v>
      </c>
      <c r="R1946" s="3"/>
      <c r="Y1946" t="s">
        <v>11652</v>
      </c>
    </row>
    <row r="1947" spans="1:28" ht="68.25" customHeight="1" x14ac:dyDescent="0.25">
      <c r="A1947" s="1" t="s">
        <v>4951</v>
      </c>
      <c r="B1947" t="str">
        <f>IFERROR(  MID(A1947,9,    FIND(",",A1947)-FIND(" ",A1947)-1   ),  MID(A1947,9,9)  )</f>
        <v>30</v>
      </c>
      <c r="C1947" t="str">
        <f>IFERROR(   MID(A1947,  FIND("Row",A1947)+4, FIND("Plot",A1947)- FIND("Row",A1947)-6     ),     IFERROR( MID(A1947,  FIND("Row",A1947)+4, 10  ), "")    )</f>
        <v/>
      </c>
      <c r="D1947" t="str">
        <f>IFERROR(  MID(A1947, FIND("Plot",A1947)+4,10), "")</f>
        <v/>
      </c>
      <c r="F1947" s="1" t="s">
        <v>7687</v>
      </c>
      <c r="G1947" s="1" t="s">
        <v>6807</v>
      </c>
      <c r="K1947" t="s">
        <v>298</v>
      </c>
      <c r="M1947" s="1" t="s">
        <v>1131</v>
      </c>
      <c r="Q1947" s="1" t="s">
        <v>5710</v>
      </c>
      <c r="R1947" s="3"/>
      <c r="S1947" s="21"/>
      <c r="Y1947" t="s">
        <v>11783</v>
      </c>
    </row>
    <row r="1948" spans="1:28" ht="80.849999999999994" customHeight="1" x14ac:dyDescent="0.25">
      <c r="A1948" t="s">
        <v>19441</v>
      </c>
      <c r="B1948" t="str">
        <f>IFERROR(  MID(A1948,9,    FIND(",",A1948)-FIND(" ",A1948)-1   ),  MID(A1948,9,9)  )</f>
        <v>55</v>
      </c>
      <c r="C1948" t="str">
        <f>IFERROR(   MID(A1948,  FIND("Row",A1948)+4, FIND("Plot",A1948)- FIND("Row",A1948)-6     ),     IFERROR( MID(A1948,  FIND("Row",A1948)+4, 10  ), "")    )</f>
        <v>3</v>
      </c>
      <c r="D1948" t="str">
        <f>IFERROR(  MID(A1948, FIND("Plot",A1948)+4,10), "")</f>
        <v xml:space="preserve"> 1</v>
      </c>
      <c r="E1948" s="6"/>
      <c r="F1948" t="s">
        <v>7162</v>
      </c>
      <c r="H1948" s="8">
        <v>5016</v>
      </c>
      <c r="I1948" t="s">
        <v>19458</v>
      </c>
      <c r="J1948"/>
      <c r="K1948" s="1" t="s">
        <v>10423</v>
      </c>
      <c r="M1948" s="1" t="s">
        <v>1083</v>
      </c>
      <c r="N1948"/>
      <c r="O1948"/>
      <c r="P1948" t="s">
        <v>10807</v>
      </c>
      <c r="Q1948" s="50" t="s">
        <v>19454</v>
      </c>
      <c r="R1948" s="1" t="s">
        <v>19457</v>
      </c>
      <c r="S1948" s="1" t="s">
        <v>19455</v>
      </c>
      <c r="U1948" s="1" t="s">
        <v>19456</v>
      </c>
      <c r="V1948" s="1" t="s">
        <v>12729</v>
      </c>
      <c r="W1948" s="1" t="s">
        <v>8460</v>
      </c>
      <c r="AA1948" s="1" t="s">
        <v>19453</v>
      </c>
    </row>
    <row r="1949" spans="1:28" ht="56.85" customHeight="1" x14ac:dyDescent="0.25">
      <c r="A1949" s="1" t="s">
        <v>9515</v>
      </c>
      <c r="B1949" t="str">
        <f>IFERROR(  MID(A1949,9,    FIND(",",A1949)-FIND(" ",A1949)-1   ),  MID(A1949,9,9)  )</f>
        <v>8</v>
      </c>
      <c r="C1949" t="str">
        <f>IFERROR(   MID(A1949,  FIND("Row",A1949)+4, FIND("Plot",A1949)- FIND("Row",A1949)-6     ),     IFERROR( MID(A1949,  FIND("Row",A1949)+4, 10  ), "")    )</f>
        <v>7</v>
      </c>
      <c r="D1949" t="str">
        <f>IFERROR(  MID(A1949, FIND("Plot",A1949)+4,10), "")</f>
        <v xml:space="preserve"> 4</v>
      </c>
      <c r="F1949" s="1" t="s">
        <v>7162</v>
      </c>
      <c r="G1949" s="1" t="s">
        <v>6807</v>
      </c>
      <c r="I1949" s="1" t="s">
        <v>637</v>
      </c>
      <c r="J1949" s="1">
        <v>71</v>
      </c>
      <c r="K1949" t="s">
        <v>32</v>
      </c>
      <c r="M1949" s="1" t="s">
        <v>298</v>
      </c>
      <c r="Q1949" s="1" t="s">
        <v>10022</v>
      </c>
    </row>
    <row r="1950" spans="1:28" ht="54" customHeight="1" x14ac:dyDescent="0.25">
      <c r="A1950" t="s">
        <v>19846</v>
      </c>
      <c r="B1950" t="str">
        <f>IFERROR(  MID(A1950,9,    FIND(",",A1950)-FIND(" ",A1950)-1   ),  MID(A1950,9,9)  )</f>
        <v>55</v>
      </c>
      <c r="C1950" t="str">
        <f>IFERROR(   MID(A1950,  FIND("Row",A1950)+4, FIND("Plot",A1950)- FIND("Row",A1950)-6     ),     IFERROR( MID(A1950,  FIND("Row",A1950)+4, 10  ), "")    )</f>
        <v>8</v>
      </c>
      <c r="D1950" t="str">
        <f>IFERROR(  MID(A1950, FIND("Plot",A1950)+4,10), "")</f>
        <v xml:space="preserve"> 9</v>
      </c>
      <c r="E1950" s="6">
        <v>1</v>
      </c>
      <c r="F1950" t="s">
        <v>19887</v>
      </c>
      <c r="H1950" s="8">
        <v>5850</v>
      </c>
      <c r="I1950" t="s">
        <v>19886</v>
      </c>
      <c r="J1950"/>
      <c r="K1950" s="1" t="s">
        <v>19398</v>
      </c>
      <c r="M1950" s="1" t="s">
        <v>20</v>
      </c>
      <c r="N1950"/>
      <c r="O1950" s="59"/>
      <c r="P1950"/>
      <c r="Q1950" s="50" t="s">
        <v>19854</v>
      </c>
      <c r="R1950" s="1" t="s">
        <v>20124</v>
      </c>
      <c r="S1950" s="1" t="s">
        <v>19883</v>
      </c>
      <c r="T1950" s="1"/>
      <c r="U1950" s="1" t="s">
        <v>19884</v>
      </c>
      <c r="V1950" s="1" t="s">
        <v>19402</v>
      </c>
      <c r="W1950" s="1" t="s">
        <v>8566</v>
      </c>
      <c r="X1950" s="1"/>
      <c r="Y1950" s="1"/>
      <c r="Z1950" s="1"/>
      <c r="AA1950" s="1" t="s">
        <v>19885</v>
      </c>
    </row>
    <row r="1951" spans="1:28" ht="68.25" customHeight="1" x14ac:dyDescent="0.25">
      <c r="A1951" s="1" t="s">
        <v>5001</v>
      </c>
      <c r="B1951" t="str">
        <f>IFERROR(  MID(A1951,9,    FIND(",",A1951)-FIND(" ",A1951)-1   ),  MID(A1951,9,9)  )</f>
        <v>85</v>
      </c>
      <c r="C1951" t="str">
        <f>IFERROR(   MID(A1951,  FIND("Row",A1951)+4, FIND("Plot",A1951)- FIND("Row",A1951)-6     ),     IFERROR( MID(A1951,  FIND("Row",A1951)+4, 10  ), "")    )</f>
        <v/>
      </c>
      <c r="D1951" t="str">
        <f>IFERROR(  MID(A1951, FIND("Plot",A1951)+4,10), "")</f>
        <v/>
      </c>
      <c r="F1951" s="22" t="s">
        <v>8181</v>
      </c>
      <c r="G1951" s="1" t="s">
        <v>6807</v>
      </c>
      <c r="H1951" s="8" t="s">
        <v>2556</v>
      </c>
      <c r="I1951" s="1" t="s">
        <v>2049</v>
      </c>
      <c r="K1951" s="1" t="s">
        <v>10674</v>
      </c>
      <c r="L1951" s="1"/>
      <c r="M1951" s="1" t="s">
        <v>18066</v>
      </c>
      <c r="Q1951" s="1" t="s">
        <v>6592</v>
      </c>
      <c r="R1951" s="3"/>
      <c r="Y1951" t="s">
        <v>11783</v>
      </c>
    </row>
    <row r="1952" spans="1:28" ht="68.25" customHeight="1" x14ac:dyDescent="0.25">
      <c r="A1952" s="1" t="s">
        <v>4525</v>
      </c>
      <c r="B1952" t="str">
        <f>IFERROR(  MID(A1952,9,    FIND(",",A1952)-FIND(" ",A1952)-1   ),  MID(A1952,9,9)  )</f>
        <v>13</v>
      </c>
      <c r="C1952" t="str">
        <f>IFERROR(   MID(A1952,  FIND("Row",A1952)+4, FIND("Plot",A1952)- FIND("Row",A1952)-6     ),     IFERROR( MID(A1952,  FIND("Row",A1952)+4, 10  ), "")    )</f>
        <v>4</v>
      </c>
      <c r="D1952" t="str">
        <f>IFERROR(  MID(A1952, FIND("Plot",A1952)+4,10), "")</f>
        <v xml:space="preserve"> 11</v>
      </c>
      <c r="F1952" s="1" t="s">
        <v>7305</v>
      </c>
      <c r="G1952" s="1" t="s">
        <v>6807</v>
      </c>
      <c r="I1952" s="1" t="s">
        <v>3276</v>
      </c>
      <c r="K1952" t="s">
        <v>3275</v>
      </c>
      <c r="M1952" s="1" t="s">
        <v>8763</v>
      </c>
      <c r="Q1952" s="1" t="s">
        <v>5129</v>
      </c>
      <c r="S1952"/>
    </row>
    <row r="1953" spans="1:28" ht="68.25" customHeight="1" x14ac:dyDescent="0.25">
      <c r="A1953" s="1" t="s">
        <v>4995</v>
      </c>
      <c r="B1953" t="str">
        <f>IFERROR(  MID(A1953,9,    FIND(",",A1953)-FIND(" ",A1953)-1   ),  MID(A1953,9,9)  )</f>
        <v>78</v>
      </c>
      <c r="C1953" t="str">
        <f>IFERROR(   MID(A1953,  FIND("Row",A1953)+4, FIND("Plot",A1953)- FIND("Row",A1953)-6     ),     IFERROR( MID(A1953,  FIND("Row",A1953)+4, 10  ), "")    )</f>
        <v/>
      </c>
      <c r="D1953" t="str">
        <f>IFERROR(  MID(A1953, FIND("Plot",A1953)+4,10), "")</f>
        <v/>
      </c>
      <c r="F1953" s="1" t="s">
        <v>8118</v>
      </c>
      <c r="G1953" s="1" t="s">
        <v>6807</v>
      </c>
      <c r="H1953" s="8" t="s">
        <v>2698</v>
      </c>
      <c r="I1953" s="1" t="s">
        <v>1927</v>
      </c>
      <c r="K1953" s="1" t="s">
        <v>1926</v>
      </c>
      <c r="L1953" s="1"/>
      <c r="M1953" s="1" t="s">
        <v>87</v>
      </c>
      <c r="Q1953" s="1" t="s">
        <v>6472</v>
      </c>
      <c r="AB1953" s="1"/>
    </row>
    <row r="1954" spans="1:28" ht="99.95" customHeight="1" x14ac:dyDescent="0.25">
      <c r="A1954" s="1" t="s">
        <v>5006</v>
      </c>
      <c r="B1954" t="str">
        <f>IFERROR(  MID(A1954,9,    FIND(",",A1954)-FIND(" ",A1954)-1   ),  MID(A1954,9,9)  )</f>
        <v>92</v>
      </c>
      <c r="C1954" t="str">
        <f>IFERROR(   MID(A1954,  FIND("Row",A1954)+4, FIND("Plot",A1954)- FIND("Row",A1954)-6     ),     IFERROR( MID(A1954,  FIND("Row",A1954)+4, 10  ), "")    )</f>
        <v/>
      </c>
      <c r="D1954" t="str">
        <f>IFERROR(  MID(A1954, FIND("Plot",A1954)+4,10), "")</f>
        <v/>
      </c>
      <c r="F1954" s="1" t="s">
        <v>8274</v>
      </c>
      <c r="G1954" s="1" t="s">
        <v>6807</v>
      </c>
      <c r="H1954" s="8" t="s">
        <v>2461</v>
      </c>
      <c r="I1954" s="1" t="s">
        <v>2212</v>
      </c>
      <c r="K1954" s="1" t="s">
        <v>19363</v>
      </c>
      <c r="L1954" s="1"/>
      <c r="M1954" s="1" t="s">
        <v>1233</v>
      </c>
      <c r="Q1954" s="1" t="s">
        <v>6755</v>
      </c>
      <c r="T1954" s="1"/>
    </row>
    <row r="1955" spans="1:28" ht="68.25" customHeight="1" x14ac:dyDescent="0.25">
      <c r="A1955" t="s">
        <v>13103</v>
      </c>
      <c r="B1955" t="str">
        <f>IFERROR(  MID(A1955,9,    FIND(",",A1955)-FIND(" ",A1955)-1   ),  MID(A1955,9,9)  )</f>
        <v>4a</v>
      </c>
      <c r="C1955" t="str">
        <f>IFERROR(   MID(A1955,  FIND("Row",A1955)+4, FIND("Plot",A1955)- FIND("Row",A1955)-6     ),     IFERROR( MID(A1955,  FIND("Row",A1955)+4, 10  ), "")    )</f>
        <v>5</v>
      </c>
      <c r="D1955" t="str">
        <f>IFERROR(  MID(A1955, FIND("Plot",A1955)+4,10), "")</f>
        <v xml:space="preserve"> 9</v>
      </c>
      <c r="E1955" s="6"/>
      <c r="F1955" s="1" t="s">
        <v>13104</v>
      </c>
      <c r="H1955" s="8" t="s">
        <v>13105</v>
      </c>
      <c r="I1955" s="1" t="s">
        <v>13106</v>
      </c>
      <c r="K1955" t="s">
        <v>232</v>
      </c>
      <c r="M1955" s="1" t="s">
        <v>15</v>
      </c>
      <c r="Q1955" t="s">
        <v>13107</v>
      </c>
      <c r="R1955" s="1" t="s">
        <v>13108</v>
      </c>
      <c r="S1955" s="21" t="s">
        <v>13109</v>
      </c>
      <c r="U1955" t="s">
        <v>13110</v>
      </c>
      <c r="V1955" t="s">
        <v>9067</v>
      </c>
      <c r="W1955" t="s">
        <v>8437</v>
      </c>
      <c r="Y1955" s="1"/>
      <c r="Z1955" s="1"/>
      <c r="AA1955" s="1" t="s">
        <v>13111</v>
      </c>
    </row>
    <row r="1956" spans="1:28" ht="68.25" customHeight="1" x14ac:dyDescent="0.25">
      <c r="A1956" s="1" t="s">
        <v>4822</v>
      </c>
      <c r="B1956" t="str">
        <f>IFERROR(  MID(A1956,9,    FIND(",",A1956)-FIND(" ",A1956)-1   ),  MID(A1956,9,9)  )</f>
        <v>26</v>
      </c>
      <c r="C1956" t="str">
        <f>IFERROR(   MID(A1956,  FIND("Row",A1956)+4, FIND("Plot",A1956)- FIND("Row",A1956)-6     ),     IFERROR( MID(A1956,  FIND("Row",A1956)+4, 10  ), "")    )</f>
        <v>11</v>
      </c>
      <c r="D1956" t="str">
        <f>IFERROR(  MID(A1956, FIND("Plot",A1956)+4,10), "")</f>
        <v xml:space="preserve"> 3</v>
      </c>
      <c r="F1956" s="1" t="s">
        <v>7589</v>
      </c>
      <c r="G1956" s="1" t="s">
        <v>6807</v>
      </c>
      <c r="I1956" s="1" t="s">
        <v>1086</v>
      </c>
      <c r="K1956" s="1" t="s">
        <v>10494</v>
      </c>
      <c r="L1956" s="1"/>
      <c r="M1956" s="1" t="s">
        <v>18004</v>
      </c>
      <c r="Q1956" s="1" t="s">
        <v>5503</v>
      </c>
      <c r="R1956" s="1" t="s">
        <v>17538</v>
      </c>
      <c r="U1956" t="s">
        <v>10493</v>
      </c>
      <c r="Y1956" t="s">
        <v>11652</v>
      </c>
    </row>
    <row r="1957" spans="1:28" ht="68.25" customHeight="1" x14ac:dyDescent="0.25">
      <c r="A1957" s="1" t="s">
        <v>4976</v>
      </c>
      <c r="B1957" t="str">
        <f>IFERROR(  MID(A1957,9,    FIND(",",A1957)-FIND(" ",A1957)-1   ),  MID(A1957,9,9)  )</f>
        <v>59</v>
      </c>
      <c r="C1957" t="str">
        <f>IFERROR(   MID(A1957,  FIND("Row",A1957)+4, FIND("Plot",A1957)- FIND("Row",A1957)-6     ),     IFERROR( MID(A1957,  FIND("Row",A1957)+4, 10  ), "")    )</f>
        <v/>
      </c>
      <c r="D1957" t="str">
        <f>IFERROR(  MID(A1957, FIND("Plot",A1957)+4,10), "")</f>
        <v/>
      </c>
      <c r="F1957" s="1" t="s">
        <v>7866</v>
      </c>
      <c r="G1957" s="1" t="s">
        <v>6847</v>
      </c>
      <c r="H1957" s="8">
        <v>1935</v>
      </c>
      <c r="I1957" s="1" t="s">
        <v>1551</v>
      </c>
      <c r="K1957" s="1" t="s">
        <v>8508</v>
      </c>
      <c r="L1957" s="1"/>
      <c r="M1957" s="1" t="s">
        <v>13</v>
      </c>
      <c r="Q1957" s="1" t="s">
        <v>6026</v>
      </c>
      <c r="R1957" s="3"/>
      <c r="Y1957" t="s">
        <v>11652</v>
      </c>
    </row>
    <row r="1958" spans="1:28" ht="68.25" customHeight="1" x14ac:dyDescent="0.25">
      <c r="A1958" t="s">
        <v>19397</v>
      </c>
      <c r="B1958" t="str">
        <f>IFERROR(  MID(A1958,9,    FIND(",",A1958)-FIND(" ",A1958)-1   ),  MID(A1958,9,9)  )</f>
        <v>55</v>
      </c>
      <c r="C1958" t="str">
        <f>IFERROR(   MID(A1958,  FIND("Row",A1958)+4, FIND("Plot",A1958)- FIND("Row",A1958)-6     ),     IFERROR( MID(A1958,  FIND("Row",A1958)+4, 10  ), "")    )</f>
        <v>2</v>
      </c>
      <c r="D1958" t="str">
        <f>IFERROR(  MID(A1958, FIND("Plot",A1958)+4,10), "")</f>
        <v xml:space="preserve"> 16</v>
      </c>
      <c r="E1958" s="6"/>
      <c r="F1958" t="s">
        <v>6884</v>
      </c>
      <c r="H1958" s="8">
        <v>5512</v>
      </c>
      <c r="I1958" t="s">
        <v>2259</v>
      </c>
      <c r="J1958"/>
      <c r="K1958" s="1" t="s">
        <v>19398</v>
      </c>
      <c r="M1958" s="1" t="s">
        <v>8738</v>
      </c>
      <c r="N1958"/>
      <c r="O1958"/>
      <c r="P1958"/>
      <c r="Q1958" s="50" t="s">
        <v>19400</v>
      </c>
      <c r="R1958" s="1" t="s">
        <v>19403</v>
      </c>
      <c r="S1958" s="1" t="s">
        <v>19401</v>
      </c>
      <c r="U1958" s="1" t="s">
        <v>8749</v>
      </c>
      <c r="V1958" s="1" t="s">
        <v>19402</v>
      </c>
      <c r="W1958" s="1" t="s">
        <v>8529</v>
      </c>
      <c r="AA1958" s="1" t="s">
        <v>19399</v>
      </c>
    </row>
    <row r="1959" spans="1:28" ht="68.25" customHeight="1" x14ac:dyDescent="0.25">
      <c r="A1959" t="s">
        <v>15983</v>
      </c>
      <c r="B1959" t="str">
        <f>IFERROR(  MID(A1959,9,    FIND(",",A1959)-FIND(" ",A1959)-1   ),  MID(A1959,9,9)  )</f>
        <v>31</v>
      </c>
      <c r="C1959" t="str">
        <f>IFERROR(   MID(A1959,  FIND("Row",A1959)+4, FIND("Plot",A1959)- FIND("Row",A1959)-6     ),     IFERROR( MID(A1959,  FIND("Row",A1959)+4, 10  ), "")    )</f>
        <v>2</v>
      </c>
      <c r="D1959" t="str">
        <f>IFERROR(  MID(A1959, FIND("Plot",A1959)+4,10), "")</f>
        <v xml:space="preserve"> 2</v>
      </c>
      <c r="E1959" s="6"/>
      <c r="F1959" t="s">
        <v>6884</v>
      </c>
      <c r="I1959" s="1" t="s">
        <v>1432</v>
      </c>
      <c r="K1959" t="s">
        <v>8738</v>
      </c>
      <c r="L1959" s="1"/>
      <c r="M1959" s="1" t="s">
        <v>1126</v>
      </c>
      <c r="Q1959" t="s">
        <v>5822</v>
      </c>
    </row>
    <row r="1960" spans="1:28" ht="68.25" customHeight="1" x14ac:dyDescent="0.25">
      <c r="A1960" s="1" t="s">
        <v>12392</v>
      </c>
      <c r="B1960" t="str">
        <f>IFERROR(  MID(A1960,9,    FIND(",",A1960)-FIND(" ",A1960)-1   ),  MID(A1960,9,9)  )</f>
        <v>5</v>
      </c>
      <c r="C1960" t="str">
        <f>IFERROR(   MID(A1960,  FIND("Row",A1960)+4, FIND("Plot",A1960)- FIND("Row",A1960)-6     ),     IFERROR( MID(A1960,  FIND("Row",A1960)+4, 10  ), "")    )</f>
        <v>3</v>
      </c>
      <c r="D1960" t="str">
        <f>IFERROR(  MID(A1960, FIND("Plot",A1960)+4,10), "")</f>
        <v xml:space="preserve"> 10</v>
      </c>
      <c r="F1960" s="1" t="s">
        <v>6884</v>
      </c>
      <c r="I1960" s="1" t="s">
        <v>12393</v>
      </c>
      <c r="K1960" s="1" t="s">
        <v>101</v>
      </c>
      <c r="L1960" s="1"/>
      <c r="M1960" s="1" t="s">
        <v>137</v>
      </c>
      <c r="Q1960" s="31" t="s">
        <v>14533</v>
      </c>
      <c r="S1960" s="21"/>
      <c r="Y1960" s="1"/>
      <c r="Z1960" s="1"/>
      <c r="AA1960" s="1" t="s">
        <v>12394</v>
      </c>
    </row>
    <row r="1961" spans="1:28" ht="68.25" customHeight="1" x14ac:dyDescent="0.25">
      <c r="A1961" s="1" t="s">
        <v>13804</v>
      </c>
      <c r="B1961" t="str">
        <f>IFERROR(  MID(A1961,9,    FIND(",",A1961)-FIND(" ",A1961)-1   ),  MID(A1961,9,9)  )</f>
        <v>4b</v>
      </c>
      <c r="C1961" t="str">
        <f>IFERROR(   MID(A1961,  FIND("Row",A1961)+4, FIND("Plot",A1961)- FIND("Row",A1961)-6     ),     IFERROR( MID(A1961,  FIND("Row",A1961)+4, 10  ), "")    )</f>
        <v>4</v>
      </c>
      <c r="D1961" t="str">
        <f>IFERROR(  MID(A1961, FIND("Plot",A1961)+4,10), "")</f>
        <v xml:space="preserve"> 10</v>
      </c>
      <c r="F1961" s="1" t="s">
        <v>6884</v>
      </c>
      <c r="H1961" s="8">
        <v>5674</v>
      </c>
      <c r="I1961" s="1" t="s">
        <v>13805</v>
      </c>
      <c r="K1961" s="1" t="s">
        <v>3658</v>
      </c>
      <c r="L1961" s="1"/>
      <c r="M1961" s="1" t="s">
        <v>8738</v>
      </c>
      <c r="Q1961" t="s">
        <v>13806</v>
      </c>
      <c r="S1961" s="21" t="s">
        <v>13807</v>
      </c>
      <c r="U1961" t="s">
        <v>8749</v>
      </c>
      <c r="V1961" t="s">
        <v>8645</v>
      </c>
      <c r="W1961" t="s">
        <v>8529</v>
      </c>
      <c r="Y1961" s="1"/>
      <c r="Z1961" s="1"/>
    </row>
    <row r="1962" spans="1:28" ht="68.25" customHeight="1" x14ac:dyDescent="0.25">
      <c r="A1962" s="1" t="s">
        <v>4482</v>
      </c>
      <c r="B1962" t="str">
        <f>IFERROR(  MID(A1962,9,    FIND(",",A1962)-FIND(" ",A1962)-1   ),  MID(A1962,9,9)  )</f>
        <v>12</v>
      </c>
      <c r="C1962" t="str">
        <f>IFERROR(   MID(A1962,  FIND("Row",A1962)+4, FIND("Plot",A1962)- FIND("Row",A1962)-6     ),     IFERROR( MID(A1962,  FIND("Row",A1962)+4, 10  ), "")    )</f>
        <v>5</v>
      </c>
      <c r="D1962" t="str">
        <f>IFERROR(  MID(A1962, FIND("Plot",A1962)+4,10), "")</f>
        <v xml:space="preserve"> 15</v>
      </c>
      <c r="F1962" s="1" t="s">
        <v>6884</v>
      </c>
      <c r="G1962" s="1" t="s">
        <v>6807</v>
      </c>
      <c r="H1962" s="8" t="s">
        <v>3798</v>
      </c>
      <c r="I1962" s="1" t="s">
        <v>867</v>
      </c>
      <c r="J1962" s="1">
        <v>33</v>
      </c>
      <c r="K1962" s="1" t="s">
        <v>866</v>
      </c>
      <c r="M1962" s="1" t="s">
        <v>17488</v>
      </c>
      <c r="Q1962" s="1" t="s">
        <v>5081</v>
      </c>
      <c r="R1962" s="1" t="s">
        <v>19548</v>
      </c>
    </row>
    <row r="1963" spans="1:28" ht="68.25" customHeight="1" x14ac:dyDescent="0.25">
      <c r="A1963" s="1" t="s">
        <v>9458</v>
      </c>
      <c r="B1963" t="str">
        <f>IFERROR(  MID(A1963,9,    FIND(",",A1963)-FIND(" ",A1963)-1   ),  MID(A1963,9,9)  )</f>
        <v>22</v>
      </c>
      <c r="C1963" t="str">
        <f>IFERROR(   MID(A1963,  FIND("Row",A1963)+4, FIND("Plot",A1963)- FIND("Row",A1963)-6     ),     IFERROR( MID(A1963,  FIND("Row",A1963)+4, 10  ), "")    )</f>
        <v>5</v>
      </c>
      <c r="D1963" t="str">
        <f>IFERROR(  MID(A1963, FIND("Plot",A1963)+4,10), "")</f>
        <v xml:space="preserve"> 18</v>
      </c>
      <c r="F1963" s="1" t="s">
        <v>6884</v>
      </c>
      <c r="G1963" s="1" t="s">
        <v>6807</v>
      </c>
      <c r="H1963" s="8">
        <v>13393</v>
      </c>
      <c r="I1963" s="1" t="s">
        <v>18741</v>
      </c>
      <c r="J1963" s="1">
        <v>61</v>
      </c>
      <c r="K1963" s="1" t="s">
        <v>68</v>
      </c>
      <c r="L1963" s="1"/>
      <c r="M1963" s="1" t="s">
        <v>15</v>
      </c>
      <c r="Q1963" s="1" t="s">
        <v>10645</v>
      </c>
      <c r="R1963" s="22" t="s">
        <v>18740</v>
      </c>
      <c r="S1963" s="1" t="s">
        <v>18739</v>
      </c>
      <c r="U1963" t="s">
        <v>8749</v>
      </c>
      <c r="V1963" t="s">
        <v>8709</v>
      </c>
      <c r="W1963" t="s">
        <v>8437</v>
      </c>
      <c r="AA1963" s="1" t="s">
        <v>18742</v>
      </c>
    </row>
    <row r="1964" spans="1:28" ht="68.25" customHeight="1" x14ac:dyDescent="0.25">
      <c r="A1964" t="s">
        <v>15220</v>
      </c>
      <c r="B1964" t="str">
        <f>IFERROR(  MID(A1964,9,    FIND(",",A1964)-FIND(" ",A1964)-1   ),  MID(A1964,9,9)  )</f>
        <v>18</v>
      </c>
      <c r="C1964" t="str">
        <f>IFERROR(   MID(A1964,  FIND("Row",A1964)+4, FIND("Plot",A1964)- FIND("Row",A1964)-6     ),     IFERROR( MID(A1964,  FIND("Row",A1964)+4, 10  ), "")    )</f>
        <v>5</v>
      </c>
      <c r="D1964" t="str">
        <f>IFERROR(  MID(A1964, FIND("Plot",A1964)+4,10), "")</f>
        <v xml:space="preserve"> 6</v>
      </c>
      <c r="E1964" s="6"/>
      <c r="F1964" t="s">
        <v>6884</v>
      </c>
      <c r="H1964"/>
      <c r="I1964" s="1" t="s">
        <v>15221</v>
      </c>
      <c r="J1964"/>
      <c r="K1964" s="1" t="s">
        <v>18208</v>
      </c>
      <c r="L1964" s="1"/>
      <c r="M1964" s="1" t="s">
        <v>10282</v>
      </c>
      <c r="N1964"/>
      <c r="O1964"/>
      <c r="P1964"/>
      <c r="Q1964" t="s">
        <v>15222</v>
      </c>
      <c r="S1964"/>
    </row>
    <row r="1965" spans="1:28" ht="119.1" customHeight="1" x14ac:dyDescent="0.25">
      <c r="A1965" t="s">
        <v>15266</v>
      </c>
      <c r="B1965" t="str">
        <f>IFERROR(  MID(A1965,9,    FIND(",",A1965)-FIND(" ",A1965)-1   ),  MID(A1965,9,9)  )</f>
        <v>18</v>
      </c>
      <c r="C1965" t="str">
        <f>IFERROR(   MID(A1965,  FIND("Row",A1965)+4, FIND("Plot",A1965)- FIND("Row",A1965)-6     ),     IFERROR( MID(A1965,  FIND("Row",A1965)+4, 10  ), "")    )</f>
        <v>7</v>
      </c>
      <c r="D1965" t="str">
        <f>IFERROR(  MID(A1965, FIND("Plot",A1965)+4,10), "")</f>
        <v xml:space="preserve"> 6</v>
      </c>
      <c r="E1965" s="6"/>
      <c r="F1965" t="s">
        <v>6884</v>
      </c>
      <c r="J1965"/>
      <c r="K1965" s="1" t="s">
        <v>15267</v>
      </c>
      <c r="L1965" s="1"/>
      <c r="M1965" s="1" t="s">
        <v>11</v>
      </c>
      <c r="N1965"/>
      <c r="O1965"/>
      <c r="P1965"/>
      <c r="Q1965" t="s">
        <v>15268</v>
      </c>
      <c r="R1965"/>
      <c r="S1965"/>
      <c r="AA1965" s="1" t="s">
        <v>12594</v>
      </c>
    </row>
    <row r="1966" spans="1:28" ht="125.1" customHeight="1" x14ac:dyDescent="0.25">
      <c r="A1966" s="1" t="s">
        <v>4850</v>
      </c>
      <c r="B1966" t="str">
        <f>IFERROR(  MID(A1966,9,    FIND(",",A1966)-FIND(" ",A1966)-1   ),  MID(A1966,9,9)  )</f>
        <v>26</v>
      </c>
      <c r="C1966" t="str">
        <f>IFERROR(   MID(A1966,  FIND("Row",A1966)+4, FIND("Plot",A1966)- FIND("Row",A1966)-6     ),     IFERROR( MID(A1966,  FIND("Row",A1966)+4, 10  ), "")    )</f>
        <v>8</v>
      </c>
      <c r="D1966" t="str">
        <f>IFERROR(  MID(A1966, FIND("Plot",A1966)+4,10), "")</f>
        <v xml:space="preserve"> 1</v>
      </c>
      <c r="F1966" s="1" t="s">
        <v>6884</v>
      </c>
      <c r="G1966" s="1" t="s">
        <v>6807</v>
      </c>
      <c r="H1966" s="8">
        <v>2593</v>
      </c>
      <c r="I1966" s="1" t="s">
        <v>3422</v>
      </c>
      <c r="K1966" s="1" t="s">
        <v>63</v>
      </c>
      <c r="L1966" s="1" t="s">
        <v>20</v>
      </c>
      <c r="M1966" s="1" t="s">
        <v>10426</v>
      </c>
      <c r="Q1966" s="1" t="s">
        <v>5543</v>
      </c>
      <c r="R1966" s="1" t="s">
        <v>18459</v>
      </c>
      <c r="S1966" s="1" t="s">
        <v>18458</v>
      </c>
      <c r="U1966" t="s">
        <v>8749</v>
      </c>
      <c r="V1966" t="s">
        <v>8549</v>
      </c>
      <c r="W1966" t="s">
        <v>14342</v>
      </c>
      <c r="X1966" t="s">
        <v>8566</v>
      </c>
      <c r="AA1966" s="1" t="s">
        <v>18457</v>
      </c>
    </row>
    <row r="1967" spans="1:28" ht="68.25" customHeight="1" x14ac:dyDescent="0.25">
      <c r="A1967" t="s">
        <v>15896</v>
      </c>
      <c r="B1967" t="str">
        <f>IFERROR(  MID(A1967,9,    FIND(",",A1967)-FIND(" ",A1967)-1   ),  MID(A1967,9,9)  )</f>
        <v>31</v>
      </c>
      <c r="C1967" t="str">
        <f>IFERROR(   MID(A1967,  FIND("Row",A1967)+4, FIND("Plot",A1967)- FIND("Row",A1967)-6     ),     IFERROR( MID(A1967,  FIND("Row",A1967)+4, 10  ), "")    )</f>
        <v>8</v>
      </c>
      <c r="D1967" t="str">
        <f>IFERROR(  MID(A1967, FIND("Plot",A1967)+4,10), "")</f>
        <v xml:space="preserve"> 18</v>
      </c>
      <c r="E1967" s="6"/>
      <c r="F1967" t="s">
        <v>6884</v>
      </c>
      <c r="H1967" s="8">
        <v>4300</v>
      </c>
      <c r="I1967" s="1" t="s">
        <v>18464</v>
      </c>
      <c r="K1967" t="s">
        <v>1374</v>
      </c>
      <c r="L1967" s="1"/>
      <c r="M1967" s="1" t="s">
        <v>210</v>
      </c>
      <c r="Q1967" t="s">
        <v>5821</v>
      </c>
      <c r="R1967" s="1" t="s">
        <v>18463</v>
      </c>
      <c r="S1967" s="1" t="s">
        <v>18460</v>
      </c>
      <c r="U1967" t="s">
        <v>18461</v>
      </c>
      <c r="V1967" t="s">
        <v>18462</v>
      </c>
      <c r="W1967" t="s">
        <v>8523</v>
      </c>
    </row>
    <row r="1968" spans="1:28" ht="68.25" customHeight="1" x14ac:dyDescent="0.25">
      <c r="A1968" t="s">
        <v>4223</v>
      </c>
      <c r="B1968" t="str">
        <f>IFERROR(  MID(A1968,9,    FIND(",",A1968)-FIND(" ",A1968)-1   ),  MID(A1968,9,9)  )</f>
        <v>1</v>
      </c>
      <c r="C1968" t="str">
        <f>IFERROR(   MID(A1968,  FIND("Row",A1968)+4, FIND("Plot",A1968)- FIND("Row",A1968)-6     ),     IFERROR( MID(A1968,  FIND("Row",A1968)+4, 10  ), "")    )</f>
        <v>11</v>
      </c>
      <c r="D1968" t="str">
        <f>IFERROR(  MID(A1968, FIND("Plot",A1968)+4,10), "")</f>
        <v xml:space="preserve"> 17</v>
      </c>
      <c r="E1968" s="6"/>
      <c r="F1968" t="s">
        <v>6884</v>
      </c>
      <c r="H1968" s="17"/>
      <c r="I1968" t="s">
        <v>8748</v>
      </c>
      <c r="J1968"/>
      <c r="K1968" t="s">
        <v>19561</v>
      </c>
      <c r="M1968" t="s">
        <v>48</v>
      </c>
      <c r="N1968"/>
      <c r="O1968"/>
      <c r="P1968"/>
      <c r="Q1968" s="1" t="s">
        <v>9586</v>
      </c>
      <c r="R1968" s="1" t="s">
        <v>19562</v>
      </c>
      <c r="S1968" s="1" t="s">
        <v>11072</v>
      </c>
      <c r="T1968" s="1"/>
      <c r="U1968" s="1" t="s">
        <v>8749</v>
      </c>
      <c r="V1968" s="1" t="s">
        <v>8750</v>
      </c>
      <c r="W1968" s="1" t="s">
        <v>8751</v>
      </c>
    </row>
    <row r="1969" spans="1:28" ht="68.25" customHeight="1" x14ac:dyDescent="0.25">
      <c r="A1969" s="1" t="s">
        <v>4992</v>
      </c>
      <c r="B1969" t="str">
        <f>IFERROR(  MID(A1969,9,    FIND(",",A1969)-FIND(" ",A1969)-1   ),  MID(A1969,9,9)  )</f>
        <v>75</v>
      </c>
      <c r="C1969" t="str">
        <f>IFERROR(   MID(A1969,  FIND("Row",A1969)+4, FIND("Plot",A1969)- FIND("Row",A1969)-6     ),     IFERROR( MID(A1969,  FIND("Row",A1969)+4, 10  ), "")    )</f>
        <v/>
      </c>
      <c r="D1969" t="str">
        <f>IFERROR(  MID(A1969, FIND("Plot",A1969)+4,10), "")</f>
        <v/>
      </c>
      <c r="F1969" s="1" t="s">
        <v>6884</v>
      </c>
      <c r="G1969" s="1" t="s">
        <v>6807</v>
      </c>
      <c r="H1969" s="8" t="s">
        <v>2754</v>
      </c>
      <c r="I1969" s="1" t="s">
        <v>1882</v>
      </c>
      <c r="K1969" s="1" t="s">
        <v>3658</v>
      </c>
      <c r="L1969" s="1"/>
      <c r="M1969" s="1" t="s">
        <v>1881</v>
      </c>
      <c r="Q1969" s="1" t="s">
        <v>6381</v>
      </c>
    </row>
    <row r="1970" spans="1:28" ht="68.25" customHeight="1" x14ac:dyDescent="0.25">
      <c r="A1970" s="1" t="s">
        <v>4987</v>
      </c>
      <c r="B1970" t="str">
        <f>IFERROR(  MID(A1970,9,    FIND(",",A1970)-FIND(" ",A1970)-1   ),  MID(A1970,9,9)  )</f>
        <v>69</v>
      </c>
      <c r="C1970" t="str">
        <f>IFERROR(   MID(A1970,  FIND("Row",A1970)+4, FIND("Plot",A1970)- FIND("Row",A1970)-6     ),     IFERROR( MID(A1970,  FIND("Row",A1970)+4, 10  ), "")    )</f>
        <v/>
      </c>
      <c r="D1970" t="str">
        <f>IFERROR(  MID(A1970, FIND("Plot",A1970)+4,10), "")</f>
        <v/>
      </c>
      <c r="F1970" s="1" t="s">
        <v>6884</v>
      </c>
      <c r="G1970" s="1" t="s">
        <v>6807</v>
      </c>
      <c r="H1970" s="8" t="s">
        <v>2848</v>
      </c>
      <c r="I1970" s="1" t="s">
        <v>1771</v>
      </c>
      <c r="K1970" s="1" t="s">
        <v>18024</v>
      </c>
      <c r="L1970" s="1"/>
      <c r="M1970" s="1" t="s">
        <v>379</v>
      </c>
      <c r="Q1970" s="1" t="s">
        <v>6284</v>
      </c>
      <c r="R1970" s="3"/>
      <c r="AB1970" s="11"/>
    </row>
    <row r="1971" spans="1:28" ht="68.25" customHeight="1" x14ac:dyDescent="0.25">
      <c r="A1971" s="1" t="s">
        <v>4951</v>
      </c>
      <c r="B1971" t="str">
        <f>IFERROR(  MID(A1971,9,    FIND(",",A1971)-FIND(" ",A1971)-1   ),  MID(A1971,9,9)  )</f>
        <v>30</v>
      </c>
      <c r="C1971" t="str">
        <f>IFERROR(   MID(A1971,  FIND("Row",A1971)+4, FIND("Plot",A1971)- FIND("Row",A1971)-6     ),     IFERROR( MID(A1971,  FIND("Row",A1971)+4, 10  ), "")    )</f>
        <v/>
      </c>
      <c r="D1971" t="str">
        <f>IFERROR(  MID(A1971, FIND("Plot",A1971)+4,10), "")</f>
        <v/>
      </c>
      <c r="F1971" s="23" t="s">
        <v>6884</v>
      </c>
      <c r="G1971" s="1" t="s">
        <v>6807</v>
      </c>
      <c r="I1971" s="1" t="s">
        <v>17365</v>
      </c>
      <c r="K1971" t="s">
        <v>1338</v>
      </c>
      <c r="Q1971" s="1" t="s">
        <v>5711</v>
      </c>
      <c r="R1971" s="3"/>
      <c r="S1971" s="21"/>
    </row>
    <row r="1972" spans="1:28" ht="68.25" customHeight="1" x14ac:dyDescent="0.25">
      <c r="A1972" s="1" t="s">
        <v>4574</v>
      </c>
      <c r="B1972" t="str">
        <f>IFERROR(  MID(A1972,9,    FIND(",",A1972)-FIND(" ",A1972)-1   ),  MID(A1972,9,9)  )</f>
        <v>14</v>
      </c>
      <c r="C1972" t="str">
        <f>IFERROR(   MID(A1972,  FIND("Row",A1972)+4, FIND("Plot",A1972)- FIND("Row",A1972)-6     ),     IFERROR( MID(A1972,  FIND("Row",A1972)+4, 10  ), "")    )</f>
        <v/>
      </c>
      <c r="D1972" t="str">
        <f>IFERROR(  MID(A1972, FIND("Plot",A1972)+4,10), "")</f>
        <v/>
      </c>
      <c r="F1972" s="1" t="s">
        <v>6884</v>
      </c>
      <c r="I1972" s="1" t="s">
        <v>15584</v>
      </c>
      <c r="K1972" s="1" t="s">
        <v>912</v>
      </c>
      <c r="L1972" s="1" t="s">
        <v>68</v>
      </c>
      <c r="M1972" s="1" t="s">
        <v>4201</v>
      </c>
      <c r="Q1972" s="20" t="s">
        <v>14764</v>
      </c>
      <c r="S1972" s="21"/>
      <c r="Y1972" s="1"/>
      <c r="Z1972" s="1"/>
    </row>
    <row r="1973" spans="1:28" ht="68.25" customHeight="1" x14ac:dyDescent="0.25">
      <c r="A1973" s="1" t="s">
        <v>4320</v>
      </c>
      <c r="B1973" t="str">
        <f>IFERROR(  MID(A1973,9,    FIND(",",A1973)-FIND(" ",A1973)-1   ),  MID(A1973,9,9)  )</f>
        <v>4</v>
      </c>
      <c r="C1973" t="str">
        <f>IFERROR(   MID(A1973,  FIND("Row",A1973)+4, FIND("Plot",A1973)- FIND("Row",A1973)-6     ),     IFERROR( MID(A1973,  FIND("Row",A1973)+4, 10  ), "")    )</f>
        <v/>
      </c>
      <c r="D1973" t="str">
        <f>IFERROR(  MID(A1973, FIND("Plot",A1973)+4,10), "")</f>
        <v/>
      </c>
      <c r="F1973" s="1" t="s">
        <v>6884</v>
      </c>
      <c r="H1973" s="8">
        <v>1149</v>
      </c>
      <c r="I1973" s="1" t="s">
        <v>12328</v>
      </c>
      <c r="K1973" s="1" t="s">
        <v>52</v>
      </c>
      <c r="M1973" s="1" t="s">
        <v>234</v>
      </c>
      <c r="Q1973" t="s">
        <v>12329</v>
      </c>
      <c r="R1973" s="1" t="s">
        <v>12330</v>
      </c>
      <c r="S1973" s="21" t="s">
        <v>12331</v>
      </c>
      <c r="U1973" t="s">
        <v>8749</v>
      </c>
      <c r="V1973" t="s">
        <v>12332</v>
      </c>
      <c r="W1973" t="s">
        <v>8537</v>
      </c>
      <c r="Y1973" s="1"/>
      <c r="Z1973" s="1"/>
      <c r="AA1973" s="1" t="s">
        <v>12316</v>
      </c>
    </row>
    <row r="1974" spans="1:28" ht="68.25" customHeight="1" x14ac:dyDescent="0.25">
      <c r="A1974" s="1" t="s">
        <v>5002</v>
      </c>
      <c r="B1974" t="str">
        <f>IFERROR(  MID(A1974,9,    FIND(",",A1974)-FIND(" ",A1974)-1   ),  MID(A1974,9,9)  )</f>
        <v>86</v>
      </c>
      <c r="C1974" t="str">
        <f>IFERROR(   MID(A1974,  FIND("Row",A1974)+4, FIND("Plot",A1974)- FIND("Row",A1974)-6     ),     IFERROR( MID(A1974,  FIND("Row",A1974)+4, 10  ), "")    )</f>
        <v/>
      </c>
      <c r="D1974" t="str">
        <f>IFERROR(  MID(A1974, FIND("Plot",A1974)+4,10), "")</f>
        <v/>
      </c>
      <c r="F1974" s="1" t="s">
        <v>6884</v>
      </c>
      <c r="G1974" s="1" t="s">
        <v>6807</v>
      </c>
      <c r="H1974" s="8" t="s">
        <v>2616</v>
      </c>
      <c r="I1974" s="1" t="s">
        <v>2116</v>
      </c>
      <c r="K1974" s="1"/>
      <c r="L1974" s="1"/>
      <c r="Q1974" s="1" t="s">
        <v>6663</v>
      </c>
      <c r="R1974" s="3"/>
    </row>
    <row r="1975" spans="1:28" ht="68.25" customHeight="1" x14ac:dyDescent="0.25">
      <c r="A1975" s="1" t="s">
        <v>5005</v>
      </c>
      <c r="B1975" t="str">
        <f>IFERROR(  MID(A1975,9,    FIND(",",A1975)-FIND(" ",A1975)-1   ),  MID(A1975,9,9)  )</f>
        <v>91</v>
      </c>
      <c r="C1975" t="str">
        <f>IFERROR(   MID(A1975,  FIND("Row",A1975)+4, FIND("Plot",A1975)- FIND("Row",A1975)-6     ),     IFERROR( MID(A1975,  FIND("Row",A1975)+4, 10  ), "")    )</f>
        <v/>
      </c>
      <c r="D1975" t="str">
        <f>IFERROR(  MID(A1975, FIND("Plot",A1975)+4,10), "")</f>
        <v/>
      </c>
      <c r="F1975" s="1" t="s">
        <v>6884</v>
      </c>
      <c r="G1975" s="1" t="s">
        <v>6807</v>
      </c>
      <c r="H1975" s="8" t="s">
        <v>2466</v>
      </c>
      <c r="I1975" s="1" t="s">
        <v>17479</v>
      </c>
      <c r="K1975" s="1" t="s">
        <v>496</v>
      </c>
      <c r="L1975" s="1"/>
      <c r="M1975" s="1" t="s">
        <v>48</v>
      </c>
      <c r="Q1975" s="1" t="s">
        <v>6727</v>
      </c>
      <c r="R1975" s="3"/>
    </row>
    <row r="1976" spans="1:28" ht="173.1" customHeight="1" x14ac:dyDescent="0.25">
      <c r="A1976" s="1" t="s">
        <v>5005</v>
      </c>
      <c r="B1976" t="str">
        <f>IFERROR(  MID(A1976,9,    FIND(",",A1976)-FIND(" ",A1976)-1   ),  MID(A1976,9,9)  )</f>
        <v>91</v>
      </c>
      <c r="C1976" t="str">
        <f>IFERROR(   MID(A1976,  FIND("Row",A1976)+4, FIND("Plot",A1976)- FIND("Row",A1976)-6     ),     IFERROR( MID(A1976,  FIND("Row",A1976)+4, 10  ), "")    )</f>
        <v/>
      </c>
      <c r="D1976" t="str">
        <f>IFERROR(  MID(A1976, FIND("Plot",A1976)+4,10), "")</f>
        <v/>
      </c>
      <c r="F1976" s="1" t="s">
        <v>6884</v>
      </c>
      <c r="G1976" s="1" t="s">
        <v>6807</v>
      </c>
      <c r="H1976" s="8" t="s">
        <v>2479</v>
      </c>
      <c r="I1976" s="1" t="s">
        <v>2185</v>
      </c>
      <c r="K1976" s="1" t="s">
        <v>835</v>
      </c>
      <c r="L1976" s="1"/>
      <c r="M1976" s="1" t="s">
        <v>8763</v>
      </c>
      <c r="Q1976" s="1" t="s">
        <v>6726</v>
      </c>
      <c r="R1976" s="3"/>
    </row>
    <row r="1977" spans="1:28" ht="68.25" customHeight="1" x14ac:dyDescent="0.25">
      <c r="A1977" t="s">
        <v>4961</v>
      </c>
      <c r="B1977" t="str">
        <f>IFERROR(  MID(A1977,9,    FIND(",",A1977)-FIND(" ",A1977)-1   ),  MID(A1977,9,9)  )</f>
        <v>40</v>
      </c>
      <c r="C1977" t="str">
        <f>IFERROR(   MID(A1977,  FIND("Row",A1977)+4, FIND("Plot",A1977)- FIND("Row",A1977)-6     ),     IFERROR( MID(A1977,  FIND("Row",A1977)+4, 10  ), "")    )</f>
        <v/>
      </c>
      <c r="D1977" t="str">
        <f>IFERROR(  MID(A1977, FIND("Plot",A1977)+4,10), "")</f>
        <v/>
      </c>
      <c r="E1977" s="6"/>
      <c r="F1977" t="s">
        <v>6884</v>
      </c>
      <c r="H1977"/>
      <c r="I1977" s="1" t="s">
        <v>16262</v>
      </c>
      <c r="J1977"/>
      <c r="K1977" s="1" t="s">
        <v>358</v>
      </c>
      <c r="M1977" t="s">
        <v>8738</v>
      </c>
      <c r="N1977"/>
      <c r="O1977"/>
      <c r="P1977"/>
      <c r="Q1977" t="s">
        <v>16263</v>
      </c>
      <c r="R1977"/>
      <c r="T1977" s="1"/>
      <c r="U1977" s="1"/>
      <c r="V1977" s="1"/>
      <c r="W1977" s="1"/>
      <c r="X1977" s="1"/>
      <c r="Y1977" s="1"/>
      <c r="AA1977" s="1" t="s">
        <v>15066</v>
      </c>
    </row>
    <row r="1978" spans="1:28" ht="68.25" customHeight="1" x14ac:dyDescent="0.25">
      <c r="A1978" s="1" t="s">
        <v>9279</v>
      </c>
      <c r="B1978" t="str">
        <f>IFERROR(  MID(A1978,9,    FIND(",",A1978)-FIND(" ",A1978)-1   ),  MID(A1978,9,9)  )</f>
        <v>2</v>
      </c>
      <c r="C1978" t="str">
        <f>IFERROR(   MID(A1978,  FIND("Row",A1978)+4, FIND("Plot",A1978)- FIND("Row",A1978)-6     ),     IFERROR( MID(A1978,  FIND("Row",A1978)+4, 10  ), "")    )</f>
        <v>5</v>
      </c>
      <c r="D1978" t="str">
        <f>IFERROR(  MID(A1978, FIND("Plot",A1978)+4,10), "")</f>
        <v xml:space="preserve"> 22</v>
      </c>
      <c r="F1978" t="s">
        <v>6951</v>
      </c>
      <c r="G1978" s="1" t="s">
        <v>6807</v>
      </c>
      <c r="I1978" s="1" t="s">
        <v>2407</v>
      </c>
      <c r="J1978"/>
      <c r="K1978" t="s">
        <v>2404</v>
      </c>
      <c r="L1978" t="s">
        <v>2406</v>
      </c>
      <c r="M1978" s="1" t="s">
        <v>2405</v>
      </c>
      <c r="Q1978" s="1" t="s">
        <v>9728</v>
      </c>
      <c r="S1978"/>
    </row>
    <row r="1979" spans="1:28" ht="68.25" customHeight="1" x14ac:dyDescent="0.25">
      <c r="A1979" t="s">
        <v>4780</v>
      </c>
      <c r="B1979" t="str">
        <f>IFERROR(  MID(A1979,9,    FIND(",",A1979)-FIND(" ",A1979)-1   ),  MID(A1979,9,9)  )</f>
        <v>23</v>
      </c>
      <c r="C1979" t="str">
        <f>IFERROR(   MID(A1979,  FIND("Row",A1979)+4, FIND("Plot",A1979)- FIND("Row",A1979)-6     ),     IFERROR( MID(A1979,  FIND("Row",A1979)+4, 10  ), "")    )</f>
        <v>10</v>
      </c>
      <c r="D1979" t="str">
        <f>IFERROR(  MID(A1979, FIND("Plot",A1979)+4,10), "")</f>
        <v xml:space="preserve"> 6</v>
      </c>
      <c r="E1979" s="6"/>
      <c r="F1979" t="s">
        <v>15820</v>
      </c>
      <c r="H1979"/>
      <c r="I1979" s="1" t="s">
        <v>15821</v>
      </c>
      <c r="J1979">
        <v>72</v>
      </c>
      <c r="K1979" s="1" t="s">
        <v>15822</v>
      </c>
      <c r="L1979" s="1" t="s">
        <v>1123</v>
      </c>
      <c r="M1979" s="1" t="s">
        <v>68</v>
      </c>
      <c r="N1979"/>
      <c r="O1979"/>
      <c r="P1979"/>
      <c r="Q1979" t="s">
        <v>15823</v>
      </c>
      <c r="R1979"/>
      <c r="S1979"/>
    </row>
    <row r="1980" spans="1:28" ht="68.25" customHeight="1" x14ac:dyDescent="0.25">
      <c r="A1980" t="s">
        <v>16162</v>
      </c>
      <c r="B1980" t="str">
        <f>IFERROR(  MID(A1980,9,    FIND(",",A1980)-FIND(" ",A1980)-1   ),  MID(A1980,9,9)  )</f>
        <v>31</v>
      </c>
      <c r="C1980" t="str">
        <f>IFERROR(   MID(A1980,  FIND("Row",A1980)+4, FIND("Plot",A1980)- FIND("Row",A1980)-6     ),     IFERROR( MID(A1980,  FIND("Row",A1980)+4, 10  ), "")    )</f>
        <v>7</v>
      </c>
      <c r="D1980" t="str">
        <f>IFERROR(  MID(A1980, FIND("Plot",A1980)+4,10), "")</f>
        <v xml:space="preserve"> 22</v>
      </c>
      <c r="E1980" s="6"/>
      <c r="F1980" t="s">
        <v>16163</v>
      </c>
      <c r="G1980" s="1"/>
      <c r="I1980" s="1" t="s">
        <v>16164</v>
      </c>
      <c r="J1980"/>
      <c r="K1980" t="s">
        <v>10267</v>
      </c>
      <c r="L1980" s="1"/>
      <c r="M1980" s="1" t="s">
        <v>16165</v>
      </c>
      <c r="P1980"/>
      <c r="Q1980" t="s">
        <v>16166</v>
      </c>
      <c r="T1980" s="1"/>
      <c r="U1980" s="1"/>
      <c r="V1980" s="1"/>
      <c r="W1980" s="1"/>
      <c r="X1980" s="1"/>
      <c r="Y1980" s="1"/>
      <c r="AA1980" s="1" t="s">
        <v>12409</v>
      </c>
    </row>
    <row r="1981" spans="1:28" ht="68.25" customHeight="1" x14ac:dyDescent="0.25">
      <c r="A1981" t="s">
        <v>4277</v>
      </c>
      <c r="B1981" t="str">
        <f>IFERROR(  MID(A1981,9,    FIND(",",A1981)-FIND(" ",A1981)-1   ),  MID(A1981,9,9)  )</f>
        <v>1</v>
      </c>
      <c r="C1981" t="str">
        <f>IFERROR(   MID(A1981,  FIND("Row",A1981)+4, FIND("Plot",A1981)- FIND("Row",A1981)-6     ),     IFERROR( MID(A1981,  FIND("Row",A1981)+4, 10  ), "")    )</f>
        <v>6</v>
      </c>
      <c r="D1981" t="str">
        <f>IFERROR(  MID(A1981, FIND("Plot",A1981)+4,10), "")</f>
        <v xml:space="preserve"> 9</v>
      </c>
      <c r="E1981" s="6"/>
      <c r="F1981" t="s">
        <v>6912</v>
      </c>
      <c r="H1981" s="17"/>
      <c r="I1981" t="s">
        <v>17</v>
      </c>
      <c r="J1981"/>
      <c r="K1981" t="s">
        <v>8592</v>
      </c>
      <c r="L1981" t="s">
        <v>8593</v>
      </c>
      <c r="M1981" t="s">
        <v>10927</v>
      </c>
      <c r="N1981"/>
      <c r="O1981" t="s">
        <v>10925</v>
      </c>
      <c r="P1981"/>
      <c r="Q1981" s="1" t="s">
        <v>9638</v>
      </c>
      <c r="R1981" s="1" t="s">
        <v>11121</v>
      </c>
      <c r="S1981" s="1" t="s">
        <v>11122</v>
      </c>
      <c r="T1981" s="1"/>
      <c r="U1981" s="1" t="s">
        <v>8594</v>
      </c>
      <c r="V1981" s="1" t="s">
        <v>8595</v>
      </c>
      <c r="W1981" s="1" t="s">
        <v>8596</v>
      </c>
      <c r="X1981" s="1" t="s">
        <v>8597</v>
      </c>
    </row>
    <row r="1982" spans="1:28" ht="68.25" customHeight="1" x14ac:dyDescent="0.25">
      <c r="A1982" t="s">
        <v>15627</v>
      </c>
      <c r="B1982" t="str">
        <f>IFERROR(  MID(A1982,9,    FIND(",",A1982)-FIND(" ",A1982)-1   ),  MID(A1982,9,9)  )</f>
        <v>20</v>
      </c>
      <c r="C1982" t="str">
        <f>IFERROR(   MID(A1982,  FIND("Row",A1982)+4, FIND("Plot",A1982)- FIND("Row",A1982)-6     ),     IFERROR( MID(A1982,  FIND("Row",A1982)+4, 10  ), "")    )</f>
        <v>9</v>
      </c>
      <c r="D1982" t="str">
        <f>IFERROR(  MID(A1982, FIND("Plot",A1982)+4,10), "")</f>
        <v xml:space="preserve"> 1</v>
      </c>
      <c r="E1982" s="6"/>
      <c r="F1982" t="s">
        <v>15628</v>
      </c>
      <c r="G1982" s="1"/>
      <c r="H1982"/>
      <c r="I1982" s="1" t="s">
        <v>15629</v>
      </c>
      <c r="J1982"/>
      <c r="K1982" s="1" t="s">
        <v>68</v>
      </c>
      <c r="L1982" s="1"/>
      <c r="M1982" s="1" t="s">
        <v>20</v>
      </c>
      <c r="N1982"/>
      <c r="O1982"/>
      <c r="Q1982" t="s">
        <v>15630</v>
      </c>
      <c r="Z1982" s="1"/>
      <c r="AA1982" s="1" t="s">
        <v>15631</v>
      </c>
    </row>
    <row r="1983" spans="1:28" ht="68.25" customHeight="1" x14ac:dyDescent="0.25">
      <c r="A1983" t="s">
        <v>16442</v>
      </c>
      <c r="B1983" t="str">
        <f>IFERROR(  MID(A1983,9,    FIND(",",A1983)-FIND(" ",A1983)-1   ),  MID(A1983,9,9)  )</f>
        <v>40</v>
      </c>
      <c r="C1983" t="str">
        <f>IFERROR(   MID(A1983,  FIND("Row",A1983)+4, FIND("Plot",A1983)- FIND("Row",A1983)-6     ),     IFERROR( MID(A1983,  FIND("Row",A1983)+4, 10  ), "")    )</f>
        <v>3</v>
      </c>
      <c r="D1983" t="str">
        <f>IFERROR(  MID(A1983, FIND("Plot",A1983)+4,10), "")</f>
        <v xml:space="preserve"> 11</v>
      </c>
      <c r="E1983" s="6"/>
      <c r="F1983" t="s">
        <v>16443</v>
      </c>
      <c r="H1983"/>
      <c r="I1983" s="1" t="s">
        <v>908</v>
      </c>
      <c r="J1983"/>
      <c r="K1983" s="1" t="s">
        <v>11</v>
      </c>
      <c r="M1983" t="s">
        <v>8918</v>
      </c>
      <c r="N1983"/>
      <c r="O1983"/>
      <c r="P1983"/>
      <c r="Q1983" t="s">
        <v>16444</v>
      </c>
      <c r="R1983"/>
      <c r="T1983" s="3"/>
      <c r="U1983" s="3"/>
      <c r="V1983" s="3"/>
      <c r="W1983" s="3"/>
      <c r="X1983" s="3"/>
      <c r="AA1983" s="1" t="s">
        <v>16445</v>
      </c>
    </row>
    <row r="1984" spans="1:28" ht="68.25" customHeight="1" x14ac:dyDescent="0.25">
      <c r="A1984" s="1" t="s">
        <v>4951</v>
      </c>
      <c r="B1984" t="str">
        <f>IFERROR(  MID(A1984,9,    FIND(",",A1984)-FIND(" ",A1984)-1   ),  MID(A1984,9,9)  )</f>
        <v>30</v>
      </c>
      <c r="C1984" t="str">
        <f>IFERROR(   MID(A1984,  FIND("Row",A1984)+4, FIND("Plot",A1984)- FIND("Row",A1984)-6     ),     IFERROR( MID(A1984,  FIND("Row",A1984)+4, 10  ), "")    )</f>
        <v/>
      </c>
      <c r="D1984" t="str">
        <f>IFERROR(  MID(A1984, FIND("Plot",A1984)+4,10), "")</f>
        <v/>
      </c>
      <c r="F1984" s="1" t="s">
        <v>7688</v>
      </c>
      <c r="G1984" s="1" t="s">
        <v>6807</v>
      </c>
      <c r="I1984" s="1" t="s">
        <v>1337</v>
      </c>
      <c r="K1984" t="s">
        <v>31</v>
      </c>
      <c r="L1984" t="s">
        <v>447</v>
      </c>
      <c r="Q1984" s="1" t="s">
        <v>5712</v>
      </c>
      <c r="R1984" s="3"/>
      <c r="S1984" s="21"/>
    </row>
    <row r="1985" spans="1:33" ht="68.25" customHeight="1" x14ac:dyDescent="0.25">
      <c r="A1985" s="1" t="s">
        <v>4851</v>
      </c>
      <c r="B1985" t="str">
        <f>IFERROR(  MID(A1985,9,    FIND(",",A1985)-FIND(" ",A1985)-1   ),  MID(A1985,9,9)  )</f>
        <v>26</v>
      </c>
      <c r="C1985" t="str">
        <f>IFERROR(   MID(A1985,  FIND("Row",A1985)+4, FIND("Plot",A1985)- FIND("Row",A1985)-6     ),     IFERROR( MID(A1985,  FIND("Row",A1985)+4, 10  ), "")    )</f>
        <v>1</v>
      </c>
      <c r="D1985" t="str">
        <f>IFERROR(  MID(A1985, FIND("Plot",A1985)+4,10), "")</f>
        <v xml:space="preserve"> 8</v>
      </c>
      <c r="F1985" s="1" t="s">
        <v>7496</v>
      </c>
      <c r="G1985" s="1" t="s">
        <v>6807</v>
      </c>
      <c r="I1985" s="1" t="s">
        <v>1206</v>
      </c>
      <c r="K1985" s="1" t="s">
        <v>10279</v>
      </c>
      <c r="L1985" s="1"/>
      <c r="M1985" s="1" t="s">
        <v>77</v>
      </c>
      <c r="Q1985" s="1" t="s">
        <v>5544</v>
      </c>
    </row>
    <row r="1986" spans="1:33" ht="68.25" customHeight="1" x14ac:dyDescent="0.25">
      <c r="A1986" s="1" t="s">
        <v>4736</v>
      </c>
      <c r="B1986" t="str">
        <f>IFERROR(  MID(A1986,9,    FIND(",",A1986)-FIND(" ",A1986)-1   ),  MID(A1986,9,9)  )</f>
        <v>21</v>
      </c>
      <c r="C1986" t="str">
        <f>IFERROR(   MID(A1986,  FIND("Row",A1986)+4, FIND("Plot",A1986)- FIND("Row",A1986)-6     ),     IFERROR( MID(A1986,  FIND("Row",A1986)+4, 10  ), "")    )</f>
        <v>5</v>
      </c>
      <c r="D1986" t="str">
        <f>IFERROR(  MID(A1986, FIND("Plot",A1986)+4,10), "")</f>
        <v xml:space="preserve"> 8</v>
      </c>
      <c r="F1986" s="1" t="s">
        <v>7496</v>
      </c>
      <c r="G1986" s="1" t="s">
        <v>6807</v>
      </c>
      <c r="I1986" s="1" t="s">
        <v>3703</v>
      </c>
      <c r="K1986" s="1" t="s">
        <v>48</v>
      </c>
      <c r="M1986" s="1" t="s">
        <v>416</v>
      </c>
      <c r="Q1986" s="1"/>
    </row>
    <row r="1987" spans="1:33" ht="68.25" customHeight="1" x14ac:dyDescent="0.25">
      <c r="A1987" s="1" t="s">
        <v>4843</v>
      </c>
      <c r="B1987" t="str">
        <f>IFERROR(  MID(A1987,9,    FIND(",",A1987)-FIND(" ",A1987)-1   ),  MID(A1987,9,9)  )</f>
        <v>26</v>
      </c>
      <c r="C1987" t="str">
        <f>IFERROR(   MID(A1987,  FIND("Row",A1987)+4, FIND("Plot",A1987)- FIND("Row",A1987)-6     ),     IFERROR( MID(A1987,  FIND("Row",A1987)+4, 10  ), "")    )</f>
        <v/>
      </c>
      <c r="D1987" t="str">
        <f>IFERROR(  MID(A1987, FIND("Plot",A1987)+4,10), "")</f>
        <v/>
      </c>
      <c r="F1987" s="1" t="s">
        <v>7496</v>
      </c>
      <c r="G1987" s="1" t="s">
        <v>6807</v>
      </c>
      <c r="I1987" s="1" t="s">
        <v>1212</v>
      </c>
      <c r="K1987" s="1" t="s">
        <v>1211</v>
      </c>
      <c r="L1987" s="1" t="s">
        <v>48</v>
      </c>
      <c r="M1987" s="1" t="s">
        <v>18003</v>
      </c>
      <c r="O1987" s="1" t="s">
        <v>18002</v>
      </c>
      <c r="Q1987" s="1" t="s">
        <v>5545</v>
      </c>
    </row>
    <row r="1988" spans="1:33" ht="68.25" customHeight="1" x14ac:dyDescent="0.25">
      <c r="A1988" s="1" t="s">
        <v>4795</v>
      </c>
      <c r="B1988" t="str">
        <f>IFERROR(  MID(A1988,9,    FIND(",",A1988)-FIND(" ",A1988)-1   ),  MID(A1988,9,9)  )</f>
        <v>24</v>
      </c>
      <c r="C1988" t="str">
        <f>IFERROR(   MID(A1988,  FIND("Row",A1988)+4, FIND("Plot",A1988)- FIND("Row",A1988)-6     ),     IFERROR( MID(A1988,  FIND("Row",A1988)+4, 10  ), "")    )</f>
        <v>2</v>
      </c>
      <c r="D1988" t="str">
        <f>IFERROR(  MID(A1988, FIND("Plot",A1988)+4,10), "")</f>
        <v xml:space="preserve"> 14</v>
      </c>
      <c r="F1988" s="1" t="s">
        <v>6906</v>
      </c>
      <c r="G1988" s="1" t="s">
        <v>3934</v>
      </c>
      <c r="H1988" s="8" t="s">
        <v>3935</v>
      </c>
      <c r="I1988" s="1" t="s">
        <v>3936</v>
      </c>
      <c r="K1988" s="1" t="s">
        <v>1156</v>
      </c>
      <c r="M1988" s="1" t="s">
        <v>3933</v>
      </c>
      <c r="Q1988" s="1" t="s">
        <v>10649</v>
      </c>
      <c r="R1988" s="1" t="s">
        <v>11218</v>
      </c>
      <c r="S1988" s="1" t="s">
        <v>18733</v>
      </c>
    </row>
    <row r="1989" spans="1:33" ht="68.25" customHeight="1" x14ac:dyDescent="0.25">
      <c r="A1989" s="1" t="s">
        <v>4794</v>
      </c>
      <c r="B1989" t="str">
        <f>IFERROR(  MID(A1989,9,    FIND(",",A1989)-FIND(" ",A1989)-1   ),  MID(A1989,9,9)  )</f>
        <v>24</v>
      </c>
      <c r="C1989" t="str">
        <f>IFERROR(   MID(A1989,  FIND("Row",A1989)+4, FIND("Plot",A1989)- FIND("Row",A1989)-6     ),     IFERROR( MID(A1989,  FIND("Row",A1989)+4, 10  ), "")    )</f>
        <v>3</v>
      </c>
      <c r="D1989" t="str">
        <f>IFERROR(  MID(A1989, FIND("Plot",A1989)+4,10), "")</f>
        <v xml:space="preserve"> 4</v>
      </c>
      <c r="F1989" s="1" t="s">
        <v>6906</v>
      </c>
      <c r="G1989" s="1" t="s">
        <v>6807</v>
      </c>
      <c r="H1989" s="8" t="s">
        <v>3932</v>
      </c>
      <c r="I1989" s="1" t="s">
        <v>1146</v>
      </c>
      <c r="K1989" s="1" t="s">
        <v>77</v>
      </c>
      <c r="M1989" s="1" t="s">
        <v>32</v>
      </c>
      <c r="Q1989" s="1" t="s">
        <v>5440</v>
      </c>
      <c r="R1989" s="1" t="s">
        <v>8362</v>
      </c>
    </row>
    <row r="1990" spans="1:33" ht="68.25" customHeight="1" x14ac:dyDescent="0.25">
      <c r="A1990" s="1" t="s">
        <v>4793</v>
      </c>
      <c r="B1990" t="str">
        <f>IFERROR(  MID(A1990,9,    FIND(",",A1990)-FIND(" ",A1990)-1   ),  MID(A1990,9,9)  )</f>
        <v>24</v>
      </c>
      <c r="C1990" t="str">
        <f>IFERROR(   MID(A1990,  FIND("Row",A1990)+4, FIND("Plot",A1990)- FIND("Row",A1990)-6     ),     IFERROR( MID(A1990,  FIND("Row",A1990)+4, 10  ), "")    )</f>
        <v>4</v>
      </c>
      <c r="D1990" t="str">
        <f>IFERROR(  MID(A1990, FIND("Plot",A1990)+4,10), "")</f>
        <v xml:space="preserve"> 11</v>
      </c>
      <c r="F1990" s="1" t="s">
        <v>6906</v>
      </c>
      <c r="G1990" s="1" t="s">
        <v>6807</v>
      </c>
      <c r="H1990" s="8" t="s">
        <v>3931</v>
      </c>
      <c r="I1990" s="1" t="s">
        <v>1133</v>
      </c>
      <c r="K1990" s="1" t="s">
        <v>447</v>
      </c>
      <c r="M1990" s="1" t="s">
        <v>139</v>
      </c>
      <c r="Q1990" s="1" t="s">
        <v>5439</v>
      </c>
      <c r="R1990" s="1" t="s">
        <v>8361</v>
      </c>
    </row>
    <row r="1991" spans="1:33" ht="68.25" customHeight="1" x14ac:dyDescent="0.25">
      <c r="A1991" t="s">
        <v>15211</v>
      </c>
      <c r="B1991" t="str">
        <f>IFERROR(  MID(A1991,9,    FIND(",",A1991)-FIND(" ",A1991)-1   ),  MID(A1991,9,9)  )</f>
        <v>18</v>
      </c>
      <c r="C1991" t="str">
        <f>IFERROR(   MID(A1991,  FIND("Row",A1991)+4, FIND("Plot",A1991)- FIND("Row",A1991)-6     ),     IFERROR( MID(A1991,  FIND("Row",A1991)+4, 10  ), "")    )</f>
        <v>4</v>
      </c>
      <c r="D1991" t="str">
        <f>IFERROR(  MID(A1991, FIND("Plot",A1991)+4,10), "")</f>
        <v xml:space="preserve"> 3</v>
      </c>
      <c r="E1991" s="6"/>
      <c r="F1991" t="s">
        <v>6906</v>
      </c>
      <c r="I1991" s="1" t="s">
        <v>15212</v>
      </c>
      <c r="J1991"/>
      <c r="K1991" s="1" t="s">
        <v>377</v>
      </c>
      <c r="L1991" s="1"/>
      <c r="M1991" s="1" t="s">
        <v>68</v>
      </c>
      <c r="N1991"/>
      <c r="O1991"/>
      <c r="P1991"/>
      <c r="Q1991" t="s">
        <v>15213</v>
      </c>
      <c r="T1991" s="1"/>
      <c r="U1991" s="1"/>
      <c r="V1991" s="1"/>
      <c r="W1991" s="1"/>
      <c r="X1991" s="1"/>
      <c r="Y1991" s="1"/>
    </row>
    <row r="1992" spans="1:33" ht="68.25" customHeight="1" x14ac:dyDescent="0.25">
      <c r="A1992" t="s">
        <v>4345</v>
      </c>
      <c r="B1992" t="str">
        <f>IFERROR(  MID(A1992,9,    FIND(",",A1992)-FIND(" ",A1992)-1   ),  MID(A1992,9,9)  )</f>
        <v>7</v>
      </c>
      <c r="C1992" t="str">
        <f>IFERROR(   MID(A1992,  FIND("Row",A1992)+4, FIND("Plot",A1992)- FIND("Row",A1992)-6     ),     IFERROR( MID(A1992,  FIND("Row",A1992)+4, 10  ), "")    )</f>
        <v>5</v>
      </c>
      <c r="D1992" t="str">
        <f>IFERROR(  MID(A1992, FIND("Plot",A1992)+4,10), "")</f>
        <v xml:space="preserve"> 1</v>
      </c>
      <c r="E1992" s="6"/>
      <c r="F1992" t="s">
        <v>6906</v>
      </c>
      <c r="G1992" s="1" t="s">
        <v>518</v>
      </c>
      <c r="H1992" s="8" t="s">
        <v>3820</v>
      </c>
      <c r="I1992" s="1" t="s">
        <v>3788</v>
      </c>
      <c r="J1992"/>
      <c r="K1992" t="s">
        <v>9230</v>
      </c>
      <c r="M1992" t="s">
        <v>9231</v>
      </c>
      <c r="N1992"/>
      <c r="O1992"/>
      <c r="P1992"/>
      <c r="Q1992" s="1" t="s">
        <v>9862</v>
      </c>
      <c r="R1992" s="1" t="s">
        <v>9232</v>
      </c>
      <c r="S1992" s="1" t="s">
        <v>11197</v>
      </c>
      <c r="T1992" s="1" t="s">
        <v>9233</v>
      </c>
      <c r="U1992" s="1" t="s">
        <v>9234</v>
      </c>
      <c r="V1992" s="1" t="s">
        <v>9235</v>
      </c>
      <c r="W1992" s="1" t="s">
        <v>8760</v>
      </c>
    </row>
    <row r="1993" spans="1:33" ht="68.25" customHeight="1" x14ac:dyDescent="0.25">
      <c r="A1993" s="1" t="s">
        <v>11903</v>
      </c>
      <c r="B1993" t="str">
        <f>IFERROR(  MID(A1993,9,    FIND(",",A1993)-FIND(" ",A1993)-1   ),  MID(A1993,9,9)  )</f>
        <v>3</v>
      </c>
      <c r="C1993" t="str">
        <f>IFERROR(   MID(A1993,  FIND("Row",A1993)+4, FIND("Plot",A1993)- FIND("Row",A1993)-6     ),     IFERROR( MID(A1993,  FIND("Row",A1993)+4, 10  ), "")    )</f>
        <v>5</v>
      </c>
      <c r="D1993" t="str">
        <f>IFERROR(  MID(A1993, FIND("Plot",A1993)+4,10), "")</f>
        <v xml:space="preserve"> 18</v>
      </c>
      <c r="F1993" s="1" t="s">
        <v>6906</v>
      </c>
      <c r="G1993" s="1"/>
      <c r="I1993" s="1" t="s">
        <v>11904</v>
      </c>
      <c r="K1993" s="1" t="s">
        <v>11905</v>
      </c>
      <c r="L1993" s="1"/>
      <c r="M1993" s="1" t="s">
        <v>56</v>
      </c>
      <c r="Q1993" t="s">
        <v>11906</v>
      </c>
      <c r="S1993" s="21"/>
      <c r="Y1993" s="1"/>
      <c r="Z1993" s="1"/>
    </row>
    <row r="1994" spans="1:33" ht="68.25" customHeight="1" x14ac:dyDescent="0.25">
      <c r="A1994" s="1" t="s">
        <v>11849</v>
      </c>
      <c r="B1994" t="str">
        <f>IFERROR(  MID(A1994,9,    FIND(",",A1994)-FIND(" ",A1994)-1   ),  MID(A1994,9,9)  )</f>
        <v>3</v>
      </c>
      <c r="C1994" t="str">
        <f>IFERROR(   MID(A1994,  FIND("Row",A1994)+4, FIND("Plot",A1994)- FIND("Row",A1994)-6     ),     IFERROR( MID(A1994,  FIND("Row",A1994)+4, 10  ), "")    )</f>
        <v>5</v>
      </c>
      <c r="D1994" t="str">
        <f>IFERROR(  MID(A1994, FIND("Plot",A1994)+4,10), "")</f>
        <v xml:space="preserve"> 5</v>
      </c>
      <c r="F1994" s="1" t="s">
        <v>6906</v>
      </c>
      <c r="G1994" s="1"/>
      <c r="I1994" s="1" t="s">
        <v>11239</v>
      </c>
      <c r="K1994" s="1" t="s">
        <v>310</v>
      </c>
      <c r="L1994" s="1" t="s">
        <v>654</v>
      </c>
      <c r="M1994" s="1" t="s">
        <v>10136</v>
      </c>
      <c r="P1994" s="1" t="s">
        <v>11850</v>
      </c>
      <c r="Q1994" t="s">
        <v>11851</v>
      </c>
      <c r="S1994" s="21" t="s">
        <v>11852</v>
      </c>
      <c r="Y1994" s="1"/>
      <c r="Z1994" s="1"/>
      <c r="AA1994" s="1" t="s">
        <v>11853</v>
      </c>
    </row>
    <row r="1995" spans="1:33" ht="68.25" customHeight="1" x14ac:dyDescent="0.25">
      <c r="A1995" t="s">
        <v>4267</v>
      </c>
      <c r="B1995" t="str">
        <f>IFERROR(  MID(A1995,9,    FIND(",",A1995)-FIND(" ",A1995)-1   ),  MID(A1995,9,9)  )</f>
        <v>1</v>
      </c>
      <c r="C1995" t="str">
        <f>IFERROR(   MID(A1995,  FIND("Row",A1995)+4, FIND("Plot",A1995)- FIND("Row",A1995)-6     ),     IFERROR( MID(A1995,  FIND("Row",A1995)+4, 10  ), "")    )</f>
        <v>6</v>
      </c>
      <c r="D1995" t="str">
        <f>IFERROR(  MID(A1995, FIND("Plot",A1995)+4,10), "")</f>
        <v xml:space="preserve"> 10</v>
      </c>
      <c r="E1995" s="6"/>
      <c r="F1995" t="s">
        <v>6906</v>
      </c>
      <c r="H1995" s="51" t="s">
        <v>17625</v>
      </c>
      <c r="I1995" t="s">
        <v>44</v>
      </c>
      <c r="J1995"/>
      <c r="K1995" t="s">
        <v>8598</v>
      </c>
      <c r="M1995" t="s">
        <v>9261</v>
      </c>
      <c r="N1995"/>
      <c r="O1995" t="s">
        <v>6911</v>
      </c>
      <c r="P1995"/>
      <c r="Q1995" s="1" t="s">
        <v>9628</v>
      </c>
      <c r="R1995" s="1" t="s">
        <v>17627</v>
      </c>
      <c r="S1995" s="1" t="s">
        <v>17626</v>
      </c>
      <c r="T1995" s="1"/>
      <c r="U1995" s="1" t="s">
        <v>8599</v>
      </c>
      <c r="V1995" t="s">
        <v>8600</v>
      </c>
      <c r="W1995" t="s">
        <v>8601</v>
      </c>
      <c r="X1995" s="1" t="s">
        <v>8602</v>
      </c>
    </row>
    <row r="1996" spans="1:33" ht="68.25" customHeight="1" x14ac:dyDescent="0.25">
      <c r="A1996" s="1" t="s">
        <v>12024</v>
      </c>
      <c r="B1996" t="str">
        <f>IFERROR(  MID(A1996,9,    FIND(",",A1996)-FIND(" ",A1996)-1   ),  MID(A1996,9,9)  )</f>
        <v>3</v>
      </c>
      <c r="C1996" t="str">
        <f>IFERROR(   MID(A1996,  FIND("Row",A1996)+4, FIND("Plot",A1996)- FIND("Row",A1996)-6     ),     IFERROR( MID(A1996,  FIND("Row",A1996)+4, 10  ), "")    )</f>
        <v>8</v>
      </c>
      <c r="D1996" t="str">
        <f>IFERROR(  MID(A1996, FIND("Plot",A1996)+4,10), "")</f>
        <v xml:space="preserve"> 18</v>
      </c>
      <c r="F1996" s="1" t="s">
        <v>6906</v>
      </c>
      <c r="G1996" s="1"/>
      <c r="I1996" s="1" t="s">
        <v>739</v>
      </c>
      <c r="K1996" s="1" t="s">
        <v>48</v>
      </c>
      <c r="L1996" s="1"/>
      <c r="M1996" s="1" t="s">
        <v>74</v>
      </c>
      <c r="Q1996" s="31"/>
      <c r="S1996" s="21" t="s">
        <v>12025</v>
      </c>
      <c r="U1996" t="s">
        <v>11852</v>
      </c>
      <c r="V1996" t="s">
        <v>8751</v>
      </c>
      <c r="W1996" t="s">
        <v>8436</v>
      </c>
      <c r="Y1996" s="1"/>
      <c r="Z1996" s="1"/>
    </row>
    <row r="1997" spans="1:33" ht="68.25" customHeight="1" x14ac:dyDescent="0.25">
      <c r="A1997" t="s">
        <v>15179</v>
      </c>
      <c r="B1997" t="str">
        <f>IFERROR(  MID(A1997,9,    FIND(",",A1997)-FIND(" ",A1997)-1   ),  MID(A1997,9,9)  )</f>
        <v>18</v>
      </c>
      <c r="C1997" t="str">
        <f>IFERROR(   MID(A1997,  FIND("Row",A1997)+4, FIND("Plot",A1997)- FIND("Row",A1997)-6     ),     IFERROR( MID(A1997,  FIND("Row",A1997)+4, 10  ), "")    )</f>
        <v>9</v>
      </c>
      <c r="D1997" t="str">
        <f>IFERROR(  MID(A1997, FIND("Plot",A1997)+4,10), "")</f>
        <v xml:space="preserve"> 12</v>
      </c>
      <c r="E1997" s="6"/>
      <c r="F1997" t="s">
        <v>6906</v>
      </c>
      <c r="H1997" s="8">
        <v>7322</v>
      </c>
      <c r="I1997" s="1" t="s">
        <v>15180</v>
      </c>
      <c r="J1997"/>
      <c r="K1997" s="1" t="s">
        <v>12387</v>
      </c>
      <c r="L1997" s="1" t="s">
        <v>77</v>
      </c>
      <c r="M1997" s="1" t="s">
        <v>17496</v>
      </c>
      <c r="N1997"/>
      <c r="O1997" s="1" t="s">
        <v>15181</v>
      </c>
      <c r="P1997"/>
      <c r="Q1997" t="s">
        <v>15182</v>
      </c>
      <c r="R1997"/>
      <c r="S1997"/>
      <c r="AA1997" s="1" t="s">
        <v>15183</v>
      </c>
    </row>
    <row r="1998" spans="1:33" s="13" customFormat="1" ht="68.25" customHeight="1" x14ac:dyDescent="0.25">
      <c r="A1998" s="1" t="s">
        <v>9539</v>
      </c>
      <c r="B1998" t="str">
        <f>IFERROR(  MID(A1998,9,    FIND(",",A1998)-FIND(" ",A1998)-1   ),  MID(A1998,9,9)  )</f>
        <v>22</v>
      </c>
      <c r="C1998" t="str">
        <f>IFERROR(   MID(A1998,  FIND("Row",A1998)+4, FIND("Plot",A1998)- FIND("Row",A1998)-6     ),     IFERROR( MID(A1998,  FIND("Row",A1998)+4, 10  ), "")    )</f>
        <v>9</v>
      </c>
      <c r="D1998" t="str">
        <f>IFERROR(  MID(A1998, FIND("Plot",A1998)+4,10), "")</f>
        <v xml:space="preserve"> 6</v>
      </c>
      <c r="E1998" s="23"/>
      <c r="F1998" s="1" t="s">
        <v>6906</v>
      </c>
      <c r="G1998" s="1" t="s">
        <v>6807</v>
      </c>
      <c r="H1998" s="8" t="s">
        <v>3740</v>
      </c>
      <c r="I1998" s="1" t="s">
        <v>3739</v>
      </c>
      <c r="J1998" s="1">
        <v>65</v>
      </c>
      <c r="K1998" s="1" t="s">
        <v>3738</v>
      </c>
      <c r="L1998" s="1"/>
      <c r="M1998" s="1" t="s">
        <v>3737</v>
      </c>
      <c r="N1998" s="1"/>
      <c r="O1998" s="1"/>
      <c r="P1998" s="1"/>
      <c r="Q1998" s="1" t="s">
        <v>5386</v>
      </c>
      <c r="R1998" s="1" t="s">
        <v>8348</v>
      </c>
      <c r="S1998" s="1"/>
      <c r="T1998"/>
      <c r="U1998"/>
      <c r="V1998"/>
      <c r="W1998"/>
      <c r="X1998"/>
      <c r="Y1998"/>
      <c r="Z1998"/>
      <c r="AA1998" s="1"/>
      <c r="AB1998"/>
      <c r="AC1998"/>
      <c r="AD1998"/>
      <c r="AE1998"/>
      <c r="AF1998"/>
      <c r="AG1998"/>
    </row>
    <row r="1999" spans="1:33" ht="68.25" customHeight="1" x14ac:dyDescent="0.25">
      <c r="A1999" t="s">
        <v>4986</v>
      </c>
      <c r="B1999" t="str">
        <f>IFERROR(  MID(A1999,9,    FIND(",",A1999)-FIND(" ",A1999)-1   ),  MID(A1999,9,9)  )</f>
        <v>68</v>
      </c>
      <c r="C1999" t="str">
        <f>IFERROR(   MID(A1999,  FIND("Row",A1999)+4, FIND("Plot",A1999)- FIND("Row",A1999)-6     ),     IFERROR( MID(A1999,  FIND("Row",A1999)+4, 10  ), "")    )</f>
        <v/>
      </c>
      <c r="D1999" t="str">
        <f>IFERROR(  MID(A1999, FIND("Plot",A1999)+4,10), "")</f>
        <v/>
      </c>
      <c r="E1999" s="6"/>
      <c r="F1999" t="s">
        <v>6906</v>
      </c>
      <c r="H1999" s="8">
        <v>10822</v>
      </c>
      <c r="I1999" s="1" t="s">
        <v>1801</v>
      </c>
      <c r="J1999"/>
      <c r="K1999" s="1" t="s">
        <v>140</v>
      </c>
      <c r="L1999" s="1" t="s">
        <v>48</v>
      </c>
      <c r="M1999" s="1" t="s">
        <v>434</v>
      </c>
      <c r="N1999"/>
      <c r="O1999"/>
      <c r="P1999"/>
      <c r="Q1999" t="s">
        <v>16885</v>
      </c>
      <c r="R1999"/>
      <c r="S1999"/>
      <c r="AA1999" s="1" t="s">
        <v>16807</v>
      </c>
      <c r="AB1999" s="11"/>
      <c r="AC1999" s="13"/>
      <c r="AD1999" s="13"/>
      <c r="AE1999" s="13"/>
      <c r="AF1999" s="13"/>
      <c r="AG1999" s="13"/>
    </row>
    <row r="2000" spans="1:33" ht="68.25" customHeight="1" x14ac:dyDescent="0.25">
      <c r="A2000" s="1" t="s">
        <v>4988</v>
      </c>
      <c r="B2000" t="str">
        <f>IFERROR(  MID(A2000,9,    FIND(",",A2000)-FIND(" ",A2000)-1   ),  MID(A2000,9,9)  )</f>
        <v>70</v>
      </c>
      <c r="C2000" t="str">
        <f>IFERROR(   MID(A2000,  FIND("Row",A2000)+4, FIND("Plot",A2000)- FIND("Row",A2000)-6     ),     IFERROR( MID(A2000,  FIND("Row",A2000)+4, 10  ), "")    )</f>
        <v/>
      </c>
      <c r="D2000" t="str">
        <f>IFERROR(  MID(A2000, FIND("Plot",A2000)+4,10), "")</f>
        <v/>
      </c>
      <c r="F2000" s="1" t="s">
        <v>6906</v>
      </c>
      <c r="G2000" s="1" t="s">
        <v>6807</v>
      </c>
      <c r="H2000" s="8" t="s">
        <v>2823</v>
      </c>
      <c r="I2000" s="1" t="s">
        <v>1801</v>
      </c>
      <c r="K2000" s="1" t="s">
        <v>140</v>
      </c>
      <c r="L2000" s="1" t="s">
        <v>48</v>
      </c>
      <c r="M2000" s="1" t="s">
        <v>434</v>
      </c>
      <c r="Q2000" s="1" t="s">
        <v>6324</v>
      </c>
      <c r="R2000" s="5"/>
      <c r="Z2000" t="s">
        <v>11783</v>
      </c>
    </row>
    <row r="2001" spans="1:27" ht="68.25" customHeight="1" x14ac:dyDescent="0.25">
      <c r="A2001" s="1" t="s">
        <v>4999</v>
      </c>
      <c r="B2001" t="str">
        <f>IFERROR(  MID(A2001,9,    FIND(",",A2001)-FIND(" ",A2001)-1   ),  MID(A2001,9,9)  )</f>
        <v>83</v>
      </c>
      <c r="C2001" t="str">
        <f>IFERROR(   MID(A2001,  FIND("Row",A2001)+4, FIND("Plot",A2001)- FIND("Row",A2001)-6     ),     IFERROR( MID(A2001,  FIND("Row",A2001)+4, 10  ), "")    )</f>
        <v/>
      </c>
      <c r="D2001" t="str">
        <f>IFERROR(  MID(A2001, FIND("Plot",A2001)+4,10), "")</f>
        <v/>
      </c>
      <c r="F2001" s="1" t="s">
        <v>6906</v>
      </c>
      <c r="G2001" s="1" t="s">
        <v>6807</v>
      </c>
      <c r="H2001" s="8" t="s">
        <v>2507</v>
      </c>
      <c r="I2001" s="1" t="s">
        <v>17194</v>
      </c>
      <c r="K2001" s="1" t="s">
        <v>10484</v>
      </c>
      <c r="L2001" s="1"/>
      <c r="M2001" s="1" t="s">
        <v>447</v>
      </c>
      <c r="Q2001" s="1" t="s">
        <v>6521</v>
      </c>
      <c r="R2001" s="3"/>
      <c r="T2001" s="1"/>
    </row>
    <row r="2002" spans="1:27" ht="68.25" customHeight="1" x14ac:dyDescent="0.25">
      <c r="A2002" s="1" t="s">
        <v>4996</v>
      </c>
      <c r="B2002" t="str">
        <f>IFERROR(  MID(A2002,9,    FIND(",",A2002)-FIND(" ",A2002)-1   ),  MID(A2002,9,9)  )</f>
        <v>79</v>
      </c>
      <c r="C2002" t="str">
        <f>IFERROR(   MID(A2002,  FIND("Row",A2002)+4, FIND("Plot",A2002)- FIND("Row",A2002)-6     ),     IFERROR( MID(A2002,  FIND("Row",A2002)+4, 10  ), "")    )</f>
        <v/>
      </c>
      <c r="D2002" t="str">
        <f>IFERROR(  MID(A2002, FIND("Plot",A2002)+4,10), "")</f>
        <v/>
      </c>
      <c r="F2002" s="1" t="s">
        <v>6906</v>
      </c>
      <c r="G2002" s="1" t="s">
        <v>2689</v>
      </c>
      <c r="H2002" s="8">
        <v>12983</v>
      </c>
      <c r="I2002" s="1" t="s">
        <v>11546</v>
      </c>
      <c r="K2002" s="1" t="s">
        <v>74</v>
      </c>
      <c r="L2002" s="1"/>
      <c r="M2002" s="1" t="s">
        <v>13</v>
      </c>
      <c r="Q2002" s="1" t="s">
        <v>10832</v>
      </c>
      <c r="R2002" s="3"/>
    </row>
    <row r="2003" spans="1:27" ht="68.25" customHeight="1" x14ac:dyDescent="0.25">
      <c r="A2003" s="1" t="s">
        <v>4428</v>
      </c>
      <c r="B2003" t="str">
        <f>IFERROR(  MID(A2003,9,    FIND(",",A2003)-FIND(" ",A2003)-1   ),  MID(A2003,9,9)  )</f>
        <v>10</v>
      </c>
      <c r="C2003" t="str">
        <f>IFERROR(   MID(A2003,  FIND("Row",A2003)+4, FIND("Plot",A2003)- FIND("Row",A2003)-6     ),     IFERROR( MID(A2003,  FIND("Row",A2003)+4, 10  ), "")    )</f>
        <v/>
      </c>
      <c r="D2003" t="str">
        <f>IFERROR(  MID(A2003, FIND("Plot",A2003)+4,10), "")</f>
        <v/>
      </c>
      <c r="F2003" s="1" t="s">
        <v>6906</v>
      </c>
      <c r="H2003" s="8" t="s">
        <v>3821</v>
      </c>
      <c r="I2003" s="1" t="s">
        <v>768</v>
      </c>
      <c r="J2003" s="1">
        <v>47</v>
      </c>
      <c r="K2003" s="1" t="s">
        <v>767</v>
      </c>
      <c r="M2003" s="1" t="s">
        <v>10242</v>
      </c>
      <c r="Q2003" s="20" t="s">
        <v>14689</v>
      </c>
      <c r="R2003" s="1" t="s">
        <v>10224</v>
      </c>
      <c r="S2003" s="21"/>
      <c r="Y2003" s="1"/>
      <c r="Z2003" s="1"/>
    </row>
    <row r="2004" spans="1:27" ht="68.25" customHeight="1" x14ac:dyDescent="0.25">
      <c r="A2004" t="s">
        <v>4576</v>
      </c>
      <c r="B2004" t="str">
        <f>IFERROR(  MID(A2004,9,    FIND(",",A2004)-FIND(" ",A2004)-1   ),  MID(A2004,9,9)  )</f>
        <v>16</v>
      </c>
      <c r="C2004" t="str">
        <f>IFERROR(   MID(A2004,  FIND("Row",A2004)+4, FIND("Plot",A2004)- FIND("Row",A2004)-6     ),     IFERROR( MID(A2004,  FIND("Row",A2004)+4, 10  ), "")    )</f>
        <v/>
      </c>
      <c r="D2004" t="str">
        <f>IFERROR(  MID(A2004, FIND("Plot",A2004)+4,10), "")</f>
        <v/>
      </c>
      <c r="E2004" s="6"/>
      <c r="F2004" s="1" t="s">
        <v>6906</v>
      </c>
      <c r="H2004" s="8" t="s">
        <v>3822</v>
      </c>
      <c r="I2004" s="1" t="s">
        <v>10070</v>
      </c>
      <c r="K2004" t="s">
        <v>48</v>
      </c>
      <c r="L2004" s="1"/>
      <c r="M2004" s="1" t="s">
        <v>238</v>
      </c>
      <c r="Q2004" s="20" t="s">
        <v>14865</v>
      </c>
      <c r="R2004" s="1" t="s">
        <v>3823</v>
      </c>
      <c r="S2004" s="21"/>
      <c r="T2004" s="5"/>
      <c r="U2004" s="5"/>
      <c r="V2004" s="5"/>
      <c r="W2004" s="5"/>
      <c r="X2004" s="5"/>
      <c r="Y2004" s="1"/>
      <c r="Z2004" s="1"/>
    </row>
    <row r="2005" spans="1:27" ht="68.25" customHeight="1" x14ac:dyDescent="0.25">
      <c r="A2005" s="1" t="s">
        <v>5005</v>
      </c>
      <c r="B2005" t="str">
        <f>IFERROR(  MID(A2005,9,    FIND(",",A2005)-FIND(" ",A2005)-1   ),  MID(A2005,9,9)  )</f>
        <v>91</v>
      </c>
      <c r="C2005" t="str">
        <f>IFERROR(   MID(A2005,  FIND("Row",A2005)+4, FIND("Plot",A2005)- FIND("Row",A2005)-6     ),     IFERROR( MID(A2005,  FIND("Row",A2005)+4, 10  ), "")    )</f>
        <v/>
      </c>
      <c r="D2005" t="str">
        <f>IFERROR(  MID(A2005, FIND("Plot",A2005)+4,10), "")</f>
        <v/>
      </c>
      <c r="F2005" s="1" t="s">
        <v>6906</v>
      </c>
      <c r="G2005" s="1" t="s">
        <v>6807</v>
      </c>
      <c r="H2005" s="8" t="s">
        <v>2467</v>
      </c>
      <c r="I2005" s="1" t="s">
        <v>2202</v>
      </c>
      <c r="K2005" s="1" t="s">
        <v>69</v>
      </c>
      <c r="L2005" s="1"/>
      <c r="M2005" s="1" t="s">
        <v>14</v>
      </c>
      <c r="Q2005" s="1" t="s">
        <v>6728</v>
      </c>
      <c r="R2005" s="3"/>
    </row>
    <row r="2006" spans="1:27" ht="68.25" customHeight="1" x14ac:dyDescent="0.25">
      <c r="A2006" s="1" t="s">
        <v>5000</v>
      </c>
      <c r="B2006" t="str">
        <f>IFERROR(  MID(A2006,9,    FIND(",",A2006)-FIND(" ",A2006)-1   ),  MID(A2006,9,9)  )</f>
        <v>84</v>
      </c>
      <c r="C2006" t="str">
        <f>IFERROR(   MID(A2006,  FIND("Row",A2006)+4, FIND("Plot",A2006)- FIND("Row",A2006)-6     ),     IFERROR( MID(A2006,  FIND("Row",A2006)+4, 10  ), "")    )</f>
        <v/>
      </c>
      <c r="D2006" t="str">
        <f>IFERROR(  MID(A2006, FIND("Plot",A2006)+4,10), "")</f>
        <v/>
      </c>
      <c r="F2006" s="1" t="s">
        <v>8153</v>
      </c>
      <c r="G2006" s="1" t="s">
        <v>6807</v>
      </c>
      <c r="H2006" s="8" t="s">
        <v>2535</v>
      </c>
      <c r="I2006" s="1" t="s">
        <v>2019</v>
      </c>
      <c r="K2006" s="1" t="s">
        <v>510</v>
      </c>
      <c r="L2006" s="1"/>
      <c r="M2006" s="1" t="s">
        <v>18062</v>
      </c>
      <c r="Q2006" s="1" t="s">
        <v>6547</v>
      </c>
      <c r="R2006" s="3"/>
    </row>
    <row r="2007" spans="1:27" ht="68.25" customHeight="1" x14ac:dyDescent="0.25">
      <c r="A2007" s="1" t="s">
        <v>9461</v>
      </c>
      <c r="B2007" t="str">
        <f>IFERROR(  MID(A2007,9,    FIND(",",A2007)-FIND(" ",A2007)-1   ),  MID(A2007,9,9)  )</f>
        <v>23</v>
      </c>
      <c r="C2007" t="str">
        <f>IFERROR(   MID(A2007,  FIND("Row",A2007)+4, FIND("Plot",A2007)- FIND("Row",A2007)-6     ),     IFERROR( MID(A2007,  FIND("Row",A2007)+4, 10  ), "")    )</f>
        <v>5</v>
      </c>
      <c r="D2007" t="str">
        <f>IFERROR(  MID(A2007, FIND("Plot",A2007)+4,10), "")</f>
        <v xml:space="preserve"> 10</v>
      </c>
      <c r="F2007" s="1" t="s">
        <v>7534</v>
      </c>
      <c r="G2007" s="1" t="s">
        <v>6831</v>
      </c>
      <c r="H2007" s="8" t="s">
        <v>3917</v>
      </c>
      <c r="I2007" s="1" t="s">
        <v>1117</v>
      </c>
      <c r="K2007" t="s">
        <v>10293</v>
      </c>
      <c r="M2007" s="1" t="s">
        <v>20</v>
      </c>
      <c r="Q2007" s="1" t="s">
        <v>5407</v>
      </c>
      <c r="R2007" s="1" t="s">
        <v>10294</v>
      </c>
    </row>
    <row r="2008" spans="1:27" ht="68.25" customHeight="1" x14ac:dyDescent="0.25">
      <c r="A2008" s="1" t="s">
        <v>4627</v>
      </c>
      <c r="B2008" t="str">
        <f>IFERROR(  MID(A2008,9,    FIND(",",A2008)-FIND(" ",A2008)-1   ),  MID(A2008,9,9)  )</f>
        <v>18</v>
      </c>
      <c r="C2008" t="str">
        <f>IFERROR(   MID(A2008,  FIND("Row",A2008)+4, FIND("Plot",A2008)- FIND("Row",A2008)-6     ),     IFERROR( MID(A2008,  FIND("Row",A2008)+4, 10  ), "")    )</f>
        <v>3</v>
      </c>
      <c r="D2008" t="str">
        <f>IFERROR(  MID(A2008, FIND("Plot",A2008)+4,10), "")</f>
        <v xml:space="preserve"> 9</v>
      </c>
      <c r="F2008" s="1" t="s">
        <v>7411</v>
      </c>
      <c r="I2008" s="1" t="s">
        <v>17313</v>
      </c>
      <c r="K2008" s="1" t="s">
        <v>37</v>
      </c>
      <c r="M2008" s="1" t="s">
        <v>12716</v>
      </c>
      <c r="Q2008" s="20" t="s">
        <v>14883</v>
      </c>
      <c r="S2008" s="21"/>
      <c r="Y2008" s="1"/>
      <c r="Z2008" s="1"/>
    </row>
    <row r="2009" spans="1:27" ht="68.25" customHeight="1" x14ac:dyDescent="0.25">
      <c r="A2009" t="s">
        <v>4257</v>
      </c>
      <c r="B2009" t="str">
        <f>IFERROR(  MID(A2009,9,    FIND(",",A2009)-FIND(" ",A2009)-1   ),  MID(A2009,9,9)  )</f>
        <v>1</v>
      </c>
      <c r="C2009" t="str">
        <f>IFERROR(   MID(A2009,  FIND("Row",A2009)+4, FIND("Plot",A2009)- FIND("Row",A2009)-6     ),     IFERROR( MID(A2009,  FIND("Row",A2009)+4, 10  ), "")    )</f>
        <v>4</v>
      </c>
      <c r="D2009" t="str">
        <f>IFERROR(  MID(A2009, FIND("Plot",A2009)+4,10), "")</f>
        <v xml:space="preserve"> 6</v>
      </c>
      <c r="E2009" s="6"/>
      <c r="F2009" t="s">
        <v>8495</v>
      </c>
      <c r="H2009" s="17"/>
      <c r="I2009" t="s">
        <v>3198</v>
      </c>
      <c r="J2009"/>
      <c r="K2009" t="s">
        <v>50</v>
      </c>
      <c r="L2009" t="s">
        <v>231</v>
      </c>
      <c r="M2009" t="s">
        <v>20</v>
      </c>
      <c r="N2009"/>
      <c r="O2009"/>
      <c r="P2009"/>
      <c r="Q2009" s="1" t="s">
        <v>9618</v>
      </c>
      <c r="R2009" s="1" t="s">
        <v>8496</v>
      </c>
      <c r="S2009" s="1" t="s">
        <v>11031</v>
      </c>
      <c r="T2009" s="1"/>
      <c r="U2009" s="1" t="s">
        <v>8497</v>
      </c>
      <c r="V2009" s="1" t="s">
        <v>8498</v>
      </c>
      <c r="W2009" s="1" t="s">
        <v>8499</v>
      </c>
      <c r="X2009" s="1" t="s">
        <v>8460</v>
      </c>
      <c r="AA2009" s="1" t="s">
        <v>18908</v>
      </c>
    </row>
    <row r="2010" spans="1:27" ht="68.25" customHeight="1" x14ac:dyDescent="0.25">
      <c r="A2010" s="1" t="s">
        <v>4322</v>
      </c>
      <c r="B2010" t="str">
        <f>IFERROR(  MID(A2010,9,    FIND(",",A2010)-FIND(" ",A2010)-1   ),  MID(A2010,9,9)  )</f>
        <v>6</v>
      </c>
      <c r="C2010" t="str">
        <f>IFERROR(   MID(A2010,  FIND("Row",A2010)+4, FIND("Plot",A2010)- FIND("Row",A2010)-6     ),     IFERROR( MID(A2010,  FIND("Row",A2010)+4, 10  ), "")    )</f>
        <v/>
      </c>
      <c r="D2010" t="str">
        <f>IFERROR(  MID(A2010, FIND("Plot",A2010)+4,10), "")</f>
        <v/>
      </c>
      <c r="F2010" s="1" t="s">
        <v>7030</v>
      </c>
      <c r="H2010" s="8" t="s">
        <v>272</v>
      </c>
      <c r="I2010" s="1" t="s">
        <v>272</v>
      </c>
      <c r="K2010" s="1" t="s">
        <v>50</v>
      </c>
      <c r="L2010" t="s">
        <v>32</v>
      </c>
      <c r="M2010" s="1" t="s">
        <v>20</v>
      </c>
      <c r="Q2010" s="20"/>
      <c r="S2010" s="21"/>
      <c r="Y2010" s="1"/>
      <c r="Z2010" s="1" t="s">
        <v>11652</v>
      </c>
    </row>
    <row r="2011" spans="1:27" ht="68.25" customHeight="1" x14ac:dyDescent="0.25">
      <c r="A2011" s="1" t="s">
        <v>4992</v>
      </c>
      <c r="B2011" t="str">
        <f>IFERROR(  MID(A2011,9,    FIND(",",A2011)-FIND(" ",A2011)-1   ),  MID(A2011,9,9)  )</f>
        <v>75</v>
      </c>
      <c r="C2011" t="str">
        <f>IFERROR(   MID(A2011,  FIND("Row",A2011)+4, FIND("Plot",A2011)- FIND("Row",A2011)-6     ),     IFERROR( MID(A2011,  FIND("Row",A2011)+4, 10  ), "")    )</f>
        <v/>
      </c>
      <c r="D2011" t="str">
        <f>IFERROR(  MID(A2011, FIND("Plot",A2011)+4,10), "")</f>
        <v/>
      </c>
      <c r="F2011" s="1" t="s">
        <v>8063</v>
      </c>
      <c r="G2011" s="1" t="s">
        <v>6807</v>
      </c>
      <c r="H2011" s="8" t="s">
        <v>2771</v>
      </c>
      <c r="I2011" s="1" t="s">
        <v>11542</v>
      </c>
      <c r="K2011" s="1" t="s">
        <v>1400</v>
      </c>
      <c r="L2011" s="1" t="s">
        <v>14</v>
      </c>
      <c r="M2011" s="1" t="s">
        <v>18061</v>
      </c>
      <c r="O2011" s="1" t="s">
        <v>10799</v>
      </c>
      <c r="Q2011" s="1" t="s">
        <v>6382</v>
      </c>
    </row>
    <row r="2012" spans="1:27" ht="68.25" customHeight="1" x14ac:dyDescent="0.25">
      <c r="A2012" s="1" t="s">
        <v>4428</v>
      </c>
      <c r="B2012" t="str">
        <f>IFERROR(  MID(A2012,9,    FIND(",",A2012)-FIND(" ",A2012)-1   ),  MID(A2012,9,9)  )</f>
        <v>10</v>
      </c>
      <c r="C2012" t="str">
        <f>IFERROR(   MID(A2012,  FIND("Row",A2012)+4, FIND("Plot",A2012)- FIND("Row",A2012)-6     ),     IFERROR( MID(A2012,  FIND("Row",A2012)+4, 10  ), "")    )</f>
        <v/>
      </c>
      <c r="D2012" t="str">
        <f>IFERROR(  MID(A2012, FIND("Plot",A2012)+4,10), "")</f>
        <v/>
      </c>
      <c r="F2012" s="1" t="s">
        <v>7216</v>
      </c>
      <c r="I2012" s="1" t="s">
        <v>17213</v>
      </c>
      <c r="K2012" s="1" t="s">
        <v>25</v>
      </c>
      <c r="M2012" s="1" t="s">
        <v>8763</v>
      </c>
      <c r="Q2012" s="20" t="s">
        <v>14651</v>
      </c>
      <c r="S2012" s="21"/>
      <c r="Y2012" s="1"/>
      <c r="Z2012" s="1"/>
    </row>
    <row r="2013" spans="1:27" ht="86.1" customHeight="1" x14ac:dyDescent="0.25">
      <c r="A2013" s="1" t="s">
        <v>4526</v>
      </c>
      <c r="B2013" t="str">
        <f>IFERROR(  MID(A2013,9,    FIND(",",A2013)-FIND(" ",A2013)-1   ),  MID(A2013,9,9)  )</f>
        <v>13</v>
      </c>
      <c r="C2013" t="str">
        <f>IFERROR(   MID(A2013,  FIND("Row",A2013)+4, FIND("Plot",A2013)- FIND("Row",A2013)-6     ),     IFERROR( MID(A2013,  FIND("Row",A2013)+4, 10  ), "")    )</f>
        <v>7</v>
      </c>
      <c r="D2013" t="str">
        <f>IFERROR(  MID(A2013, FIND("Plot",A2013)+4,10), "")</f>
        <v xml:space="preserve"> 19</v>
      </c>
      <c r="F2013" s="1" t="s">
        <v>7306</v>
      </c>
      <c r="G2013" s="1" t="s">
        <v>6807</v>
      </c>
      <c r="I2013" s="1" t="s">
        <v>3301</v>
      </c>
      <c r="J2013" s="1">
        <v>61</v>
      </c>
      <c r="K2013" t="s">
        <v>257</v>
      </c>
      <c r="M2013" s="1" t="s">
        <v>100</v>
      </c>
      <c r="Q2013" s="1" t="s">
        <v>5130</v>
      </c>
      <c r="S2013"/>
    </row>
    <row r="2014" spans="1:27" ht="68.25" customHeight="1" x14ac:dyDescent="0.25">
      <c r="A2014" t="s">
        <v>4967</v>
      </c>
      <c r="B2014" t="str">
        <f>IFERROR(  MID(A2014,9,    FIND(",",A2014)-FIND(" ",A2014)-1   ),  MID(A2014,9,9)  )</f>
        <v>49</v>
      </c>
      <c r="C2014" t="str">
        <f>IFERROR(   MID(A2014,  FIND("Row",A2014)+4, FIND("Plot",A2014)- FIND("Row",A2014)-6     ),     IFERROR( MID(A2014,  FIND("Row",A2014)+4, 10  ), "")    )</f>
        <v/>
      </c>
      <c r="D2014" t="str">
        <f>IFERROR(  MID(A2014, FIND("Plot",A2014)+4,10), "")</f>
        <v/>
      </c>
      <c r="E2014" s="6"/>
      <c r="F2014" t="s">
        <v>16698</v>
      </c>
      <c r="H2014"/>
      <c r="I2014" s="1" t="s">
        <v>16699</v>
      </c>
      <c r="J2014"/>
      <c r="K2014" s="1" t="s">
        <v>20</v>
      </c>
      <c r="M2014"/>
      <c r="N2014"/>
      <c r="O2014"/>
      <c r="P2014"/>
      <c r="Q2014" t="s">
        <v>16700</v>
      </c>
      <c r="R2014"/>
      <c r="S2014"/>
      <c r="AA2014" s="1" t="s">
        <v>12409</v>
      </c>
    </row>
    <row r="2015" spans="1:27" ht="68.25" customHeight="1" x14ac:dyDescent="0.25">
      <c r="A2015" s="1" t="s">
        <v>9471</v>
      </c>
      <c r="B2015" t="str">
        <f>IFERROR(  MID(A2015,9,    FIND(",",A2015)-FIND(" ",A2015)-1   ),  MID(A2015,9,9)  )</f>
        <v>8</v>
      </c>
      <c r="C2015" t="str">
        <f>IFERROR(   MID(A2015,  FIND("Row",A2015)+4, FIND("Plot",A2015)- FIND("Row",A2015)-6     ),     IFERROR( MID(A2015,  FIND("Row",A2015)+4, 10  ), "")    )</f>
        <v>5</v>
      </c>
      <c r="D2015" t="str">
        <f>IFERROR(  MID(A2015, FIND("Plot",A2015)+4,10), "")</f>
        <v xml:space="preserve"> 18</v>
      </c>
      <c r="F2015" s="1" t="s">
        <v>7151</v>
      </c>
      <c r="G2015" s="1" t="s">
        <v>6807</v>
      </c>
      <c r="I2015" s="1" t="s">
        <v>3377</v>
      </c>
      <c r="K2015" t="s">
        <v>3542</v>
      </c>
      <c r="L2015" t="s">
        <v>54</v>
      </c>
      <c r="M2015" s="1" t="s">
        <v>8900</v>
      </c>
      <c r="P2015" s="1" t="s">
        <v>10917</v>
      </c>
      <c r="Q2015" s="1" t="s">
        <v>10000</v>
      </c>
      <c r="V2015" s="1"/>
      <c r="W2015" s="3"/>
      <c r="X2015" s="3"/>
    </row>
    <row r="2016" spans="1:27" ht="68.25" customHeight="1" x14ac:dyDescent="0.25">
      <c r="A2016" s="1" t="s">
        <v>4779</v>
      </c>
      <c r="B2016" t="str">
        <f>IFERROR(  MID(A2016,9,    FIND(",",A2016)-FIND(" ",A2016)-1   ),  MID(A2016,9,9)  )</f>
        <v>22</v>
      </c>
      <c r="C2016" t="str">
        <f>IFERROR(   MID(A2016,  FIND("Row",A2016)+4, FIND("Plot",A2016)- FIND("Row",A2016)-6     ),     IFERROR( MID(A2016,  FIND("Row",A2016)+4, 10  ), "")    )</f>
        <v/>
      </c>
      <c r="D2016" t="str">
        <f>IFERROR(  MID(A2016, FIND("Plot",A2016)+4,10), "")</f>
        <v/>
      </c>
      <c r="F2016" s="1" t="s">
        <v>7151</v>
      </c>
      <c r="G2016" s="1" t="s">
        <v>6807</v>
      </c>
      <c r="I2016" s="1" t="s">
        <v>1095</v>
      </c>
      <c r="K2016" t="s">
        <v>76</v>
      </c>
      <c r="Q2016" s="1" t="s">
        <v>5393</v>
      </c>
    </row>
    <row r="2017" spans="1:27" ht="68.25" customHeight="1" x14ac:dyDescent="0.25">
      <c r="A2017" s="1" t="s">
        <v>9311</v>
      </c>
      <c r="B2017" t="str">
        <f>IFERROR(  MID(A2017,9,    FIND(",",A2017)-FIND(" ",A2017)-1   ),  MID(A2017,9,9)  )</f>
        <v>23</v>
      </c>
      <c r="C2017" t="str">
        <f>IFERROR(   MID(A2017,  FIND("Row",A2017)+4, FIND("Plot",A2017)- FIND("Row",A2017)-6     ),     IFERROR( MID(A2017,  FIND("Row",A2017)+4, 10  ), "")    )</f>
        <v>10</v>
      </c>
      <c r="D2017" t="str">
        <f>IFERROR(  MID(A2017, FIND("Plot",A2017)+4,10), "")</f>
        <v xml:space="preserve"> 7</v>
      </c>
      <c r="F2017" s="1" t="s">
        <v>7541</v>
      </c>
      <c r="G2017" s="1" t="s">
        <v>6807</v>
      </c>
      <c r="H2017" s="8" t="s">
        <v>2697</v>
      </c>
      <c r="I2017" s="1" t="s">
        <v>1124</v>
      </c>
      <c r="J2017" s="1">
        <v>72</v>
      </c>
      <c r="K2017" t="s">
        <v>8578</v>
      </c>
      <c r="L2017" t="s">
        <v>1123</v>
      </c>
      <c r="M2017" s="1" t="s">
        <v>68</v>
      </c>
      <c r="Q2017" s="1" t="s">
        <v>5416</v>
      </c>
      <c r="R2017" s="22" t="s">
        <v>17584</v>
      </c>
    </row>
    <row r="2018" spans="1:27" ht="68.25" customHeight="1" x14ac:dyDescent="0.25">
      <c r="A2018" s="1" t="s">
        <v>4763</v>
      </c>
      <c r="B2018" t="str">
        <f>IFERROR(  MID(A2018,9,    FIND(",",A2018)-FIND(" ",A2018)-1   ),  MID(A2018,9,9)  )</f>
        <v>21</v>
      </c>
      <c r="C2018" t="str">
        <f>IFERROR(   MID(A2018,  FIND("Row",A2018)+4, FIND("Plot",A2018)- FIND("Row",A2018)-6     ),     IFERROR( MID(A2018,  FIND("Row",A2018)+4, 10  ), "")    )</f>
        <v>7</v>
      </c>
      <c r="D2018" t="str">
        <f>IFERROR(  MID(A2018, FIND("Plot",A2018)+4,10), "")</f>
        <v xml:space="preserve"> 18</v>
      </c>
      <c r="F2018" s="1" t="s">
        <v>7506</v>
      </c>
      <c r="G2018" s="1" t="s">
        <v>6807</v>
      </c>
      <c r="I2018" s="1" t="s">
        <v>3722</v>
      </c>
      <c r="K2018" s="1" t="s">
        <v>8918</v>
      </c>
      <c r="M2018" s="1" t="s">
        <v>11</v>
      </c>
      <c r="Q2018" s="1" t="s">
        <v>5351</v>
      </c>
    </row>
    <row r="2019" spans="1:27" ht="68.25" customHeight="1" x14ac:dyDescent="0.25">
      <c r="A2019" t="s">
        <v>11360</v>
      </c>
      <c r="B2019" t="str">
        <f>IFERROR(  MID(A2019,9,    FIND(",",A2019)-FIND(" ",A2019)-1   ),  MID(A2019,9,9)  )</f>
        <v>20</v>
      </c>
      <c r="C2019" t="str">
        <f>IFERROR(   MID(A2019,  FIND("Row",A2019)+4, FIND("Plot",A2019)- FIND("Row",A2019)-6     ),     IFERROR( MID(A2019,  FIND("Row",A2019)+4, 10  ), "")    )</f>
        <v>3</v>
      </c>
      <c r="D2019" t="str">
        <f>IFERROR(  MID(A2019, FIND("Plot",A2019)+4,10), "")</f>
        <v xml:space="preserve"> 15</v>
      </c>
      <c r="E2019" s="6"/>
      <c r="F2019" t="s">
        <v>11610</v>
      </c>
      <c r="G2019" s="1"/>
      <c r="H2019"/>
      <c r="I2019" s="1" t="s">
        <v>11361</v>
      </c>
      <c r="J2019"/>
      <c r="K2019" s="1" t="s">
        <v>917</v>
      </c>
      <c r="L2019" s="1"/>
      <c r="M2019" s="1" t="s">
        <v>48</v>
      </c>
      <c r="N2019"/>
      <c r="O2019"/>
      <c r="Q2019" t="s">
        <v>15357</v>
      </c>
      <c r="AA2019" s="1" t="s">
        <v>18877</v>
      </c>
    </row>
    <row r="2020" spans="1:27" ht="115.35" customHeight="1" x14ac:dyDescent="0.25">
      <c r="A2020" t="s">
        <v>15730</v>
      </c>
      <c r="B2020" t="str">
        <f>IFERROR(  MID(A2020,9,    FIND(",",A2020)-FIND(" ",A2020)-1   ),  MID(A2020,9,9)  )</f>
        <v>20</v>
      </c>
      <c r="C2020" t="str">
        <f>IFERROR(   MID(A2020,  FIND("Row",A2020)+4, FIND("Plot",A2020)- FIND("Row",A2020)-6     ),     IFERROR( MID(A2020,  FIND("Row",A2020)+4, 10  ), "")    )</f>
        <v>1</v>
      </c>
      <c r="D2020" t="str">
        <f>IFERROR(  MID(A2020, FIND("Plot",A2020)+4,10), "")</f>
        <v xml:space="preserve"> 14</v>
      </c>
      <c r="E2020" s="6"/>
      <c r="F2020" t="s">
        <v>6980</v>
      </c>
      <c r="H2020" s="1"/>
      <c r="I2020" s="1" t="s">
        <v>15731</v>
      </c>
      <c r="K2020" s="1" t="s">
        <v>15732</v>
      </c>
      <c r="L2020" s="1" t="s">
        <v>15</v>
      </c>
      <c r="M2020" s="1" t="s">
        <v>902</v>
      </c>
      <c r="Q2020" t="s">
        <v>15733</v>
      </c>
      <c r="T2020" s="3"/>
      <c r="U2020" s="3"/>
      <c r="V2020" s="3"/>
      <c r="W2020" s="3"/>
      <c r="X2020" s="3"/>
      <c r="Y2020" s="1"/>
      <c r="AA2020" s="1" t="s">
        <v>15734</v>
      </c>
    </row>
    <row r="2021" spans="1:27" ht="83.85" customHeight="1" x14ac:dyDescent="0.25">
      <c r="A2021" t="s">
        <v>15313</v>
      </c>
      <c r="B2021" t="str">
        <f>IFERROR(  MID(A2021,9,    FIND(",",A2021)-FIND(" ",A2021)-1   ),  MID(A2021,9,9)  )</f>
        <v>19</v>
      </c>
      <c r="C2021" t="str">
        <f>IFERROR(   MID(A2021,  FIND("Row",A2021)+4, FIND("Plot",A2021)- FIND("Row",A2021)-6     ),     IFERROR( MID(A2021,  FIND("Row",A2021)+4, 10  ), "")    )</f>
        <v>7</v>
      </c>
      <c r="D2021" t="str">
        <f>IFERROR(  MID(A2021, FIND("Plot",A2021)+4,10), "")</f>
        <v xml:space="preserve"> 10</v>
      </c>
      <c r="E2021" s="6"/>
      <c r="F2021" t="s">
        <v>6980</v>
      </c>
      <c r="H2021"/>
      <c r="I2021" s="1" t="s">
        <v>15314</v>
      </c>
      <c r="J2021"/>
      <c r="K2021" s="1" t="s">
        <v>208</v>
      </c>
      <c r="L2021" s="1"/>
      <c r="M2021" s="1" t="s">
        <v>128</v>
      </c>
      <c r="N2021"/>
      <c r="O2021"/>
      <c r="P2021"/>
      <c r="Q2021" t="s">
        <v>15315</v>
      </c>
      <c r="R2021"/>
      <c r="S2021"/>
    </row>
    <row r="2022" spans="1:27" ht="86.85" customHeight="1" x14ac:dyDescent="0.25">
      <c r="A2022" s="1" t="s">
        <v>5008</v>
      </c>
      <c r="B2022" t="str">
        <f>IFERROR(  MID(A2022,9,    FIND(",",A2022)-FIND(" ",A2022)-1   ),  MID(A2022,9,9)  )</f>
        <v>95</v>
      </c>
      <c r="C2022" t="str">
        <f>IFERROR(   MID(A2022,  FIND("Row",A2022)+4, FIND("Plot",A2022)- FIND("Row",A2022)-6     ),     IFERROR( MID(A2022,  FIND("Row",A2022)+4, 10  ), "")    )</f>
        <v/>
      </c>
      <c r="D2022" t="str">
        <f>IFERROR(  MID(A2022, FIND("Plot",A2022)+4,10), "")</f>
        <v/>
      </c>
      <c r="F2022" s="1" t="s">
        <v>8299</v>
      </c>
      <c r="G2022" s="1" t="s">
        <v>6807</v>
      </c>
      <c r="H2022" s="8" t="s">
        <v>3768</v>
      </c>
      <c r="I2022" s="1" t="s">
        <v>2252</v>
      </c>
      <c r="K2022" s="1" t="s">
        <v>8508</v>
      </c>
      <c r="L2022" s="1"/>
      <c r="M2022" s="1" t="s">
        <v>14</v>
      </c>
      <c r="Q2022" s="1" t="s">
        <v>6789</v>
      </c>
      <c r="R2022" s="1" t="s">
        <v>19579</v>
      </c>
    </row>
    <row r="2023" spans="1:27" ht="68.25" customHeight="1" x14ac:dyDescent="0.25">
      <c r="A2023" s="1" t="s">
        <v>13833</v>
      </c>
      <c r="B2023" t="str">
        <f>IFERROR(  MID(A2023,9,    FIND(",",A2023)-FIND(" ",A2023)-1   ),  MID(A2023,9,9)  )</f>
        <v>4b</v>
      </c>
      <c r="C2023" t="str">
        <f>IFERROR(   MID(A2023,  FIND("Row",A2023)+4, FIND("Plot",A2023)- FIND("Row",A2023)-6     ),     IFERROR( MID(A2023,  FIND("Row",A2023)+4, 10  ), "")    )</f>
        <v>5</v>
      </c>
      <c r="D2023" t="str">
        <f>IFERROR(  MID(A2023, FIND("Plot",A2023)+4,10), "")</f>
        <v xml:space="preserve"> 7</v>
      </c>
      <c r="F2023" t="s">
        <v>13834</v>
      </c>
      <c r="G2023" s="1"/>
      <c r="H2023" s="8">
        <v>172</v>
      </c>
      <c r="I2023" t="s">
        <v>13835</v>
      </c>
      <c r="J2023"/>
      <c r="K2023" s="1" t="s">
        <v>13665</v>
      </c>
      <c r="M2023" s="1" t="s">
        <v>10335</v>
      </c>
      <c r="P2023"/>
      <c r="Q2023" t="s">
        <v>13836</v>
      </c>
      <c r="S2023" s="21"/>
      <c r="Y2023" s="1"/>
      <c r="Z2023" s="1"/>
    </row>
    <row r="2024" spans="1:27" ht="68.25" customHeight="1" x14ac:dyDescent="0.25">
      <c r="A2024" s="1" t="s">
        <v>4947</v>
      </c>
      <c r="B2024" t="str">
        <f>IFERROR(  MID(A2024,9,    FIND(",",A2024)-FIND(" ",A2024)-1   ),  MID(A2024,9,9)  )</f>
        <v>29</v>
      </c>
      <c r="C2024" t="str">
        <f>IFERROR(   MID(A2024,  FIND("Row",A2024)+4, FIND("Plot",A2024)- FIND("Row",A2024)-6     ),     IFERROR( MID(A2024,  FIND("Row",A2024)+4, 10  ), "")    )</f>
        <v>4</v>
      </c>
      <c r="D2024" t="str">
        <f>IFERROR(  MID(A2024, FIND("Plot",A2024)+4,10), "")</f>
        <v xml:space="preserve"> 16</v>
      </c>
      <c r="F2024" s="1" t="s">
        <v>7075</v>
      </c>
      <c r="G2024" s="1" t="s">
        <v>6807</v>
      </c>
      <c r="H2024" s="8" t="s">
        <v>3984</v>
      </c>
      <c r="I2024" s="1" t="s">
        <v>1273</v>
      </c>
      <c r="K2024" s="1" t="s">
        <v>1271</v>
      </c>
      <c r="M2024" s="1" t="s">
        <v>1272</v>
      </c>
      <c r="Q2024" s="1" t="s">
        <v>5683</v>
      </c>
      <c r="R2024" s="1" t="s">
        <v>8382</v>
      </c>
    </row>
    <row r="2025" spans="1:27" ht="68.25" customHeight="1" x14ac:dyDescent="0.25">
      <c r="A2025" s="1" t="s">
        <v>4325</v>
      </c>
      <c r="B2025" t="str">
        <f>IFERROR(  MID(A2025,9,    FIND(",",A2025)-FIND(" ",A2025)-1   ),  MID(A2025,9,9)  )</f>
        <v>7</v>
      </c>
      <c r="C2025" t="str">
        <f>IFERROR(   MID(A2025,  FIND("Row",A2025)+4, FIND("Plot",A2025)- FIND("Row",A2025)-6     ),     IFERROR( MID(A2025,  FIND("Row",A2025)+4, 10  ), "")    )</f>
        <v>10</v>
      </c>
      <c r="D2025" t="str">
        <f>IFERROR(  MID(A2025, FIND("Plot",A2025)+4,10), "")</f>
        <v xml:space="preserve"> 12</v>
      </c>
      <c r="F2025" s="1" t="s">
        <v>7075</v>
      </c>
      <c r="G2025" s="1" t="s">
        <v>17167</v>
      </c>
      <c r="H2025" s="8">
        <v>6955</v>
      </c>
      <c r="I2025" s="1" t="s">
        <v>253</v>
      </c>
      <c r="K2025" t="s">
        <v>148</v>
      </c>
      <c r="M2025" s="1" t="s">
        <v>139</v>
      </c>
      <c r="Q2025" s="1" t="s">
        <v>9792</v>
      </c>
      <c r="S2025"/>
    </row>
    <row r="2026" spans="1:27" ht="84.6" customHeight="1" x14ac:dyDescent="0.25">
      <c r="A2026" t="s">
        <v>15229</v>
      </c>
      <c r="B2026" t="str">
        <f>IFERROR(  MID(A2026,9,    FIND(",",A2026)-FIND(" ",A2026)-1   ),  MID(A2026,9,9)  )</f>
        <v>18</v>
      </c>
      <c r="C2026" t="str">
        <f>IFERROR(   MID(A2026,  FIND("Row",A2026)+4, FIND("Plot",A2026)- FIND("Row",A2026)-6     ),     IFERROR( MID(A2026,  FIND("Row",A2026)+4, 10  ), "")    )</f>
        <v>6</v>
      </c>
      <c r="D2026" t="str">
        <f>IFERROR(  MID(A2026, FIND("Plot",A2026)+4,10), "")</f>
        <v xml:space="preserve"> 11</v>
      </c>
      <c r="E2026" s="6"/>
      <c r="F2026" t="s">
        <v>15230</v>
      </c>
      <c r="H2026"/>
      <c r="I2026" s="1" t="s">
        <v>15231</v>
      </c>
      <c r="J2026"/>
      <c r="K2026" s="1" t="s">
        <v>2352</v>
      </c>
      <c r="L2026" s="1"/>
      <c r="M2026" s="1" t="s">
        <v>87</v>
      </c>
      <c r="N2026"/>
      <c r="O2026"/>
      <c r="P2026"/>
      <c r="Q2026" t="s">
        <v>15232</v>
      </c>
      <c r="T2026" s="1"/>
      <c r="U2026" s="1"/>
      <c r="V2026" s="1"/>
      <c r="W2026" s="1"/>
      <c r="X2026" s="1"/>
      <c r="Y2026" s="1" t="s">
        <v>11652</v>
      </c>
      <c r="Z2026" t="s">
        <v>11783</v>
      </c>
    </row>
    <row r="2027" spans="1:27" ht="68.25" customHeight="1" x14ac:dyDescent="0.25">
      <c r="A2027" t="s">
        <v>19837</v>
      </c>
      <c r="B2027" t="str">
        <f>IFERROR(  MID(A2027,9,    FIND(",",A2027)-FIND(" ",A2027)-1   ),  MID(A2027,9,9)  )</f>
        <v>14</v>
      </c>
      <c r="C2027" t="str">
        <f>IFERROR(   MID(A2027,  FIND("Row",A2027)+4, FIND("Plot",A2027)- FIND("Row",A2027)-6     ),     IFERROR( MID(A2027,  FIND("Row",A2027)+4, 10  ), "")    )</f>
        <v>1</v>
      </c>
      <c r="D2027" t="str">
        <f>IFERROR(  MID(A2027, FIND("Plot",A2027)+4,10), "")</f>
        <v xml:space="preserve"> 3</v>
      </c>
      <c r="E2027" s="6"/>
      <c r="F2027" t="s">
        <v>11611</v>
      </c>
      <c r="H2027"/>
      <c r="I2027" t="s">
        <v>17600</v>
      </c>
      <c r="J2027"/>
      <c r="K2027" s="1" t="s">
        <v>3658</v>
      </c>
      <c r="M2027" s="1" t="s">
        <v>16758</v>
      </c>
      <c r="N2027"/>
      <c r="O2027"/>
      <c r="P2027"/>
      <c r="Q2027" s="50" t="s">
        <v>16759</v>
      </c>
      <c r="Z2027" s="1"/>
      <c r="AA2027" s="1" t="s">
        <v>19838</v>
      </c>
    </row>
    <row r="2028" spans="1:27" ht="68.25" customHeight="1" x14ac:dyDescent="0.25">
      <c r="A2028" t="s">
        <v>15486</v>
      </c>
      <c r="B2028" t="str">
        <f>IFERROR(  MID(A2028,9,    FIND(",",A2028)-FIND(" ",A2028)-1   ),  MID(A2028,9,9)  )</f>
        <v>20</v>
      </c>
      <c r="C2028" t="str">
        <f>IFERROR(   MID(A2028,  FIND("Row",A2028)+4, FIND("Plot",A2028)- FIND("Row",A2028)-6     ),     IFERROR( MID(A2028,  FIND("Row",A2028)+4, 10  ), "")    )</f>
        <v>6</v>
      </c>
      <c r="D2028" t="str">
        <f>IFERROR(  MID(A2028, FIND("Plot",A2028)+4,10), "")</f>
        <v xml:space="preserve"> 6</v>
      </c>
      <c r="E2028" s="6"/>
      <c r="F2028" t="s">
        <v>11611</v>
      </c>
      <c r="G2028" s="1"/>
      <c r="I2028" s="1" t="s">
        <v>11459</v>
      </c>
      <c r="J2028"/>
      <c r="K2028" s="1" t="s">
        <v>4027</v>
      </c>
      <c r="L2028" s="1"/>
      <c r="M2028" s="1" t="s">
        <v>11362</v>
      </c>
      <c r="N2028"/>
      <c r="O2028"/>
      <c r="Q2028" t="s">
        <v>15487</v>
      </c>
      <c r="AA2028" s="1" t="s">
        <v>15031</v>
      </c>
    </row>
    <row r="2029" spans="1:27" ht="86.85" customHeight="1" x14ac:dyDescent="0.25">
      <c r="A2029" t="s">
        <v>19807</v>
      </c>
      <c r="B2029" t="str">
        <f>IFERROR(  MID(A2029,9,    FIND(",",A2029)-FIND(" ",A2029)-1   ),  MID(A2029,9,9)  )</f>
        <v>55</v>
      </c>
      <c r="C2029" t="str">
        <f>IFERROR(   MID(A2029,  FIND("Row",A2029)+4, FIND("Plot",A2029)- FIND("Row",A2029)-6     ),     IFERROR( MID(A2029,  FIND("Row",A2029)+4, 10  ), "")    )</f>
        <v>7</v>
      </c>
      <c r="D2029" t="str">
        <f>IFERROR(  MID(A2029, FIND("Plot",A2029)+4,10), "")</f>
        <v xml:space="preserve"> 2</v>
      </c>
      <c r="E2029" s="6">
        <v>1</v>
      </c>
      <c r="F2029" t="s">
        <v>11611</v>
      </c>
      <c r="H2029" s="8">
        <v>5458</v>
      </c>
      <c r="I2029" t="s">
        <v>19809</v>
      </c>
      <c r="J2029"/>
      <c r="K2029" s="1"/>
      <c r="M2029" s="1" t="s">
        <v>22</v>
      </c>
      <c r="N2029"/>
      <c r="O2029" s="59"/>
      <c r="P2029"/>
      <c r="Q2029" s="50" t="s">
        <v>19801</v>
      </c>
      <c r="R2029" s="1" t="s">
        <v>20116</v>
      </c>
      <c r="S2029" s="1" t="s">
        <v>19805</v>
      </c>
      <c r="T2029" s="1"/>
      <c r="U2029" s="1" t="s">
        <v>19806</v>
      </c>
      <c r="V2029" s="1"/>
      <c r="W2029" s="1" t="s">
        <v>8628</v>
      </c>
      <c r="X2029" s="1"/>
      <c r="Y2029" s="1"/>
      <c r="Z2029" s="1"/>
      <c r="AA2029" s="1" t="s">
        <v>12772</v>
      </c>
    </row>
    <row r="2030" spans="1:27" ht="68.25" customHeight="1" x14ac:dyDescent="0.25">
      <c r="A2030" t="s">
        <v>15412</v>
      </c>
      <c r="B2030" t="str">
        <f>IFERROR(  MID(A2030,9,    FIND(",",A2030)-FIND(" ",A2030)-1   ),  MID(A2030,9,9)  )</f>
        <v>20</v>
      </c>
      <c r="C2030" t="str">
        <f>IFERROR(   MID(A2030,  FIND("Row",A2030)+4, FIND("Plot",A2030)- FIND("Row",A2030)-6     ),     IFERROR( MID(A2030,  FIND("Row",A2030)+4, 10  ), "")    )</f>
        <v>4</v>
      </c>
      <c r="D2030" t="str">
        <f>IFERROR(  MID(A2030, FIND("Plot",A2030)+4,10), "")</f>
        <v xml:space="preserve"> 20</v>
      </c>
      <c r="E2030" s="6"/>
      <c r="F2030" t="s">
        <v>10868</v>
      </c>
      <c r="G2030" s="1"/>
      <c r="I2030" s="1" t="s">
        <v>15413</v>
      </c>
      <c r="J2030"/>
      <c r="K2030" s="1" t="s">
        <v>12578</v>
      </c>
      <c r="L2030" s="1"/>
      <c r="M2030" s="1" t="s">
        <v>8518</v>
      </c>
      <c r="N2030"/>
      <c r="O2030"/>
      <c r="Q2030" t="s">
        <v>15414</v>
      </c>
      <c r="R2030" s="1" t="s">
        <v>18614</v>
      </c>
      <c r="S2030" s="56" t="s">
        <v>18613</v>
      </c>
      <c r="U2030" t="s">
        <v>18615</v>
      </c>
      <c r="V2030" t="s">
        <v>18616</v>
      </c>
      <c r="W2030" t="s">
        <v>8456</v>
      </c>
      <c r="AA2030" s="1" t="s">
        <v>15363</v>
      </c>
    </row>
    <row r="2031" spans="1:27" ht="68.25" customHeight="1" x14ac:dyDescent="0.25">
      <c r="A2031" s="1" t="s">
        <v>4980</v>
      </c>
      <c r="B2031" t="str">
        <f>IFERROR(  MID(A2031,9,    FIND(",",A2031)-FIND(" ",A2031)-1   ),  MID(A2031,9,9)  )</f>
        <v>63</v>
      </c>
      <c r="C2031" t="str">
        <f>IFERROR(   MID(A2031,  FIND("Row",A2031)+4, FIND("Plot",A2031)- FIND("Row",A2031)-6     ),     IFERROR( MID(A2031,  FIND("Row",A2031)+4, 10  ), "")    )</f>
        <v/>
      </c>
      <c r="D2031" t="str">
        <f>IFERROR(  MID(A2031, FIND("Plot",A2031)+4,10), "")</f>
        <v/>
      </c>
      <c r="F2031" s="1" t="s">
        <v>7927</v>
      </c>
      <c r="G2031" s="1" t="s">
        <v>6807</v>
      </c>
      <c r="H2031" s="8" t="s">
        <v>2970</v>
      </c>
      <c r="I2031" s="1" t="s">
        <v>1640</v>
      </c>
      <c r="K2031" s="1" t="s">
        <v>20</v>
      </c>
      <c r="L2031" s="1"/>
      <c r="M2031" s="1" t="s">
        <v>10269</v>
      </c>
      <c r="Q2031" s="1" t="s">
        <v>6126</v>
      </c>
      <c r="Y2031" t="s">
        <v>11783</v>
      </c>
    </row>
    <row r="2032" spans="1:27" ht="85.35" customHeight="1" x14ac:dyDescent="0.25">
      <c r="A2032" s="1" t="s">
        <v>4427</v>
      </c>
      <c r="B2032" t="str">
        <f>IFERROR(  MID(A2032,9,    FIND(",",A2032)-FIND(" ",A2032)-1   ),  MID(A2032,9,9)  )</f>
        <v>9</v>
      </c>
      <c r="C2032" t="str">
        <f>IFERROR(   MID(A2032,  FIND("Row",A2032)+4, FIND("Plot",A2032)- FIND("Row",A2032)-6     ),     IFERROR( MID(A2032,  FIND("Row",A2032)+4, 10  ), "")    )</f>
        <v/>
      </c>
      <c r="D2032" t="str">
        <f>IFERROR(  MID(A2032, FIND("Plot",A2032)+4,10), "")</f>
        <v/>
      </c>
      <c r="F2032" s="1" t="s">
        <v>7187</v>
      </c>
      <c r="I2032" s="1" t="s">
        <v>692</v>
      </c>
      <c r="K2032" s="1" t="s">
        <v>321</v>
      </c>
      <c r="L2032" t="s">
        <v>81</v>
      </c>
      <c r="M2032" s="1" t="s">
        <v>691</v>
      </c>
      <c r="Q2032" s="31" t="s">
        <v>14622</v>
      </c>
      <c r="S2032" s="21"/>
      <c r="Y2032" s="1"/>
      <c r="Z2032" s="1"/>
      <c r="AA2032" s="1" t="s">
        <v>12409</v>
      </c>
    </row>
    <row r="2033" spans="1:28" ht="68.25" customHeight="1" x14ac:dyDescent="0.25">
      <c r="A2033" t="s">
        <v>8818</v>
      </c>
      <c r="B2033" t="str">
        <f>IFERROR(  MID(A2033,9,    FIND(",",A2033)-FIND(" ",A2033)-1   ),  MID(A2033,9,9)  )</f>
        <v>2</v>
      </c>
      <c r="C2033" t="str">
        <f>IFERROR(   MID(A2033,  FIND("Row",A2033)+4, FIND("Plot",A2033)- FIND("Row",A2033)-6     ),     IFERROR( MID(A2033,  FIND("Row",A2033)+4, 10  ), "")    )</f>
        <v>1</v>
      </c>
      <c r="D2033" t="str">
        <f>IFERROR(  MID(A2033, FIND("Plot",A2033)+4,10), "")</f>
        <v xml:space="preserve"> 22</v>
      </c>
      <c r="E2033" s="6"/>
      <c r="F2033" t="s">
        <v>6928</v>
      </c>
      <c r="H2033" s="17"/>
      <c r="I2033" t="s">
        <v>279</v>
      </c>
      <c r="J2033"/>
      <c r="K2033" t="s">
        <v>67</v>
      </c>
      <c r="M2033" t="s">
        <v>13</v>
      </c>
      <c r="N2033"/>
      <c r="O2033"/>
      <c r="P2033"/>
      <c r="Q2033" s="1" t="s">
        <v>9671</v>
      </c>
      <c r="R2033" s="1" t="s">
        <v>11090</v>
      </c>
      <c r="S2033" s="1" t="s">
        <v>11140</v>
      </c>
      <c r="T2033" s="1"/>
      <c r="U2033" s="1" t="s">
        <v>8819</v>
      </c>
      <c r="V2033" s="1" t="s">
        <v>8445</v>
      </c>
      <c r="W2033" s="1" t="s">
        <v>8420</v>
      </c>
    </row>
    <row r="2034" spans="1:28" ht="68.25" customHeight="1" x14ac:dyDescent="0.25">
      <c r="A2034" t="s">
        <v>13452</v>
      </c>
      <c r="B2034" t="str">
        <f>IFERROR(  MID(A2034,9,    FIND(",",A2034)-FIND(" ",A2034)-1   ),  MID(A2034,9,9)  )</f>
        <v>4a</v>
      </c>
      <c r="C2034" t="str">
        <f>IFERROR(   MID(A2034,  FIND("Row",A2034)+4, FIND("Plot",A2034)- FIND("Row",A2034)-6     ),     IFERROR( MID(A2034,  FIND("Row",A2034)+4, 10  ), "")    )</f>
        <v>10</v>
      </c>
      <c r="D2034" t="str">
        <f>IFERROR(  MID(A2034, FIND("Plot",A2034)+4,10), "")</f>
        <v xml:space="preserve"> 9</v>
      </c>
      <c r="E2034" s="6"/>
      <c r="F2034" s="1" t="s">
        <v>6928</v>
      </c>
      <c r="H2034" s="35" t="s">
        <v>13453</v>
      </c>
      <c r="I2034" s="1" t="s">
        <v>3408</v>
      </c>
      <c r="J2034" s="1">
        <v>70</v>
      </c>
      <c r="K2034" t="s">
        <v>79</v>
      </c>
      <c r="M2034" s="1" t="s">
        <v>148</v>
      </c>
      <c r="Q2034" t="s">
        <v>13454</v>
      </c>
      <c r="R2034" s="1" t="s">
        <v>13455</v>
      </c>
      <c r="S2034" s="21" t="s">
        <v>13456</v>
      </c>
      <c r="U2034" t="s">
        <v>8819</v>
      </c>
      <c r="V2034" t="s">
        <v>8673</v>
      </c>
      <c r="W2034" t="s">
        <v>8515</v>
      </c>
      <c r="Y2034" s="1"/>
      <c r="Z2034" s="1"/>
      <c r="AA2034" s="1" t="s">
        <v>13457</v>
      </c>
    </row>
    <row r="2035" spans="1:28" ht="68.25" customHeight="1" x14ac:dyDescent="0.25">
      <c r="A2035" s="1" t="s">
        <v>4979</v>
      </c>
      <c r="B2035" t="str">
        <f>IFERROR(  MID(A2035,9,    FIND(",",A2035)-FIND(" ",A2035)-1   ),  MID(A2035,9,9)  )</f>
        <v>62</v>
      </c>
      <c r="C2035" t="str">
        <f>IFERROR(   MID(A2035,  FIND("Row",A2035)+4, FIND("Plot",A2035)- FIND("Row",A2035)-6     ),     IFERROR( MID(A2035,  FIND("Row",A2035)+4, 10  ), "")    )</f>
        <v/>
      </c>
      <c r="D2035" t="str">
        <f>IFERROR(  MID(A2035, FIND("Plot",A2035)+4,10), "")</f>
        <v/>
      </c>
      <c r="F2035" s="1" t="s">
        <v>6928</v>
      </c>
      <c r="G2035" s="1" t="s">
        <v>6807</v>
      </c>
      <c r="H2035" s="8" t="s">
        <v>2985</v>
      </c>
      <c r="I2035" s="1" t="s">
        <v>1611</v>
      </c>
      <c r="K2035" s="1" t="s">
        <v>3516</v>
      </c>
      <c r="L2035" s="1"/>
      <c r="M2035" s="1" t="s">
        <v>20</v>
      </c>
      <c r="Q2035" s="1" t="s">
        <v>6109</v>
      </c>
    </row>
    <row r="2036" spans="1:28" ht="68.25" customHeight="1" x14ac:dyDescent="0.25">
      <c r="A2036" s="1" t="s">
        <v>4574</v>
      </c>
      <c r="B2036" t="str">
        <f>IFERROR(  MID(A2036,9,    FIND(",",A2036)-FIND(" ",A2036)-1   ),  MID(A2036,9,9)  )</f>
        <v>14</v>
      </c>
      <c r="C2036" t="str">
        <f>IFERROR(   MID(A2036,  FIND("Row",A2036)+4, FIND("Plot",A2036)- FIND("Row",A2036)-6     ),     IFERROR( MID(A2036,  FIND("Row",A2036)+4, 10  ), "")    )</f>
        <v/>
      </c>
      <c r="D2036" t="str">
        <f>IFERROR(  MID(A2036, FIND("Plot",A2036)+4,10), "")</f>
        <v/>
      </c>
      <c r="F2036" s="1" t="s">
        <v>6928</v>
      </c>
      <c r="H2036" s="8">
        <v>4758</v>
      </c>
      <c r="I2036" s="1" t="s">
        <v>918</v>
      </c>
      <c r="K2036" s="1" t="s">
        <v>917</v>
      </c>
      <c r="L2036" s="1" t="s">
        <v>538</v>
      </c>
      <c r="M2036" s="1" t="s">
        <v>8540</v>
      </c>
      <c r="Q2036" s="20" t="s">
        <v>14782</v>
      </c>
      <c r="S2036" s="21"/>
      <c r="Y2036" s="1"/>
      <c r="Z2036" s="1"/>
      <c r="AA2036" s="1" t="s">
        <v>11843</v>
      </c>
    </row>
    <row r="2037" spans="1:28" ht="68.25" customHeight="1" x14ac:dyDescent="0.25">
      <c r="A2037" t="s">
        <v>15622</v>
      </c>
      <c r="B2037" t="str">
        <f>IFERROR(  MID(A2037,9,    FIND(",",A2037)-FIND(" ",A2037)-1   ),  MID(A2037,9,9)  )</f>
        <v>20</v>
      </c>
      <c r="C2037" t="str">
        <f>IFERROR(   MID(A2037,  FIND("Row",A2037)+4, FIND("Plot",A2037)- FIND("Row",A2037)-6     ),     IFERROR( MID(A2037,  FIND("Row",A2037)+4, 10  ), "")    )</f>
        <v>1</v>
      </c>
      <c r="D2037" t="str">
        <f>IFERROR(  MID(A2037, FIND("Plot",A2037)+4,10), "")</f>
        <v xml:space="preserve"> 4</v>
      </c>
      <c r="E2037" s="6"/>
      <c r="F2037" t="s">
        <v>15767</v>
      </c>
      <c r="G2037" s="1"/>
      <c r="H2037" s="1"/>
      <c r="I2037" s="1" t="s">
        <v>458</v>
      </c>
      <c r="J2037"/>
      <c r="K2037" s="1" t="s">
        <v>18210</v>
      </c>
      <c r="L2037" s="1"/>
      <c r="M2037" s="1" t="s">
        <v>89</v>
      </c>
      <c r="N2037"/>
      <c r="O2037"/>
      <c r="Q2037" t="s">
        <v>15768</v>
      </c>
      <c r="T2037" s="1"/>
      <c r="U2037" s="1"/>
      <c r="V2037" s="1"/>
      <c r="W2037" s="1"/>
      <c r="X2037" s="1"/>
      <c r="Y2037" s="1"/>
      <c r="AA2037" s="1" t="s">
        <v>15031</v>
      </c>
    </row>
    <row r="2038" spans="1:28" ht="68.25" customHeight="1" x14ac:dyDescent="0.25">
      <c r="A2038" s="1" t="s">
        <v>4619</v>
      </c>
      <c r="B2038" t="str">
        <f>IFERROR(  MID(A2038,9,    FIND(",",A2038)-FIND(" ",A2038)-1   ),  MID(A2038,9,9)  )</f>
        <v>18</v>
      </c>
      <c r="C2038" t="str">
        <f>IFERROR(   MID(A2038,  FIND("Row",A2038)+4, FIND("Plot",A2038)- FIND("Row",A2038)-6     ),     IFERROR( MID(A2038,  FIND("Row",A2038)+4, 10  ), "")    )</f>
        <v/>
      </c>
      <c r="D2038" t="str">
        <f>IFERROR(  MID(A2038, FIND("Plot",A2038)+4,10), "")</f>
        <v/>
      </c>
      <c r="F2038" s="1" t="s">
        <v>7412</v>
      </c>
      <c r="I2038" s="1" t="s">
        <v>1008</v>
      </c>
      <c r="J2038" s="1">
        <v>65</v>
      </c>
      <c r="K2038" s="1" t="s">
        <v>37</v>
      </c>
      <c r="L2038" t="s">
        <v>416</v>
      </c>
      <c r="M2038" s="1" t="s">
        <v>20</v>
      </c>
      <c r="Q2038" s="20" t="s">
        <v>14915</v>
      </c>
      <c r="S2038" s="21"/>
      <c r="Y2038" s="1" t="s">
        <v>11783</v>
      </c>
      <c r="Z2038" s="1"/>
      <c r="AA2038" s="1" t="s">
        <v>12759</v>
      </c>
    </row>
    <row r="2039" spans="1:28" ht="68.25" customHeight="1" x14ac:dyDescent="0.25">
      <c r="A2039" s="1" t="s">
        <v>10105</v>
      </c>
      <c r="B2039" t="str">
        <f>IFERROR(  MID(A2039,9,    FIND(",",A2039)-FIND(" ",A2039)-1   ),  MID(A2039,9,9)  )</f>
        <v>21</v>
      </c>
      <c r="C2039" t="str">
        <f>IFERROR(   MID(A2039,  FIND("Row",A2039)+4, FIND("Plot",A2039)- FIND("Row",A2039)-6     ),     IFERROR( MID(A2039,  FIND("Row",A2039)+4, 10  ), "")    )</f>
        <v>9</v>
      </c>
      <c r="D2039" t="str">
        <f>IFERROR(  MID(A2039, FIND("Plot",A2039)+4,10), "")</f>
        <v xml:space="preserve"> 21</v>
      </c>
      <c r="F2039" s="1" t="s">
        <v>10103</v>
      </c>
      <c r="G2039" s="1" t="s">
        <v>6807</v>
      </c>
      <c r="I2039" s="1" t="s">
        <v>450</v>
      </c>
      <c r="K2039" s="1" t="s">
        <v>8763</v>
      </c>
      <c r="L2039" s="1"/>
      <c r="M2039" s="1" t="s">
        <v>126</v>
      </c>
      <c r="Q2039" s="1" t="s">
        <v>5324</v>
      </c>
      <c r="R2039" s="1" t="s">
        <v>11193</v>
      </c>
      <c r="U2039" t="s">
        <v>10104</v>
      </c>
    </row>
    <row r="2040" spans="1:28" ht="68.25" customHeight="1" x14ac:dyDescent="0.25">
      <c r="A2040" t="s">
        <v>14469</v>
      </c>
      <c r="B2040" t="str">
        <f>IFERROR(  MID(A2040,9,    FIND(",",A2040)-FIND(" ",A2040)-1   ),  MID(A2040,9,9)  )</f>
        <v>4b</v>
      </c>
      <c r="C2040" t="str">
        <f>IFERROR(   MID(A2040,  FIND("Row",A2040)+4, FIND("Plot",A2040)- FIND("Row",A2040)-6     ),     IFERROR( MID(A2040,  FIND("Row",A2040)+4, 10  ), "")    )</f>
        <v>11</v>
      </c>
      <c r="D2040" t="str">
        <f>IFERROR(  MID(A2040, FIND("Plot",A2040)+4,10), "")</f>
        <v xml:space="preserve"> 9</v>
      </c>
      <c r="E2040" s="6"/>
      <c r="F2040" s="1" t="s">
        <v>10103</v>
      </c>
      <c r="H2040" s="8" t="s">
        <v>14470</v>
      </c>
      <c r="I2040" s="1" t="s">
        <v>14471</v>
      </c>
      <c r="K2040" t="s">
        <v>8763</v>
      </c>
      <c r="M2040" s="1" t="s">
        <v>8763</v>
      </c>
      <c r="P2040" s="1" t="s">
        <v>11850</v>
      </c>
      <c r="Q2040" t="s">
        <v>14472</v>
      </c>
      <c r="R2040" s="1" t="s">
        <v>14473</v>
      </c>
      <c r="S2040" s="21" t="s">
        <v>14474</v>
      </c>
      <c r="U2040" t="s">
        <v>10104</v>
      </c>
      <c r="V2040" t="s">
        <v>8767</v>
      </c>
      <c r="W2040" t="s">
        <v>8767</v>
      </c>
      <c r="Y2040" s="1"/>
      <c r="Z2040" s="1"/>
      <c r="AB2040" s="11"/>
    </row>
    <row r="2041" spans="1:28" ht="68.25" customHeight="1" x14ac:dyDescent="0.25">
      <c r="A2041" t="s">
        <v>4966</v>
      </c>
      <c r="B2041" t="str">
        <f>IFERROR(  MID(A2041,9,    FIND(",",A2041)-FIND(" ",A2041)-1   ),  MID(A2041,9,9)  )</f>
        <v>48</v>
      </c>
      <c r="C2041" t="str">
        <f>IFERROR(   MID(A2041,  FIND("Row",A2041)+4, FIND("Plot",A2041)- FIND("Row",A2041)-6     ),     IFERROR( MID(A2041,  FIND("Row",A2041)+4, 10  ), "")    )</f>
        <v/>
      </c>
      <c r="D2041" t="str">
        <f>IFERROR(  MID(A2041, FIND("Plot",A2041)+4,10), "")</f>
        <v/>
      </c>
      <c r="E2041" s="6"/>
      <c r="F2041" t="s">
        <v>10103</v>
      </c>
      <c r="H2041" s="55" t="s">
        <v>18198</v>
      </c>
      <c r="I2041" s="1" t="s">
        <v>11498</v>
      </c>
      <c r="J2041"/>
      <c r="K2041" s="1" t="s">
        <v>73</v>
      </c>
      <c r="M2041" s="1" t="s">
        <v>13</v>
      </c>
      <c r="N2041"/>
      <c r="O2041"/>
      <c r="P2041"/>
      <c r="Q2041" t="s">
        <v>16545</v>
      </c>
      <c r="R2041" s="1" t="s">
        <v>18199</v>
      </c>
      <c r="S2041"/>
      <c r="AA2041" s="1" t="s">
        <v>12593</v>
      </c>
      <c r="AB2041" s="11"/>
    </row>
    <row r="2042" spans="1:28" ht="68.25" customHeight="1" x14ac:dyDescent="0.25">
      <c r="A2042" s="1" t="s">
        <v>4322</v>
      </c>
      <c r="B2042" t="str">
        <f>IFERROR(  MID(A2042,9,    FIND(",",A2042)-FIND(" ",A2042)-1   ),  MID(A2042,9,9)  )</f>
        <v>6</v>
      </c>
      <c r="C2042" t="str">
        <f>IFERROR(   MID(A2042,  FIND("Row",A2042)+4, FIND("Plot",A2042)- FIND("Row",A2042)-6     ),     IFERROR( MID(A2042,  FIND("Row",A2042)+4, 10  ), "")    )</f>
        <v/>
      </c>
      <c r="D2042" t="str">
        <f>IFERROR(  MID(A2042, FIND("Plot",A2042)+4,10), "")</f>
        <v/>
      </c>
      <c r="F2042" s="1" t="s">
        <v>7031</v>
      </c>
      <c r="I2042" s="1" t="s">
        <v>431</v>
      </c>
      <c r="K2042" s="1" t="s">
        <v>20</v>
      </c>
      <c r="M2042" s="1" t="s">
        <v>64</v>
      </c>
      <c r="P2042" s="1" t="s">
        <v>10953</v>
      </c>
      <c r="Q2042" s="31" t="s">
        <v>14586</v>
      </c>
      <c r="S2042" s="21"/>
      <c r="Y2042" s="1"/>
      <c r="Z2042" s="1"/>
      <c r="AA2042" s="1" t="s">
        <v>12551</v>
      </c>
    </row>
    <row r="2043" spans="1:28" ht="68.25" customHeight="1" x14ac:dyDescent="0.25">
      <c r="A2043" s="1" t="s">
        <v>9442</v>
      </c>
      <c r="B2043" t="str">
        <f>IFERROR(  MID(A2043,9,    FIND(",",A2043)-FIND(" ",A2043)-1   ),  MID(A2043,9,9)  )</f>
        <v>7</v>
      </c>
      <c r="C2043" t="str">
        <f>IFERROR(   MID(A2043,  FIND("Row",A2043)+4, FIND("Plot",A2043)- FIND("Row",A2043)-6     ),     IFERROR( MID(A2043,  FIND("Row",A2043)+4, 10  ), "")    )</f>
        <v>4</v>
      </c>
      <c r="D2043" t="str">
        <f>IFERROR(  MID(A2043, FIND("Plot",A2043)+4,10), "")</f>
        <v xml:space="preserve"> 9</v>
      </c>
      <c r="F2043" s="1" t="s">
        <v>7067</v>
      </c>
      <c r="G2043" s="1" t="s">
        <v>6807</v>
      </c>
      <c r="I2043" s="1" t="s">
        <v>3470</v>
      </c>
      <c r="K2043" t="s">
        <v>3469</v>
      </c>
      <c r="M2043" s="1" t="s">
        <v>313</v>
      </c>
      <c r="Q2043" s="1" t="s">
        <v>9861</v>
      </c>
      <c r="S2043"/>
    </row>
    <row r="2044" spans="1:28" ht="68.25" customHeight="1" x14ac:dyDescent="0.25">
      <c r="A2044" s="1" t="s">
        <v>5005</v>
      </c>
      <c r="B2044" t="str">
        <f>IFERROR(  MID(A2044,9,    FIND(",",A2044)-FIND(" ",A2044)-1   ),  MID(A2044,9,9)  )</f>
        <v>91</v>
      </c>
      <c r="C2044" t="str">
        <f>IFERROR(   MID(A2044,  FIND("Row",A2044)+4, FIND("Plot",A2044)- FIND("Row",A2044)-6     ),     IFERROR( MID(A2044,  FIND("Row",A2044)+4, 10  ), "")    )</f>
        <v/>
      </c>
      <c r="D2044" t="str">
        <f>IFERROR(  MID(A2044, FIND("Plot",A2044)+4,10), "")</f>
        <v/>
      </c>
      <c r="F2044" s="1" t="s">
        <v>8263</v>
      </c>
      <c r="G2044" s="1" t="s">
        <v>6807</v>
      </c>
      <c r="H2044" s="8">
        <v>12848</v>
      </c>
      <c r="K2044" s="1" t="s">
        <v>70</v>
      </c>
      <c r="L2044" s="1"/>
      <c r="Q2044" s="1" t="s">
        <v>6729</v>
      </c>
      <c r="R2044" s="3"/>
    </row>
    <row r="2045" spans="1:28" ht="68.25" customHeight="1" x14ac:dyDescent="0.25">
      <c r="A2045" s="1" t="s">
        <v>12446</v>
      </c>
      <c r="B2045" t="str">
        <f>IFERROR(  MID(A2045,9,    FIND(",",A2045)-FIND(" ",A2045)-1   ),  MID(A2045,9,9)  )</f>
        <v>5</v>
      </c>
      <c r="C2045" t="str">
        <f>IFERROR(   MID(A2045,  FIND("Row",A2045)+4, FIND("Plot",A2045)- FIND("Row",A2045)-6     ),     IFERROR( MID(A2045,  FIND("Row",A2045)+4, 10  ), "")    )</f>
        <v>7</v>
      </c>
      <c r="D2045" t="str">
        <f>IFERROR(  MID(A2045, FIND("Plot",A2045)+4,10), "")</f>
        <v xml:space="preserve"> 13</v>
      </c>
      <c r="F2045" s="1" t="s">
        <v>12447</v>
      </c>
      <c r="I2045" s="1" t="s">
        <v>12448</v>
      </c>
      <c r="K2045" s="1" t="s">
        <v>12449</v>
      </c>
      <c r="L2045" s="1"/>
      <c r="Q2045" s="31"/>
      <c r="S2045" s="21"/>
      <c r="Y2045" s="1"/>
      <c r="Z2045" s="1"/>
    </row>
    <row r="2046" spans="1:28" ht="68.25" customHeight="1" x14ac:dyDescent="0.25">
      <c r="A2046" s="1" t="s">
        <v>4353</v>
      </c>
      <c r="B2046" t="str">
        <f>IFERROR(  MID(A2046,9,    FIND(",",A2046)-FIND(" ",A2046)-1   ),  MID(A2046,9,9)  )</f>
        <v>7</v>
      </c>
      <c r="C2046" t="str">
        <f>IFERROR(   MID(A2046,  FIND("Row",A2046)+4, FIND("Plot",A2046)- FIND("Row",A2046)-6     ),     IFERROR( MID(A2046,  FIND("Row",A2046)+4, 10  ), "")    )</f>
        <v>5</v>
      </c>
      <c r="D2046" t="str">
        <f>IFERROR(  MID(A2046, FIND("Plot",A2046)+4,10), "")</f>
        <v xml:space="preserve"> 5</v>
      </c>
      <c r="F2046" s="1" t="s">
        <v>7090</v>
      </c>
      <c r="G2046" s="1" t="s">
        <v>523</v>
      </c>
      <c r="I2046" s="2">
        <v>7634</v>
      </c>
      <c r="K2046" t="s">
        <v>522</v>
      </c>
      <c r="Q2046" s="1" t="s">
        <v>9871</v>
      </c>
      <c r="S2046"/>
    </row>
    <row r="2047" spans="1:28" ht="68.25" customHeight="1" x14ac:dyDescent="0.25">
      <c r="A2047" s="1" t="s">
        <v>5002</v>
      </c>
      <c r="B2047" t="str">
        <f>IFERROR(  MID(A2047,9,    FIND(",",A2047)-FIND(" ",A2047)-1   ),  MID(A2047,9,9)  )</f>
        <v>86</v>
      </c>
      <c r="C2047" t="str">
        <f>IFERROR(   MID(A2047,  FIND("Row",A2047)+4, FIND("Plot",A2047)- FIND("Row",A2047)-6     ),     IFERROR( MID(A2047,  FIND("Row",A2047)+4, 10  ), "")    )</f>
        <v/>
      </c>
      <c r="D2047" t="str">
        <f>IFERROR(  MID(A2047, FIND("Plot",A2047)+4,10), "")</f>
        <v/>
      </c>
      <c r="F2047" s="1" t="s">
        <v>8222</v>
      </c>
      <c r="G2047" s="1" t="s">
        <v>6807</v>
      </c>
      <c r="K2047" s="1" t="s">
        <v>1788</v>
      </c>
      <c r="L2047" s="1"/>
      <c r="Q2047" s="1" t="s">
        <v>6664</v>
      </c>
      <c r="R2047" s="3"/>
    </row>
    <row r="2048" spans="1:28" ht="68.25" customHeight="1" x14ac:dyDescent="0.25">
      <c r="A2048" s="1" t="s">
        <v>12195</v>
      </c>
      <c r="B2048" t="str">
        <f>IFERROR(  MID(A2048,9,    FIND(",",A2048)-FIND(" ",A2048)-1   ),  MID(A2048,9,9)  )</f>
        <v>3</v>
      </c>
      <c r="C2048" t="str">
        <f>IFERROR(   MID(A2048,  FIND("Row",A2048)+4, FIND("Plot",A2048)- FIND("Row",A2048)-6     ),     IFERROR( MID(A2048,  FIND("Row",A2048)+4, 10  ), "")    )</f>
        <v>10</v>
      </c>
      <c r="D2048" t="str">
        <f>IFERROR(  MID(A2048, FIND("Plot",A2048)+4,10), "")</f>
        <v xml:space="preserve"> 18</v>
      </c>
      <c r="F2048" s="1" t="s">
        <v>12196</v>
      </c>
      <c r="G2048" s="1"/>
      <c r="K2048" s="1" t="s">
        <v>12197</v>
      </c>
      <c r="L2048" s="1"/>
      <c r="M2048" s="1" t="s">
        <v>137</v>
      </c>
      <c r="Q2048" s="31"/>
      <c r="S2048" s="21" t="s">
        <v>12198</v>
      </c>
      <c r="U2048" t="s">
        <v>12199</v>
      </c>
      <c r="V2048" t="s">
        <v>12200</v>
      </c>
      <c r="W2048" t="s">
        <v>8649</v>
      </c>
      <c r="Y2048" s="1"/>
      <c r="Z2048" s="1"/>
      <c r="AA2048" s="1" t="s">
        <v>12201</v>
      </c>
    </row>
    <row r="2049" spans="1:27" ht="68.25" customHeight="1" x14ac:dyDescent="0.25">
      <c r="A2049" t="s">
        <v>15679</v>
      </c>
      <c r="B2049" t="str">
        <f>IFERROR(  MID(A2049,9,    FIND(",",A2049)-FIND(" ",A2049)-1   ),  MID(A2049,9,9)  )</f>
        <v>20</v>
      </c>
      <c r="C2049" t="str">
        <f>IFERROR(   MID(A2049,  FIND("Row",A2049)+4, FIND("Plot",A2049)- FIND("Row",A2049)-6     ),     IFERROR( MID(A2049,  FIND("Row",A2049)+4, 10  ), "")    )</f>
        <v>10</v>
      </c>
      <c r="D2049" t="str">
        <f>IFERROR(  MID(A2049, FIND("Plot",A2049)+4,10), "")</f>
        <v xml:space="preserve"> 7</v>
      </c>
      <c r="E2049" s="6"/>
      <c r="F2049" t="s">
        <v>7441</v>
      </c>
      <c r="H2049" s="8">
        <v>4815</v>
      </c>
      <c r="I2049" s="1" t="s">
        <v>1066</v>
      </c>
      <c r="J2049"/>
      <c r="K2049" t="s">
        <v>17714</v>
      </c>
      <c r="M2049" s="1" t="s">
        <v>8508</v>
      </c>
      <c r="N2049"/>
      <c r="O2049"/>
      <c r="P2049"/>
      <c r="Q2049" t="s">
        <v>17712</v>
      </c>
      <c r="R2049" s="1" t="s">
        <v>17715</v>
      </c>
      <c r="S2049" s="1" t="s">
        <v>17713</v>
      </c>
      <c r="T2049" s="1"/>
      <c r="U2049" s="1" t="s">
        <v>17717</v>
      </c>
      <c r="V2049" s="1" t="s">
        <v>17716</v>
      </c>
      <c r="W2049" s="1" t="s">
        <v>8494</v>
      </c>
      <c r="X2049" s="1"/>
      <c r="Y2049" s="1"/>
      <c r="AA2049" s="1" t="s">
        <v>15680</v>
      </c>
    </row>
    <row r="2050" spans="1:27" ht="68.25" customHeight="1" x14ac:dyDescent="0.25">
      <c r="A2050" s="1" t="s">
        <v>4813</v>
      </c>
      <c r="B2050" t="str">
        <f>IFERROR(  MID(A2050,9,    FIND(",",A2050)-FIND(" ",A2050)-1   ),  MID(A2050,9,9)  )</f>
        <v>25</v>
      </c>
      <c r="C2050" t="str">
        <f>IFERROR(   MID(A2050,  FIND("Row",A2050)+4, FIND("Plot",A2050)- FIND("Row",A2050)-6     ),     IFERROR( MID(A2050,  FIND("Row",A2050)+4, 10  ), "")    )</f>
        <v/>
      </c>
      <c r="D2050" t="str">
        <f>IFERROR(  MID(A2050, FIND("Plot",A2050)+4,10), "")</f>
        <v/>
      </c>
      <c r="F2050" s="1" t="s">
        <v>7441</v>
      </c>
      <c r="G2050" s="1" t="s">
        <v>6807</v>
      </c>
      <c r="I2050" s="1" t="s">
        <v>1189</v>
      </c>
      <c r="K2050" t="s">
        <v>929</v>
      </c>
      <c r="L2050" s="1"/>
      <c r="M2050" s="1" t="s">
        <v>14</v>
      </c>
      <c r="Q2050" s="1" t="s">
        <v>10652</v>
      </c>
    </row>
    <row r="2051" spans="1:27" ht="68.25" customHeight="1" x14ac:dyDescent="0.25">
      <c r="A2051" s="1" t="s">
        <v>12270</v>
      </c>
      <c r="B2051" t="str">
        <f>IFERROR(  MID(A2051,9,    FIND(",",A2051)-FIND(" ",A2051)-1   ),  MID(A2051,9,9)  )</f>
        <v>3</v>
      </c>
      <c r="C2051" t="str">
        <f>IFERROR(   MID(A2051,  FIND("Row",A2051)+4, FIND("Plot",A2051)- FIND("Row",A2051)-6     ),     IFERROR( MID(A2051,  FIND("Row",A2051)+4, 10  ), "")    )</f>
        <v>11</v>
      </c>
      <c r="D2051" t="str">
        <f>IFERROR(  MID(A2051, FIND("Plot",A2051)+4,10), "")</f>
        <v xml:space="preserve"> 13</v>
      </c>
      <c r="F2051" s="1" t="s">
        <v>12271</v>
      </c>
      <c r="G2051" s="1"/>
      <c r="I2051" s="1" t="s">
        <v>12272</v>
      </c>
      <c r="K2051" s="1" t="s">
        <v>12273</v>
      </c>
      <c r="L2051" s="1" t="s">
        <v>12274</v>
      </c>
      <c r="M2051" s="1" t="s">
        <v>13</v>
      </c>
      <c r="Q2051" s="31"/>
      <c r="S2051" s="21" t="s">
        <v>12275</v>
      </c>
      <c r="V2051" t="s">
        <v>12276</v>
      </c>
      <c r="W2051" t="s">
        <v>8420</v>
      </c>
      <c r="X2051" t="s">
        <v>12277</v>
      </c>
      <c r="Y2051" s="1"/>
      <c r="Z2051" s="1"/>
      <c r="AA2051" s="1" t="s">
        <v>12278</v>
      </c>
    </row>
    <row r="2052" spans="1:27" ht="68.25" customHeight="1" x14ac:dyDescent="0.25">
      <c r="A2052" t="s">
        <v>14350</v>
      </c>
      <c r="B2052" t="str">
        <f>IFERROR(  MID(A2052,9,    FIND(",",A2052)-FIND(" ",A2052)-1   ),  MID(A2052,9,9)  )</f>
        <v>4b</v>
      </c>
      <c r="C2052" t="str">
        <f>IFERROR(   MID(A2052,  FIND("Row",A2052)+4, FIND("Plot",A2052)- FIND("Row",A2052)-6     ),     IFERROR( MID(A2052,  FIND("Row",A2052)+4, 10  ), "")    )</f>
        <v>10</v>
      </c>
      <c r="D2052" t="str">
        <f>IFERROR(  MID(A2052, FIND("Plot",A2052)+4,10), "")</f>
        <v xml:space="preserve"> 5</v>
      </c>
      <c r="E2052" s="6"/>
      <c r="F2052" s="1" t="s">
        <v>14351</v>
      </c>
      <c r="H2052" s="8">
        <v>1398</v>
      </c>
      <c r="I2052" s="1" t="s">
        <v>14352</v>
      </c>
      <c r="J2052" s="1">
        <v>70</v>
      </c>
      <c r="K2052" t="s">
        <v>12521</v>
      </c>
      <c r="M2052" s="1" t="s">
        <v>32</v>
      </c>
      <c r="P2052" s="1" t="s">
        <v>14353</v>
      </c>
      <c r="Q2052" t="s">
        <v>14354</v>
      </c>
      <c r="R2052" s="1" t="s">
        <v>14355</v>
      </c>
      <c r="S2052" s="21" t="s">
        <v>14356</v>
      </c>
      <c r="U2052" t="s">
        <v>14357</v>
      </c>
      <c r="V2052" t="s">
        <v>14358</v>
      </c>
      <c r="W2052" t="s">
        <v>8460</v>
      </c>
      <c r="Y2052" s="1"/>
      <c r="Z2052" s="1"/>
      <c r="AA2052" s="1" t="s">
        <v>14359</v>
      </c>
    </row>
    <row r="2053" spans="1:27" ht="68.25" customHeight="1" x14ac:dyDescent="0.25">
      <c r="A2053" t="s">
        <v>8931</v>
      </c>
      <c r="B2053" t="str">
        <f>IFERROR(  MID(A2053,9,    FIND(",",A2053)-FIND(" ",A2053)-1   ),  MID(A2053,9,9)  )</f>
        <v>2</v>
      </c>
      <c r="C2053" t="str">
        <f>IFERROR(   MID(A2053,  FIND("Row",A2053)+4, FIND("Plot",A2053)- FIND("Row",A2053)-6     ),     IFERROR( MID(A2053,  FIND("Row",A2053)+4, 10  ), "")    )</f>
        <v>6</v>
      </c>
      <c r="D2053" t="str">
        <f>IFERROR(  MID(A2053, FIND("Plot",A2053)+4,10), "")</f>
        <v xml:space="preserve"> 11</v>
      </c>
      <c r="E2053" s="6"/>
      <c r="F2053" t="s">
        <v>8932</v>
      </c>
      <c r="H2053" s="17"/>
      <c r="I2053"/>
      <c r="J2053"/>
      <c r="K2053" t="s">
        <v>154</v>
      </c>
      <c r="M2053" t="s">
        <v>100</v>
      </c>
      <c r="N2053"/>
      <c r="O2053"/>
      <c r="P2053"/>
      <c r="Q2053" s="1" t="s">
        <v>18888</v>
      </c>
      <c r="R2053" s="1" t="s">
        <v>18889</v>
      </c>
      <c r="S2053" s="1" t="s">
        <v>11057</v>
      </c>
      <c r="T2053" s="1"/>
      <c r="U2053" s="1" t="s">
        <v>8933</v>
      </c>
      <c r="V2053" s="1" t="s">
        <v>8934</v>
      </c>
      <c r="W2053" s="1" t="s">
        <v>8476</v>
      </c>
      <c r="AA2053" s="1" t="s">
        <v>18890</v>
      </c>
    </row>
    <row r="2054" spans="1:27" ht="89.85" customHeight="1" x14ac:dyDescent="0.25">
      <c r="A2054" s="1" t="s">
        <v>11784</v>
      </c>
      <c r="B2054" t="str">
        <f>IFERROR(  MID(A2054,9,    FIND(",",A2054)-FIND(" ",A2054)-1   ),  MID(A2054,9,9)  )</f>
        <v>3</v>
      </c>
      <c r="C2054" t="str">
        <f>IFERROR(   MID(A2054,  FIND("Row",A2054)+4, FIND("Plot",A2054)- FIND("Row",A2054)-6     ),     IFERROR( MID(A2054,  FIND("Row",A2054)+4, 10  ), "")    )</f>
        <v>4</v>
      </c>
      <c r="D2054" t="str">
        <f>IFERROR(  MID(A2054, FIND("Plot",A2054)+4,10), "")</f>
        <v xml:space="preserve"> 10</v>
      </c>
      <c r="F2054" s="1" t="s">
        <v>8940</v>
      </c>
      <c r="G2054" s="1"/>
      <c r="I2054" s="1" t="s">
        <v>435</v>
      </c>
      <c r="K2054" s="1" t="s">
        <v>8508</v>
      </c>
      <c r="L2054" s="1"/>
      <c r="M2054" s="1" t="s">
        <v>32</v>
      </c>
      <c r="Q2054" t="s">
        <v>11785</v>
      </c>
      <c r="S2054" s="21"/>
      <c r="Y2054" s="1"/>
      <c r="Z2054" s="1"/>
      <c r="AA2054" s="1" t="s">
        <v>11653</v>
      </c>
    </row>
    <row r="2055" spans="1:27" ht="68.25" customHeight="1" x14ac:dyDescent="0.25">
      <c r="A2055" t="s">
        <v>8939</v>
      </c>
      <c r="B2055" t="str">
        <f>IFERROR(  MID(A2055,9,    FIND(",",A2055)-FIND(" ",A2055)-1   ),  MID(A2055,9,9)  )</f>
        <v>2</v>
      </c>
      <c r="C2055" t="str">
        <f>IFERROR(   MID(A2055,  FIND("Row",A2055)+4, FIND("Plot",A2055)- FIND("Row",A2055)-6     ),     IFERROR( MID(A2055,  FIND("Row",A2055)+4, 10  ), "")    )</f>
        <v>6</v>
      </c>
      <c r="D2055" t="str">
        <f>IFERROR(  MID(A2055, FIND("Plot",A2055)+4,10), "")</f>
        <v xml:space="preserve"> 13</v>
      </c>
      <c r="E2055" s="6"/>
      <c r="F2055" t="s">
        <v>8940</v>
      </c>
      <c r="H2055" s="17"/>
      <c r="I2055" t="s">
        <v>8941</v>
      </c>
      <c r="J2055">
        <v>44</v>
      </c>
      <c r="K2055" t="s">
        <v>3658</v>
      </c>
      <c r="M2055" t="s">
        <v>8942</v>
      </c>
      <c r="N2055"/>
      <c r="O2055"/>
      <c r="P2055"/>
      <c r="Q2055" s="1" t="s">
        <v>9737</v>
      </c>
      <c r="R2055" s="1" t="s">
        <v>8943</v>
      </c>
      <c r="S2055" s="1" t="s">
        <v>11046</v>
      </c>
      <c r="T2055" s="1"/>
      <c r="U2055" s="1" t="s">
        <v>8944</v>
      </c>
      <c r="V2055" s="1" t="s">
        <v>8645</v>
      </c>
      <c r="W2055" s="1" t="s">
        <v>8456</v>
      </c>
      <c r="X2055" s="29"/>
    </row>
    <row r="2056" spans="1:27" ht="68.25" customHeight="1" x14ac:dyDescent="0.25">
      <c r="A2056" s="1" t="s">
        <v>12519</v>
      </c>
      <c r="B2056" t="str">
        <f>IFERROR(  MID(A2056,9,    FIND(",",A2056)-FIND(" ",A2056)-1   ),  MID(A2056,9,9)  )</f>
        <v>5</v>
      </c>
      <c r="C2056" t="str">
        <f>IFERROR(   MID(A2056,  FIND("Row",A2056)+4, FIND("Plot",A2056)- FIND("Row",A2056)-6     ),     IFERROR( MID(A2056,  FIND("Row",A2056)+4, 10  ), "")    )</f>
        <v>10</v>
      </c>
      <c r="D2056" t="str">
        <f>IFERROR(  MID(A2056, FIND("Plot",A2056)+4,10), "")</f>
        <v xml:space="preserve"> 13</v>
      </c>
      <c r="F2056" s="1" t="s">
        <v>8940</v>
      </c>
      <c r="I2056" s="1" t="s">
        <v>12433</v>
      </c>
      <c r="K2056" s="1" t="s">
        <v>154</v>
      </c>
      <c r="L2056" s="1"/>
      <c r="M2056" s="1" t="s">
        <v>55</v>
      </c>
      <c r="Q2056" s="50" t="s">
        <v>18103</v>
      </c>
      <c r="S2056" s="21"/>
      <c r="Y2056" s="1"/>
      <c r="Z2056" s="1"/>
    </row>
    <row r="2057" spans="1:27" ht="68.25" customHeight="1" x14ac:dyDescent="0.25">
      <c r="A2057" s="1" t="s">
        <v>4574</v>
      </c>
      <c r="B2057" t="str">
        <f>IFERROR(  MID(A2057,9,    FIND(",",A2057)-FIND(" ",A2057)-1   ),  MID(A2057,9,9)  )</f>
        <v>14</v>
      </c>
      <c r="C2057" t="str">
        <f>IFERROR(   MID(A2057,  FIND("Row",A2057)+4, FIND("Plot",A2057)- FIND("Row",A2057)-6     ),     IFERROR( MID(A2057,  FIND("Row",A2057)+4, 10  ), "")    )</f>
        <v/>
      </c>
      <c r="D2057" t="str">
        <f>IFERROR(  MID(A2057, FIND("Plot",A2057)+4,10), "")</f>
        <v/>
      </c>
      <c r="F2057" s="1" t="s">
        <v>8940</v>
      </c>
      <c r="I2057" s="1" t="s">
        <v>17297</v>
      </c>
      <c r="K2057" s="1" t="s">
        <v>10575</v>
      </c>
      <c r="L2057" s="1"/>
      <c r="M2057" s="1" t="s">
        <v>12640</v>
      </c>
      <c r="O2057" s="1" t="s">
        <v>7116</v>
      </c>
      <c r="Q2057" s="20" t="s">
        <v>14768</v>
      </c>
      <c r="S2057" s="21"/>
      <c r="Y2057" s="1"/>
      <c r="Z2057" s="1"/>
    </row>
    <row r="2058" spans="1:27" ht="68.25" customHeight="1" x14ac:dyDescent="0.25">
      <c r="A2058" s="1" t="s">
        <v>5006</v>
      </c>
      <c r="B2058" t="str">
        <f>IFERROR(  MID(A2058,9,    FIND(",",A2058)-FIND(" ",A2058)-1   ),  MID(A2058,9,9)  )</f>
        <v>92</v>
      </c>
      <c r="C2058" t="str">
        <f>IFERROR(   MID(A2058,  FIND("Row",A2058)+4, FIND("Plot",A2058)- FIND("Row",A2058)-6     ),     IFERROR( MID(A2058,  FIND("Row",A2058)+4, 10  ), "")    )</f>
        <v/>
      </c>
      <c r="D2058" t="str">
        <f>IFERROR(  MID(A2058, FIND("Plot",A2058)+4,10), "")</f>
        <v/>
      </c>
      <c r="F2058" s="1" t="s">
        <v>10951</v>
      </c>
      <c r="G2058" s="1" t="s">
        <v>6807</v>
      </c>
      <c r="H2058" s="8" t="s">
        <v>2456</v>
      </c>
      <c r="I2058" s="1" t="s">
        <v>2216</v>
      </c>
      <c r="K2058" s="1" t="s">
        <v>63</v>
      </c>
      <c r="L2058" s="1"/>
      <c r="M2058" s="1" t="s">
        <v>17940</v>
      </c>
      <c r="O2058" s="1" t="s">
        <v>17941</v>
      </c>
      <c r="Q2058" s="1" t="s">
        <v>6756</v>
      </c>
    </row>
    <row r="2059" spans="1:27" ht="68.25" customHeight="1" x14ac:dyDescent="0.25">
      <c r="A2059" s="1" t="s">
        <v>4428</v>
      </c>
      <c r="B2059" t="str">
        <f>IFERROR(  MID(A2059,9,    FIND(",",A2059)-FIND(" ",A2059)-1   ),  MID(A2059,9,9)  )</f>
        <v>10</v>
      </c>
      <c r="C2059" t="str">
        <f>IFERROR(   MID(A2059,  FIND("Row",A2059)+4, FIND("Plot",A2059)- FIND("Row",A2059)-6     ),     IFERROR( MID(A2059,  FIND("Row",A2059)+4, 10  ), "")    )</f>
        <v/>
      </c>
      <c r="D2059" t="str">
        <f>IFERROR(  MID(A2059, FIND("Plot",A2059)+4,10), "")</f>
        <v/>
      </c>
      <c r="F2059" s="1" t="s">
        <v>7217</v>
      </c>
      <c r="I2059" s="1" t="s">
        <v>772</v>
      </c>
      <c r="K2059" s="1" t="s">
        <v>8578</v>
      </c>
      <c r="M2059" s="1" t="s">
        <v>87</v>
      </c>
      <c r="Q2059" s="20" t="s">
        <v>14678</v>
      </c>
      <c r="S2059" s="21"/>
      <c r="Y2059" s="1" t="s">
        <v>11652</v>
      </c>
      <c r="Z2059" s="1"/>
      <c r="AA2059" s="1" t="s">
        <v>12509</v>
      </c>
    </row>
    <row r="2060" spans="1:27" ht="68.25" customHeight="1" x14ac:dyDescent="0.25">
      <c r="A2060" t="s">
        <v>15172</v>
      </c>
      <c r="B2060" t="str">
        <f>IFERROR(  MID(A2060,9,    FIND(",",A2060)-FIND(" ",A2060)-1   ),  MID(A2060,9,9)  )</f>
        <v>17</v>
      </c>
      <c r="C2060" t="str">
        <f>IFERROR(   MID(A2060,  FIND("Row",A2060)+4, FIND("Plot",A2060)- FIND("Row",A2060)-6     ),     IFERROR( MID(A2060,  FIND("Row",A2060)+4, 10  ), "")    )</f>
        <v>10</v>
      </c>
      <c r="D2060" t="str">
        <f>IFERROR(  MID(A2060, FIND("Plot",A2060)+4,10), "")</f>
        <v xml:space="preserve"> 9</v>
      </c>
      <c r="E2060" s="6"/>
      <c r="F2060" t="s">
        <v>7080</v>
      </c>
      <c r="H2060"/>
      <c r="I2060" s="1" t="s">
        <v>15173</v>
      </c>
      <c r="J2060"/>
      <c r="K2060" s="1" t="s">
        <v>140</v>
      </c>
      <c r="L2060" s="1" t="s">
        <v>55</v>
      </c>
      <c r="M2060" s="1" t="s">
        <v>15174</v>
      </c>
      <c r="N2060"/>
      <c r="O2060" s="1" t="s">
        <v>8917</v>
      </c>
      <c r="P2060"/>
      <c r="Q2060" t="s">
        <v>15175</v>
      </c>
      <c r="R2060"/>
      <c r="S2060"/>
    </row>
    <row r="2061" spans="1:27" ht="68.25" customHeight="1" x14ac:dyDescent="0.25">
      <c r="A2061" s="1" t="s">
        <v>4338</v>
      </c>
      <c r="B2061" t="str">
        <f>IFERROR(  MID(A2061,9,    FIND(",",A2061)-FIND(" ",A2061)-1   ),  MID(A2061,9,9)  )</f>
        <v>7</v>
      </c>
      <c r="C2061" t="str">
        <f>IFERROR(   MID(A2061,  FIND("Row",A2061)+4, FIND("Plot",A2061)- FIND("Row",A2061)-6     ),     IFERROR( MID(A2061,  FIND("Row",A2061)+4, 10  ), "")    )</f>
        <v>11</v>
      </c>
      <c r="D2061" t="str">
        <f>IFERROR(  MID(A2061, FIND("Plot",A2061)+4,10), "")</f>
        <v xml:space="preserve"> 16</v>
      </c>
      <c r="F2061" s="1" t="s">
        <v>7080</v>
      </c>
      <c r="G2061" s="1" t="s">
        <v>6807</v>
      </c>
      <c r="I2061" s="1" t="s">
        <v>178</v>
      </c>
      <c r="K2061" t="s">
        <v>130</v>
      </c>
      <c r="M2061" s="1" t="s">
        <v>134</v>
      </c>
      <c r="Q2061" s="1" t="s">
        <v>9805</v>
      </c>
      <c r="S2061"/>
    </row>
    <row r="2062" spans="1:27" ht="68.25" customHeight="1" x14ac:dyDescent="0.25">
      <c r="A2062" s="1" t="s">
        <v>5002</v>
      </c>
      <c r="B2062" t="str">
        <f>IFERROR(  MID(A2062,9,    FIND(",",A2062)-FIND(" ",A2062)-1   ),  MID(A2062,9,9)  )</f>
        <v>86</v>
      </c>
      <c r="C2062" t="str">
        <f>IFERROR(   MID(A2062,  FIND("Row",A2062)+4, FIND("Plot",A2062)- FIND("Row",A2062)-6     ),     IFERROR( MID(A2062,  FIND("Row",A2062)+4, 10  ), "")    )</f>
        <v/>
      </c>
      <c r="D2062" t="str">
        <f>IFERROR(  MID(A2062, FIND("Plot",A2062)+4,10), "")</f>
        <v/>
      </c>
      <c r="F2062" s="1" t="s">
        <v>10900</v>
      </c>
      <c r="G2062" s="1" t="s">
        <v>6807</v>
      </c>
      <c r="H2062" s="8" t="s">
        <v>2629</v>
      </c>
      <c r="I2062" s="1" t="s">
        <v>2630</v>
      </c>
      <c r="K2062" s="1" t="s">
        <v>1065</v>
      </c>
      <c r="L2062" s="1"/>
      <c r="M2062" s="1" t="s">
        <v>104</v>
      </c>
      <c r="Q2062" s="1" t="s">
        <v>10899</v>
      </c>
      <c r="R2062" s="3"/>
    </row>
    <row r="2063" spans="1:27" ht="68.25" customHeight="1" x14ac:dyDescent="0.25">
      <c r="A2063" t="s">
        <v>16778</v>
      </c>
      <c r="B2063" t="str">
        <f>IFERROR(  MID(A2063,9,    FIND(",",A2063)-FIND(" ",A2063)-1   ),  MID(A2063,9,9)  )</f>
        <v>56</v>
      </c>
      <c r="C2063" t="str">
        <f>IFERROR(   MID(A2063,  FIND("Row",A2063)+4, FIND("Plot",A2063)- FIND("Row",A2063)-6     ),     IFERROR( MID(A2063,  FIND("Row",A2063)+4, 10  ), "")    )</f>
        <v>5</v>
      </c>
      <c r="D2063" t="str">
        <f>IFERROR(  MID(A2063, FIND("Plot",A2063)+4,10), "")</f>
        <v xml:space="preserve"> 13</v>
      </c>
      <c r="E2063" s="6">
        <v>1</v>
      </c>
      <c r="F2063" t="s">
        <v>7263</v>
      </c>
      <c r="H2063" s="8">
        <v>6213</v>
      </c>
      <c r="I2063" t="s">
        <v>1343</v>
      </c>
      <c r="J2063"/>
      <c r="K2063" s="1" t="s">
        <v>14046</v>
      </c>
      <c r="M2063" s="1" t="s">
        <v>40</v>
      </c>
      <c r="N2063"/>
      <c r="O2063"/>
      <c r="P2063"/>
      <c r="Q2063" s="50" t="s">
        <v>20292</v>
      </c>
      <c r="R2063" s="1" t="s">
        <v>20295</v>
      </c>
      <c r="S2063" s="1" t="s">
        <v>20293</v>
      </c>
      <c r="T2063" s="1"/>
      <c r="U2063" s="1" t="s">
        <v>20294</v>
      </c>
      <c r="V2063" s="1" t="s">
        <v>12332</v>
      </c>
      <c r="W2063" s="1" t="s">
        <v>8483</v>
      </c>
      <c r="X2063" s="1"/>
    </row>
    <row r="2064" spans="1:27" ht="68.25" customHeight="1" x14ac:dyDescent="0.25">
      <c r="A2064" s="1" t="s">
        <v>4445</v>
      </c>
      <c r="B2064" t="str">
        <f>IFERROR(  MID(A2064,9,    FIND(",",A2064)-FIND(" ",A2064)-1   ),  MID(A2064,9,9)  )</f>
        <v>12</v>
      </c>
      <c r="C2064" t="str">
        <f>IFERROR(   MID(A2064,  FIND("Row",A2064)+4, FIND("Plot",A2064)- FIND("Row",A2064)-6     ),     IFERROR( MID(A2064,  FIND("Row",A2064)+4, 10  ), "")    )</f>
        <v>10</v>
      </c>
      <c r="D2064" t="str">
        <f>IFERROR(  MID(A2064, FIND("Plot",A2064)+4,10), "")</f>
        <v xml:space="preserve"> 15</v>
      </c>
      <c r="F2064" s="1" t="s">
        <v>7263</v>
      </c>
      <c r="G2064" s="1" t="s">
        <v>6807</v>
      </c>
      <c r="I2064" s="1" t="s">
        <v>17025</v>
      </c>
      <c r="K2064" s="1" t="s">
        <v>3330</v>
      </c>
      <c r="M2064" s="1" t="s">
        <v>56</v>
      </c>
      <c r="Q2064" s="1" t="s">
        <v>5043</v>
      </c>
      <c r="S2064"/>
    </row>
    <row r="2065" spans="1:28" ht="68.25" customHeight="1" x14ac:dyDescent="0.25">
      <c r="A2065" s="1" t="s">
        <v>4506</v>
      </c>
      <c r="B2065" t="str">
        <f>IFERROR(  MID(A2065,9,    FIND(",",A2065)-FIND(" ",A2065)-1   ),  MID(A2065,9,9)  )</f>
        <v>12</v>
      </c>
      <c r="C2065" t="str">
        <f>IFERROR(   MID(A2065,  FIND("Row",A2065)+4, FIND("Plot",A2065)- FIND("Row",A2065)-6     ),     IFERROR( MID(A2065,  FIND("Row",A2065)+4, 10  ), "")    )</f>
        <v>8</v>
      </c>
      <c r="D2065" t="str">
        <f>IFERROR(  MID(A2065, FIND("Plot",A2065)+4,10), "")</f>
        <v xml:space="preserve"> 10</v>
      </c>
      <c r="F2065" s="1" t="s">
        <v>7295</v>
      </c>
      <c r="G2065" s="1" t="s">
        <v>6807</v>
      </c>
      <c r="H2065" s="8">
        <v>6909</v>
      </c>
      <c r="I2065" s="1" t="s">
        <v>882</v>
      </c>
      <c r="J2065" s="2"/>
      <c r="K2065" s="1" t="s">
        <v>391</v>
      </c>
      <c r="M2065" s="1" t="s">
        <v>10391</v>
      </c>
      <c r="Q2065" s="1" t="s">
        <v>5106</v>
      </c>
      <c r="R2065" s="1" t="s">
        <v>10225</v>
      </c>
      <c r="S2065"/>
    </row>
    <row r="2066" spans="1:28" ht="68.25" customHeight="1" x14ac:dyDescent="0.25">
      <c r="A2066" s="1" t="s">
        <v>4644</v>
      </c>
      <c r="B2066" t="str">
        <f>IFERROR(  MID(A2066,9,    FIND(",",A2066)-FIND(" ",A2066)-1   ),  MID(A2066,9,9)  )</f>
        <v>18</v>
      </c>
      <c r="C2066" t="str">
        <f>IFERROR(   MID(A2066,  FIND("Row",A2066)+4, FIND("Plot",A2066)- FIND("Row",A2066)-6     ),     IFERROR( MID(A2066,  FIND("Row",A2066)+4, 10  ), "")    )</f>
        <v>1</v>
      </c>
      <c r="D2066" t="str">
        <f>IFERROR(  MID(A2066, FIND("Plot",A2066)+4,10), "")</f>
        <v xml:space="preserve"> 9</v>
      </c>
      <c r="F2066" s="1" t="s">
        <v>7413</v>
      </c>
      <c r="K2066" s="1" t="s">
        <v>10576</v>
      </c>
      <c r="Q2066" s="20" t="s">
        <v>14874</v>
      </c>
      <c r="S2066" s="21"/>
      <c r="Y2066" s="1"/>
      <c r="Z2066" s="1"/>
      <c r="AA2066" s="1" t="s">
        <v>12756</v>
      </c>
    </row>
    <row r="2067" spans="1:28" ht="68.25" customHeight="1" x14ac:dyDescent="0.25">
      <c r="A2067" t="s">
        <v>13938</v>
      </c>
      <c r="B2067" t="str">
        <f>IFERROR(  MID(A2067,9,    FIND(",",A2067)-FIND(" ",A2067)-1   ),  MID(A2067,9,9)  )</f>
        <v>4b</v>
      </c>
      <c r="C2067" t="str">
        <f>IFERROR(   MID(A2067,  FIND("Row",A2067)+4, FIND("Plot",A2067)- FIND("Row",A2067)-6     ),     IFERROR( MID(A2067,  FIND("Row",A2067)+4, 10  ), "")    )</f>
        <v>6</v>
      </c>
      <c r="D2067" t="str">
        <f>IFERROR(  MID(A2067, FIND("Plot",A2067)+4,10), "")</f>
        <v xml:space="preserve"> 4</v>
      </c>
      <c r="E2067" s="6"/>
      <c r="F2067" s="1" t="s">
        <v>13939</v>
      </c>
      <c r="H2067" s="8" t="s">
        <v>13940</v>
      </c>
      <c r="I2067" s="1" t="s">
        <v>13941</v>
      </c>
      <c r="K2067" t="s">
        <v>8</v>
      </c>
      <c r="M2067" s="1" t="s">
        <v>416</v>
      </c>
      <c r="Q2067" t="s">
        <v>13942</v>
      </c>
      <c r="S2067" s="21"/>
      <c r="Y2067" s="1"/>
      <c r="Z2067" s="1"/>
    </row>
    <row r="2068" spans="1:28" ht="68.25" customHeight="1" x14ac:dyDescent="0.25">
      <c r="A2068" s="1" t="s">
        <v>4427</v>
      </c>
      <c r="B2068" t="str">
        <f>IFERROR(  MID(A2068,9,    FIND(",",A2068)-FIND(" ",A2068)-1   ),  MID(A2068,9,9)  )</f>
        <v>9</v>
      </c>
      <c r="C2068" t="str">
        <f>IFERROR(   MID(A2068,  FIND("Row",A2068)+4, FIND("Plot",A2068)- FIND("Row",A2068)-6     ),     IFERROR( MID(A2068,  FIND("Row",A2068)+4, 10  ), "")    )</f>
        <v/>
      </c>
      <c r="D2068" t="str">
        <f>IFERROR(  MID(A2068, FIND("Plot",A2068)+4,10), "")</f>
        <v/>
      </c>
      <c r="F2068" s="1" t="s">
        <v>7188</v>
      </c>
      <c r="I2068" s="1">
        <v>5672</v>
      </c>
      <c r="K2068" s="1" t="s">
        <v>3658</v>
      </c>
      <c r="M2068" s="1" t="s">
        <v>13</v>
      </c>
      <c r="Q2068" s="31" t="s">
        <v>14623</v>
      </c>
      <c r="S2068" s="21"/>
      <c r="Y2068" s="1"/>
      <c r="Z2068" s="1"/>
      <c r="AA2068" s="1" t="s">
        <v>12572</v>
      </c>
    </row>
    <row r="2069" spans="1:28" ht="68.25" customHeight="1" x14ac:dyDescent="0.25">
      <c r="A2069" s="1" t="s">
        <v>4574</v>
      </c>
      <c r="B2069" t="str">
        <f>IFERROR(  MID(A2069,9,    FIND(",",A2069)-FIND(" ",A2069)-1   ),  MID(A2069,9,9)  )</f>
        <v>14</v>
      </c>
      <c r="C2069" t="str">
        <f>IFERROR(   MID(A2069,  FIND("Row",A2069)+4, FIND("Plot",A2069)- FIND("Row",A2069)-6     ),     IFERROR( MID(A2069,  FIND("Row",A2069)+4, 10  ), "")    )</f>
        <v/>
      </c>
      <c r="D2069" t="str">
        <f>IFERROR(  MID(A2069, FIND("Plot",A2069)+4,10), "")</f>
        <v/>
      </c>
      <c r="F2069" s="1" t="s">
        <v>7344</v>
      </c>
      <c r="I2069" s="1" t="s">
        <v>919</v>
      </c>
      <c r="J2069"/>
      <c r="K2069" s="1" t="s">
        <v>67</v>
      </c>
      <c r="L2069" s="1"/>
      <c r="M2069" s="1" t="s">
        <v>8540</v>
      </c>
      <c r="P2069"/>
      <c r="Q2069" s="20" t="s">
        <v>14766</v>
      </c>
      <c r="S2069" s="21"/>
      <c r="Y2069" s="1"/>
      <c r="Z2069" s="1"/>
    </row>
    <row r="2070" spans="1:28" ht="68.25" customHeight="1" x14ac:dyDescent="0.25">
      <c r="A2070" t="s">
        <v>16173</v>
      </c>
      <c r="B2070" t="str">
        <f>IFERROR(  MID(A2070,9,    FIND(",",A2070)-FIND(" ",A2070)-1   ),  MID(A2070,9,9)  )</f>
        <v>31</v>
      </c>
      <c r="C2070" t="str">
        <f>IFERROR(   MID(A2070,  FIND("Row",A2070)+4, FIND("Plot",A2070)- FIND("Row",A2070)-6     ),     IFERROR( MID(A2070,  FIND("Row",A2070)+4, 10  ), "")    )</f>
        <v>8</v>
      </c>
      <c r="D2070" t="str">
        <f>IFERROR(  MID(A2070, FIND("Plot",A2070)+4,10), "")</f>
        <v xml:space="preserve"> 15</v>
      </c>
      <c r="E2070" s="6"/>
      <c r="F2070" t="s">
        <v>16174</v>
      </c>
      <c r="I2070" s="1" t="s">
        <v>15231</v>
      </c>
      <c r="K2070" t="s">
        <v>1543</v>
      </c>
      <c r="L2070" s="1" t="s">
        <v>15</v>
      </c>
      <c r="M2070" s="1" t="s">
        <v>767</v>
      </c>
      <c r="Q2070" t="s">
        <v>16175</v>
      </c>
      <c r="T2070" s="1"/>
      <c r="U2070" s="1"/>
      <c r="V2070" s="1"/>
      <c r="W2070" s="1"/>
      <c r="X2070" s="1"/>
      <c r="Y2070" s="1"/>
      <c r="AA2070" s="1" t="s">
        <v>15031</v>
      </c>
    </row>
    <row r="2071" spans="1:28" ht="68.25" customHeight="1" x14ac:dyDescent="0.25">
      <c r="A2071" s="1" t="s">
        <v>4628</v>
      </c>
      <c r="B2071" t="str">
        <f>IFERROR(  MID(A2071,9,    FIND(",",A2071)-FIND(" ",A2071)-1   ),  MID(A2071,9,9)  )</f>
        <v>18</v>
      </c>
      <c r="C2071" t="str">
        <f>IFERROR(   MID(A2071,  FIND("Row",A2071)+4, FIND("Plot",A2071)- FIND("Row",A2071)-6     ),     IFERROR( MID(A2071,  FIND("Row",A2071)+4, 10  ), "")    )</f>
        <v>3</v>
      </c>
      <c r="D2071" t="str">
        <f>IFERROR(  MID(A2071, FIND("Plot",A2071)+4,10), "")</f>
        <v xml:space="preserve"> 18</v>
      </c>
      <c r="F2071" s="1" t="s">
        <v>12718</v>
      </c>
      <c r="G2071">
        <v>5676</v>
      </c>
      <c r="I2071" s="1" t="s">
        <v>3254</v>
      </c>
      <c r="K2071" s="1" t="s">
        <v>3252</v>
      </c>
      <c r="L2071" t="s">
        <v>9566</v>
      </c>
      <c r="M2071" s="1" t="s">
        <v>3253</v>
      </c>
      <c r="Q2071" s="20" t="s">
        <v>14885</v>
      </c>
      <c r="S2071" s="21"/>
      <c r="Y2071" s="1"/>
      <c r="Z2071" s="1"/>
    </row>
    <row r="2072" spans="1:28" ht="68.25" customHeight="1" x14ac:dyDescent="0.25">
      <c r="A2072" s="1" t="s">
        <v>4379</v>
      </c>
      <c r="B2072" t="str">
        <f>IFERROR(  MID(A2072,9,    FIND(",",A2072)-FIND(" ",A2072)-1   ),  MID(A2072,9,9)  )</f>
        <v>7</v>
      </c>
      <c r="C2072" t="str">
        <f>IFERROR(   MID(A2072,  FIND("Row",A2072)+4, FIND("Plot",A2072)- FIND("Row",A2072)-6     ),     IFERROR( MID(A2072,  FIND("Row",A2072)+4, 10  ), "")    )</f>
        <v>7</v>
      </c>
      <c r="D2072" t="str">
        <f>IFERROR(  MID(A2072, FIND("Plot",A2072)+4,10), "")</f>
        <v xml:space="preserve"> 17</v>
      </c>
      <c r="F2072" s="1" t="s">
        <v>10967</v>
      </c>
      <c r="G2072" s="1" t="s">
        <v>6807</v>
      </c>
      <c r="H2072" s="8">
        <v>4830</v>
      </c>
      <c r="I2072" s="1" t="s">
        <v>569</v>
      </c>
      <c r="K2072" t="s">
        <v>10353</v>
      </c>
      <c r="M2072" s="1" t="s">
        <v>8508</v>
      </c>
      <c r="Q2072" s="1" t="s">
        <v>9900</v>
      </c>
      <c r="S2072"/>
    </row>
    <row r="2073" spans="1:28" ht="68.25" customHeight="1" x14ac:dyDescent="0.25">
      <c r="A2073" s="1" t="s">
        <v>11964</v>
      </c>
      <c r="B2073" t="str">
        <f>IFERROR(  MID(A2073,9,    FIND(",",A2073)-FIND(" ",A2073)-1   ),  MID(A2073,9,9)  )</f>
        <v>3</v>
      </c>
      <c r="C2073" t="str">
        <f>IFERROR(   MID(A2073,  FIND("Row",A2073)+4, FIND("Plot",A2073)- FIND("Row",A2073)-6     ),     IFERROR( MID(A2073,  FIND("Row",A2073)+4, 10  ), "")    )</f>
        <v>7</v>
      </c>
      <c r="D2073" t="str">
        <f>IFERROR(  MID(A2073, FIND("Plot",A2073)+4,10), "")</f>
        <v xml:space="preserve"> 4</v>
      </c>
      <c r="F2073" s="1" t="s">
        <v>11965</v>
      </c>
      <c r="G2073" s="1">
        <v>5600</v>
      </c>
      <c r="I2073" s="1" t="s">
        <v>3227</v>
      </c>
      <c r="K2073" s="1" t="s">
        <v>10417</v>
      </c>
      <c r="L2073" s="1"/>
      <c r="M2073" s="1" t="s">
        <v>48</v>
      </c>
      <c r="Q2073" t="s">
        <v>11966</v>
      </c>
      <c r="S2073" s="21" t="s">
        <v>11967</v>
      </c>
      <c r="U2073" t="s">
        <v>11968</v>
      </c>
      <c r="V2073" t="s">
        <v>11969</v>
      </c>
      <c r="W2073" t="s">
        <v>8751</v>
      </c>
      <c r="Y2073" s="1"/>
      <c r="Z2073" s="1"/>
      <c r="AA2073" s="1" t="s">
        <v>11843</v>
      </c>
    </row>
    <row r="2074" spans="1:28" ht="68.25" customHeight="1" x14ac:dyDescent="0.25">
      <c r="A2074" s="1" t="s">
        <v>4993</v>
      </c>
      <c r="B2074" t="str">
        <f>IFERROR(  MID(A2074,9,    FIND(",",A2074)-FIND(" ",A2074)-1   ),  MID(A2074,9,9)  )</f>
        <v>76</v>
      </c>
      <c r="C2074" t="str">
        <f>IFERROR(   MID(A2074,  FIND("Row",A2074)+4, FIND("Plot",A2074)- FIND("Row",A2074)-6     ),     IFERROR( MID(A2074,  FIND("Row",A2074)+4, 10  ), "")    )</f>
        <v/>
      </c>
      <c r="D2074" t="str">
        <f>IFERROR(  MID(A2074, FIND("Plot",A2074)+4,10), "")</f>
        <v/>
      </c>
      <c r="F2074" s="1" t="s">
        <v>8092</v>
      </c>
      <c r="G2074" s="1" t="s">
        <v>6807</v>
      </c>
      <c r="K2074" s="1" t="s">
        <v>46</v>
      </c>
      <c r="L2074" s="1"/>
      <c r="M2074" s="1" t="s">
        <v>332</v>
      </c>
      <c r="Q2074" s="1" t="s">
        <v>6431</v>
      </c>
      <c r="R2074" s="3"/>
    </row>
    <row r="2075" spans="1:28" ht="68.25" customHeight="1" x14ac:dyDescent="0.25">
      <c r="A2075" t="s">
        <v>4297</v>
      </c>
      <c r="B2075" t="str">
        <f>IFERROR(  MID(A2075,9,    FIND(",",A2075)-FIND(" ",A2075)-1   ),  MID(A2075,9,9)  )</f>
        <v>1</v>
      </c>
      <c r="C2075" t="str">
        <f>IFERROR(   MID(A2075,  FIND("Row",A2075)+4, FIND("Plot",A2075)- FIND("Row",A2075)-6     ),     IFERROR( MID(A2075,  FIND("Row",A2075)+4, 10  ), "")    )</f>
        <v>8</v>
      </c>
      <c r="D2075" t="str">
        <f>IFERROR(  MID(A2075, FIND("Plot",A2075)+4,10), "")</f>
        <v xml:space="preserve"> 4</v>
      </c>
      <c r="E2075" s="6"/>
      <c r="F2075" t="s">
        <v>6920</v>
      </c>
      <c r="H2075" s="17"/>
      <c r="I2075" t="s">
        <v>248</v>
      </c>
      <c r="J2075"/>
      <c r="K2075" t="s">
        <v>247</v>
      </c>
      <c r="L2075" t="s">
        <v>40</v>
      </c>
      <c r="M2075" t="s">
        <v>8662</v>
      </c>
      <c r="N2075"/>
      <c r="O2075"/>
      <c r="P2075"/>
      <c r="Q2075" s="1" t="s">
        <v>9655</v>
      </c>
      <c r="R2075" s="1" t="s">
        <v>11087</v>
      </c>
      <c r="S2075" s="1" t="s">
        <v>11132</v>
      </c>
      <c r="T2075" s="1" t="s">
        <v>8663</v>
      </c>
      <c r="U2075" s="1" t="s">
        <v>8664</v>
      </c>
      <c r="V2075" s="1" t="s">
        <v>8665</v>
      </c>
      <c r="W2075" s="1" t="s">
        <v>8460</v>
      </c>
      <c r="X2075" s="1" t="s">
        <v>8483</v>
      </c>
    </row>
    <row r="2076" spans="1:28" ht="93" customHeight="1" x14ac:dyDescent="0.25">
      <c r="A2076" s="1" t="s">
        <v>4833</v>
      </c>
      <c r="B2076" t="str">
        <f>IFERROR(  MID(A2076,9,    FIND(",",A2076)-FIND(" ",A2076)-1   ),  MID(A2076,9,9)  )</f>
        <v>26</v>
      </c>
      <c r="C2076" t="str">
        <f>IFERROR(   MID(A2076,  FIND("Row",A2076)+4, FIND("Plot",A2076)- FIND("Row",A2076)-6     ),     IFERROR( MID(A2076,  FIND("Row",A2076)+4, 10  ), "")    )</f>
        <v>9</v>
      </c>
      <c r="D2076" t="str">
        <f>IFERROR(  MID(A2076, FIND("Plot",A2076)+4,10), "")</f>
        <v xml:space="preserve"> 10</v>
      </c>
      <c r="F2076" s="1" t="s">
        <v>10373</v>
      </c>
      <c r="G2076" s="1" t="s">
        <v>3428</v>
      </c>
      <c r="I2076" s="1" t="s">
        <v>450</v>
      </c>
      <c r="K2076" s="1" t="s">
        <v>1199</v>
      </c>
      <c r="L2076" s="1"/>
      <c r="M2076" s="1" t="s">
        <v>20</v>
      </c>
      <c r="P2076" s="1" t="s">
        <v>10375</v>
      </c>
      <c r="Q2076" s="1" t="s">
        <v>5515</v>
      </c>
      <c r="R2076" s="1" t="s">
        <v>10376</v>
      </c>
      <c r="U2076" t="s">
        <v>10374</v>
      </c>
    </row>
    <row r="2077" spans="1:28" ht="86.85" customHeight="1" x14ac:dyDescent="0.25">
      <c r="A2077" s="1" t="s">
        <v>5001</v>
      </c>
      <c r="B2077" t="str">
        <f>IFERROR(  MID(A2077,9,    FIND(",",A2077)-FIND(" ",A2077)-1   ),  MID(A2077,9,9)  )</f>
        <v>85</v>
      </c>
      <c r="C2077" t="str">
        <f>IFERROR(   MID(A2077,  FIND("Row",A2077)+4, FIND("Plot",A2077)- FIND("Row",A2077)-6     ),     IFERROR( MID(A2077,  FIND("Row",A2077)+4, 10  ), "")    )</f>
        <v/>
      </c>
      <c r="D2077" t="str">
        <f>IFERROR(  MID(A2077, FIND("Plot",A2077)+4,10), "")</f>
        <v/>
      </c>
      <c r="F2077" s="22" t="s">
        <v>8064</v>
      </c>
      <c r="G2077" s="1" t="s">
        <v>6807</v>
      </c>
      <c r="H2077" s="8" t="s">
        <v>2581</v>
      </c>
      <c r="I2077" s="1" t="s">
        <v>2079</v>
      </c>
      <c r="K2077" s="1" t="s">
        <v>2077</v>
      </c>
      <c r="L2077" s="1"/>
      <c r="M2077" s="1" t="s">
        <v>2078</v>
      </c>
      <c r="Q2077" s="1" t="s">
        <v>6593</v>
      </c>
      <c r="R2077" s="3"/>
      <c r="T2077" s="1"/>
    </row>
    <row r="2078" spans="1:28" ht="68.25" customHeight="1" x14ac:dyDescent="0.25">
      <c r="A2078" s="1" t="s">
        <v>4992</v>
      </c>
      <c r="B2078" t="str">
        <f>IFERROR(  MID(A2078,9,    FIND(",",A2078)-FIND(" ",A2078)-1   ),  MID(A2078,9,9)  )</f>
        <v>75</v>
      </c>
      <c r="C2078" t="str">
        <f>IFERROR(   MID(A2078,  FIND("Row",A2078)+4, FIND("Plot",A2078)- FIND("Row",A2078)-6     ),     IFERROR( MID(A2078,  FIND("Row",A2078)+4, 10  ), "")    )</f>
        <v/>
      </c>
      <c r="D2078" t="str">
        <f>IFERROR(  MID(A2078, FIND("Plot",A2078)+4,10), "")</f>
        <v/>
      </c>
      <c r="F2078" s="1" t="s">
        <v>8064</v>
      </c>
      <c r="G2078" s="1" t="s">
        <v>6807</v>
      </c>
      <c r="H2078" s="8" t="s">
        <v>2798</v>
      </c>
      <c r="I2078" s="1" t="s">
        <v>1839</v>
      </c>
      <c r="K2078" s="1" t="s">
        <v>219</v>
      </c>
      <c r="L2078" s="1"/>
      <c r="M2078" s="1" t="s">
        <v>18056</v>
      </c>
      <c r="Q2078" s="1" t="s">
        <v>6383</v>
      </c>
      <c r="Y2078" t="s">
        <v>11783</v>
      </c>
    </row>
    <row r="2079" spans="1:28" ht="68.25" customHeight="1" x14ac:dyDescent="0.25">
      <c r="A2079" t="s">
        <v>4986</v>
      </c>
      <c r="B2079" t="str">
        <f>IFERROR(  MID(A2079,9,    FIND(",",A2079)-FIND(" ",A2079)-1   ),  MID(A2079,9,9)  )</f>
        <v>68</v>
      </c>
      <c r="C2079" t="str">
        <f>IFERROR(   MID(A2079,  FIND("Row",A2079)+4, FIND("Plot",A2079)- FIND("Row",A2079)-6     ),     IFERROR( MID(A2079,  FIND("Row",A2079)+4, 10  ), "")    )</f>
        <v/>
      </c>
      <c r="D2079" t="str">
        <f>IFERROR(  MID(A2079, FIND("Plot",A2079)+4,10), "")</f>
        <v/>
      </c>
      <c r="E2079" s="6"/>
      <c r="F2079" t="s">
        <v>16930</v>
      </c>
      <c r="H2079">
        <v>1926</v>
      </c>
      <c r="I2079" s="1" t="s">
        <v>16931</v>
      </c>
      <c r="J2079"/>
      <c r="K2079" s="1" t="s">
        <v>10426</v>
      </c>
      <c r="L2079" s="1"/>
      <c r="M2079" s="1" t="s">
        <v>8900</v>
      </c>
      <c r="N2079"/>
      <c r="O2079"/>
      <c r="P2079"/>
      <c r="Q2079" t="s">
        <v>16932</v>
      </c>
      <c r="R2079"/>
      <c r="S2079"/>
      <c r="Z2079" s="1"/>
      <c r="AA2079" s="1" t="s">
        <v>16805</v>
      </c>
      <c r="AB2079" s="11"/>
    </row>
    <row r="2080" spans="1:28" ht="68.25" customHeight="1" x14ac:dyDescent="0.25">
      <c r="A2080" s="1" t="s">
        <v>5000</v>
      </c>
      <c r="B2080" t="str">
        <f>IFERROR(  MID(A2080,9,    FIND(",",A2080)-FIND(" ",A2080)-1   ),  MID(A2080,9,9)  )</f>
        <v>84</v>
      </c>
      <c r="C2080" t="str">
        <f>IFERROR(   MID(A2080,  FIND("Row",A2080)+4, FIND("Plot",A2080)- FIND("Row",A2080)-6     ),     IFERROR( MID(A2080,  FIND("Row",A2080)+4, 10  ), "")    )</f>
        <v/>
      </c>
      <c r="D2080" t="str">
        <f>IFERROR(  MID(A2080, FIND("Plot",A2080)+4,10), "")</f>
        <v/>
      </c>
      <c r="F2080" s="1" t="s">
        <v>10882</v>
      </c>
      <c r="G2080" s="1" t="s">
        <v>6842</v>
      </c>
      <c r="H2080" s="8" t="s">
        <v>2531</v>
      </c>
      <c r="I2080" s="1" t="s">
        <v>2017</v>
      </c>
      <c r="K2080" s="1" t="s">
        <v>2532</v>
      </c>
      <c r="L2080" s="1"/>
      <c r="M2080" s="1" t="s">
        <v>2533</v>
      </c>
      <c r="Q2080" s="1" t="s">
        <v>10883</v>
      </c>
      <c r="R2080" s="3"/>
    </row>
    <row r="2081" spans="1:28" ht="68.25" customHeight="1" x14ac:dyDescent="0.25">
      <c r="A2081" t="s">
        <v>4527</v>
      </c>
      <c r="B2081" t="str">
        <f>IFERROR(  MID(A2081,9,    FIND(",",A2081)-FIND(" ",A2081)-1   ),  MID(A2081,9,9)  )</f>
        <v>13</v>
      </c>
      <c r="C2081" t="str">
        <f>IFERROR(   MID(A2081,  FIND("Row",A2081)+4, FIND("Plot",A2081)- FIND("Row",A2081)-6     ),     IFERROR( MID(A2081,  FIND("Row",A2081)+4, 10  ), "")    )</f>
        <v>9</v>
      </c>
      <c r="D2081" t="str">
        <f>IFERROR(  MID(A2081, FIND("Plot",A2081)+4,10), "")</f>
        <v xml:space="preserve"> 2</v>
      </c>
      <c r="E2081" s="6"/>
      <c r="F2081" t="s">
        <v>7307</v>
      </c>
      <c r="H2081"/>
      <c r="I2081" s="1" t="s">
        <v>3308</v>
      </c>
      <c r="J2081"/>
      <c r="K2081" s="1" t="s">
        <v>18812</v>
      </c>
      <c r="L2081" s="1"/>
      <c r="M2081" s="1" t="s">
        <v>11293</v>
      </c>
      <c r="N2081"/>
      <c r="O2081"/>
      <c r="P2081"/>
      <c r="Q2081" t="s">
        <v>14984</v>
      </c>
      <c r="R2081"/>
      <c r="T2081" s="1"/>
      <c r="U2081" s="1"/>
      <c r="V2081" s="1"/>
      <c r="W2081" s="1"/>
      <c r="X2081" s="1"/>
      <c r="Y2081" s="1"/>
      <c r="AA2081" s="1" t="s">
        <v>14985</v>
      </c>
    </row>
    <row r="2082" spans="1:28" ht="68.25" customHeight="1" x14ac:dyDescent="0.25">
      <c r="A2082" s="1" t="s">
        <v>4527</v>
      </c>
      <c r="B2082" t="str">
        <f>IFERROR(  MID(A2082,9,    FIND(",",A2082)-FIND(" ",A2082)-1   ),  MID(A2082,9,9)  )</f>
        <v>13</v>
      </c>
      <c r="C2082" t="str">
        <f>IFERROR(   MID(A2082,  FIND("Row",A2082)+4, FIND("Plot",A2082)- FIND("Row",A2082)-6     ),     IFERROR( MID(A2082,  FIND("Row",A2082)+4, 10  ), "")    )</f>
        <v>9</v>
      </c>
      <c r="D2082" t="str">
        <f>IFERROR(  MID(A2082, FIND("Plot",A2082)+4,10), "")</f>
        <v xml:space="preserve"> 2</v>
      </c>
      <c r="F2082" s="1" t="s">
        <v>7307</v>
      </c>
      <c r="G2082" s="1" t="s">
        <v>6807</v>
      </c>
      <c r="H2082" s="8" t="s">
        <v>4111</v>
      </c>
      <c r="I2082" s="1" t="s">
        <v>3308</v>
      </c>
      <c r="K2082" t="s">
        <v>10284</v>
      </c>
      <c r="M2082" s="1" t="s">
        <v>3307</v>
      </c>
      <c r="Q2082" s="1" t="s">
        <v>5131</v>
      </c>
      <c r="S2082" s="1" t="s">
        <v>8401</v>
      </c>
    </row>
    <row r="2083" spans="1:28" ht="68.25" customHeight="1" x14ac:dyDescent="0.25">
      <c r="A2083" s="1" t="s">
        <v>9405</v>
      </c>
      <c r="B2083" t="str">
        <f>IFERROR(  MID(A2083,9,    FIND(",",A2083)-FIND(" ",A2083)-1   ),  MID(A2083,9,9)  )</f>
        <v>7</v>
      </c>
      <c r="C2083" t="str">
        <f>IFERROR(   MID(A2083,  FIND("Row",A2083)+4, FIND("Plot",A2083)- FIND("Row",A2083)-6     ),     IFERROR( MID(A2083,  FIND("Row",A2083)+4, 10  ), "")    )</f>
        <v>3</v>
      </c>
      <c r="D2083" t="str">
        <f>IFERROR(  MID(A2083, FIND("Plot",A2083)+4,10), "")</f>
        <v xml:space="preserve"> 6</v>
      </c>
      <c r="F2083" s="1" t="s">
        <v>7054</v>
      </c>
      <c r="G2083" s="1" t="s">
        <v>6807</v>
      </c>
      <c r="I2083" s="1" t="s">
        <v>485</v>
      </c>
      <c r="J2083" s="1">
        <v>93</v>
      </c>
      <c r="K2083" t="s">
        <v>14</v>
      </c>
      <c r="M2083" s="1" t="s">
        <v>48</v>
      </c>
      <c r="Q2083" s="1" t="s">
        <v>9837</v>
      </c>
      <c r="S2083"/>
    </row>
    <row r="2084" spans="1:28" ht="68.25" customHeight="1" x14ac:dyDescent="0.25">
      <c r="A2084" s="1" t="s">
        <v>4951</v>
      </c>
      <c r="B2084" t="str">
        <f>IFERROR(  MID(A2084,9,    FIND(",",A2084)-FIND(" ",A2084)-1   ),  MID(A2084,9,9)  )</f>
        <v>30</v>
      </c>
      <c r="C2084" t="str">
        <f>IFERROR(   MID(A2084,  FIND("Row",A2084)+4, FIND("Plot",A2084)- FIND("Row",A2084)-6     ),     IFERROR( MID(A2084,  FIND("Row",A2084)+4, 10  ), "")    )</f>
        <v/>
      </c>
      <c r="D2084" t="str">
        <f>IFERROR(  MID(A2084, FIND("Plot",A2084)+4,10), "")</f>
        <v/>
      </c>
      <c r="F2084" s="1" t="s">
        <v>7689</v>
      </c>
      <c r="G2084" s="1" t="s">
        <v>6807</v>
      </c>
      <c r="I2084" s="1" t="s">
        <v>3177</v>
      </c>
      <c r="K2084" t="s">
        <v>17578</v>
      </c>
      <c r="M2084" s="1" t="s">
        <v>8738</v>
      </c>
      <c r="P2084" s="1" t="s">
        <v>10807</v>
      </c>
      <c r="Q2084" s="1" t="s">
        <v>5713</v>
      </c>
      <c r="R2084" s="3"/>
      <c r="S2084" s="21"/>
    </row>
    <row r="2085" spans="1:28" ht="68.25" customHeight="1" x14ac:dyDescent="0.25">
      <c r="A2085" s="1" t="s">
        <v>4939</v>
      </c>
      <c r="B2085" t="str">
        <f>IFERROR(  MID(A2085,9,    FIND(",",A2085)-FIND(" ",A2085)-1   ),  MID(A2085,9,9)  )</f>
        <v>29</v>
      </c>
      <c r="C2085" t="str">
        <f>IFERROR(   MID(A2085,  FIND("Row",A2085)+4, FIND("Plot",A2085)- FIND("Row",A2085)-6     ),     IFERROR( MID(A2085,  FIND("Row",A2085)+4, 10  ), "")    )</f>
        <v>10</v>
      </c>
      <c r="D2085" t="str">
        <f>IFERROR(  MID(A2085, FIND("Plot",A2085)+4,10), "")</f>
        <v xml:space="preserve"> 11</v>
      </c>
      <c r="F2085" s="1" t="s">
        <v>7659</v>
      </c>
      <c r="G2085" s="1" t="s">
        <v>6839</v>
      </c>
      <c r="H2085" s="8" t="s">
        <v>3975</v>
      </c>
      <c r="I2085" s="1" t="s">
        <v>17354</v>
      </c>
      <c r="K2085" t="s">
        <v>3456</v>
      </c>
      <c r="L2085" s="1" t="s">
        <v>10241</v>
      </c>
      <c r="M2085" s="1" t="s">
        <v>14</v>
      </c>
      <c r="P2085" s="1" t="s">
        <v>10953</v>
      </c>
      <c r="Q2085" s="1" t="s">
        <v>5673</v>
      </c>
      <c r="R2085" s="1" t="s">
        <v>17355</v>
      </c>
      <c r="X2085" s="3"/>
    </row>
    <row r="2086" spans="1:28" ht="68.25" customHeight="1" x14ac:dyDescent="0.25">
      <c r="A2086" t="s">
        <v>15932</v>
      </c>
      <c r="B2086" t="str">
        <f>IFERROR(  MID(A2086,9,    FIND(",",A2086)-FIND(" ",A2086)-1   ),  MID(A2086,9,9)  )</f>
        <v>31</v>
      </c>
      <c r="C2086" t="str">
        <f>IFERROR(   MID(A2086,  FIND("Row",A2086)+4, FIND("Plot",A2086)- FIND("Row",A2086)-6     ),     IFERROR( MID(A2086,  FIND("Row",A2086)+4, 10  ), "")    )</f>
        <v>9</v>
      </c>
      <c r="D2086" t="str">
        <f>IFERROR(  MID(A2086, FIND("Plot",A2086)+4,10), "")</f>
        <v xml:space="preserve"> 18</v>
      </c>
      <c r="E2086" s="6"/>
      <c r="F2086" t="s">
        <v>12552</v>
      </c>
      <c r="H2086" s="1"/>
      <c r="I2086" s="1" t="s">
        <v>17371</v>
      </c>
      <c r="L2086" s="1"/>
      <c r="M2086" s="1" t="s">
        <v>68</v>
      </c>
      <c r="P2086" s="1" t="s">
        <v>15933</v>
      </c>
      <c r="Q2086" t="s">
        <v>5823</v>
      </c>
      <c r="T2086" s="1"/>
      <c r="U2086" s="1"/>
      <c r="V2086" s="1"/>
      <c r="W2086" s="1"/>
      <c r="X2086" s="1"/>
      <c r="Y2086" s="1"/>
      <c r="AA2086" s="1" t="s">
        <v>15934</v>
      </c>
    </row>
    <row r="2087" spans="1:28" ht="68.25" customHeight="1" x14ac:dyDescent="0.25">
      <c r="A2087" s="1" t="s">
        <v>4322</v>
      </c>
      <c r="B2087" t="str">
        <f>IFERROR(  MID(A2087,9,    FIND(",",A2087)-FIND(" ",A2087)-1   ),  MID(A2087,9,9)  )</f>
        <v>6</v>
      </c>
      <c r="C2087" t="str">
        <f>IFERROR(   MID(A2087,  FIND("Row",A2087)+4, FIND("Plot",A2087)- FIND("Row",A2087)-6     ),     IFERROR( MID(A2087,  FIND("Row",A2087)+4, 10  ), "")    )</f>
        <v/>
      </c>
      <c r="D2087" t="str">
        <f>IFERROR(  MID(A2087, FIND("Plot",A2087)+4,10), "")</f>
        <v/>
      </c>
      <c r="F2087" s="1" t="s">
        <v>12552</v>
      </c>
      <c r="I2087" s="1" t="s">
        <v>432</v>
      </c>
      <c r="K2087" s="1" t="s">
        <v>3370</v>
      </c>
      <c r="M2087" s="1" t="s">
        <v>45</v>
      </c>
      <c r="Q2087" s="31" t="s">
        <v>14587</v>
      </c>
      <c r="S2087" s="21"/>
      <c r="Y2087" s="1"/>
      <c r="Z2087" s="1"/>
      <c r="AA2087" s="1" t="s">
        <v>12509</v>
      </c>
    </row>
    <row r="2088" spans="1:28" ht="59.85" customHeight="1" x14ac:dyDescent="0.25">
      <c r="A2088" t="s">
        <v>14302</v>
      </c>
      <c r="B2088" t="str">
        <f>IFERROR(  MID(A2088,9,    FIND(",",A2088)-FIND(" ",A2088)-1   ),  MID(A2088,9,9)  )</f>
        <v>4b</v>
      </c>
      <c r="C2088" t="str">
        <f>IFERROR(   MID(A2088,  FIND("Row",A2088)+4, FIND("Plot",A2088)- FIND("Row",A2088)-6     ),     IFERROR( MID(A2088,  FIND("Row",A2088)+4, 10  ), "")    )</f>
        <v>9</v>
      </c>
      <c r="D2088" t="str">
        <f>IFERROR(  MID(A2088, FIND("Plot",A2088)+4,10), "")</f>
        <v xml:space="preserve"> 16</v>
      </c>
      <c r="E2088" s="6"/>
      <c r="F2088" s="1" t="s">
        <v>11597</v>
      </c>
      <c r="H2088" s="8">
        <v>53</v>
      </c>
      <c r="I2088" s="1" t="s">
        <v>14303</v>
      </c>
      <c r="K2088" t="s">
        <v>46</v>
      </c>
      <c r="M2088" s="1" t="s">
        <v>10854</v>
      </c>
      <c r="Q2088" t="s">
        <v>14304</v>
      </c>
      <c r="R2088" s="1" t="s">
        <v>14305</v>
      </c>
      <c r="S2088" s="21" t="s">
        <v>14306</v>
      </c>
      <c r="U2088" t="s">
        <v>14307</v>
      </c>
      <c r="V2088" t="s">
        <v>14308</v>
      </c>
      <c r="W2088" t="s">
        <v>10860</v>
      </c>
      <c r="Y2088" s="1"/>
      <c r="Z2088" s="1"/>
      <c r="AA2088" s="1" t="s">
        <v>14309</v>
      </c>
    </row>
    <row r="2089" spans="1:28" ht="68.25" customHeight="1" x14ac:dyDescent="0.25">
      <c r="A2089" s="1" t="s">
        <v>4992</v>
      </c>
      <c r="B2089" t="str">
        <f>IFERROR(  MID(A2089,9,    FIND(",",A2089)-FIND(" ",A2089)-1   ),  MID(A2089,9,9)  )</f>
        <v>75</v>
      </c>
      <c r="C2089" t="str">
        <f>IFERROR(   MID(A2089,  FIND("Row",A2089)+4, FIND("Plot",A2089)- FIND("Row",A2089)-6     ),     IFERROR( MID(A2089,  FIND("Row",A2089)+4, 10  ), "")    )</f>
        <v/>
      </c>
      <c r="D2089" t="str">
        <f>IFERROR(  MID(A2089, FIND("Plot",A2089)+4,10), "")</f>
        <v/>
      </c>
      <c r="F2089" s="1" t="s">
        <v>8065</v>
      </c>
      <c r="G2089" s="1" t="s">
        <v>6807</v>
      </c>
      <c r="H2089" s="8" t="s">
        <v>2797</v>
      </c>
      <c r="I2089" s="1" t="s">
        <v>11543</v>
      </c>
      <c r="K2089" s="1" t="s">
        <v>1840</v>
      </c>
      <c r="L2089" s="1"/>
      <c r="M2089" s="1" t="s">
        <v>15</v>
      </c>
      <c r="P2089" s="1" t="s">
        <v>11286</v>
      </c>
      <c r="Q2089" s="1" t="s">
        <v>6384</v>
      </c>
    </row>
    <row r="2090" spans="1:28" ht="68.25" customHeight="1" x14ac:dyDescent="0.25">
      <c r="A2090" t="s">
        <v>15862</v>
      </c>
      <c r="B2090" t="str">
        <f>IFERROR(  MID(A2090,9,    FIND(",",A2090)-FIND(" ",A2090)-1   ),  MID(A2090,9,9)  )</f>
        <v>31</v>
      </c>
      <c r="C2090" t="str">
        <f>IFERROR(   MID(A2090,  FIND("Row",A2090)+4, FIND("Plot",A2090)- FIND("Row",A2090)-6     ),     IFERROR( MID(A2090,  FIND("Row",A2090)+4, 10  ), "")    )</f>
        <v>10</v>
      </c>
      <c r="D2090" t="str">
        <f>IFERROR(  MID(A2090, FIND("Plot",A2090)+4,10), "")</f>
        <v xml:space="preserve"> 5</v>
      </c>
      <c r="E2090" s="6"/>
      <c r="F2090" t="s">
        <v>15863</v>
      </c>
      <c r="I2090" s="1" t="s">
        <v>15864</v>
      </c>
      <c r="K2090" s="1" t="s">
        <v>134</v>
      </c>
      <c r="L2090" s="1"/>
      <c r="M2090" s="1" t="s">
        <v>1675</v>
      </c>
      <c r="Q2090" t="s">
        <v>15865</v>
      </c>
    </row>
    <row r="2091" spans="1:28" ht="68.25" customHeight="1" x14ac:dyDescent="0.25">
      <c r="A2091" t="s">
        <v>16703</v>
      </c>
      <c r="B2091" t="str">
        <f>IFERROR(  MID(A2091,9,    FIND(",",A2091)-FIND(" ",A2091)-1   ),  MID(A2091,9,9)  )</f>
        <v>55</v>
      </c>
      <c r="C2091" t="str">
        <f>IFERROR(   MID(A2091,  FIND("Row",A2091)+4, FIND("Plot",A2091)- FIND("Row",A2091)-6     ),     IFERROR( MID(A2091,  FIND("Row",A2091)+4, 10  ), "")    )</f>
        <v/>
      </c>
      <c r="D2091" t="str">
        <f>IFERROR(  MID(A2091, FIND("Plot",A2091)+4,10), "")</f>
        <v/>
      </c>
      <c r="E2091" s="6"/>
      <c r="F2091" t="s">
        <v>15863</v>
      </c>
      <c r="I2091" t="s">
        <v>16704</v>
      </c>
      <c r="J2091"/>
      <c r="K2091" s="1" t="s">
        <v>134</v>
      </c>
      <c r="M2091" s="1" t="s">
        <v>1675</v>
      </c>
      <c r="N2091"/>
      <c r="O2091"/>
      <c r="P2091" s="60"/>
      <c r="Q2091" s="50" t="s">
        <v>16705</v>
      </c>
      <c r="T2091" s="1"/>
      <c r="U2091" s="1"/>
      <c r="V2091" s="1"/>
      <c r="W2091" s="1"/>
      <c r="X2091" s="1"/>
      <c r="Y2091" s="1"/>
      <c r="AA2091" s="1" t="s">
        <v>20087</v>
      </c>
    </row>
    <row r="2092" spans="1:28" ht="68.25" customHeight="1" x14ac:dyDescent="0.25">
      <c r="A2092" s="1" t="s">
        <v>4796</v>
      </c>
      <c r="B2092" t="str">
        <f>IFERROR(  MID(A2092,9,    FIND(",",A2092)-FIND(" ",A2092)-1   ),  MID(A2092,9,9)  )</f>
        <v>24</v>
      </c>
      <c r="C2092" t="str">
        <f>IFERROR(   MID(A2092,  FIND("Row",A2092)+4, FIND("Plot",A2092)- FIND("Row",A2092)-6     ),     IFERROR( MID(A2092,  FIND("Row",A2092)+4, 10  ), "")    )</f>
        <v>4</v>
      </c>
      <c r="D2092" t="str">
        <f>IFERROR(  MID(A2092, FIND("Plot",A2092)+4,10), "")</f>
        <v xml:space="preserve"> 3</v>
      </c>
      <c r="F2092" s="1" t="s">
        <v>7554</v>
      </c>
      <c r="G2092" s="1" t="s">
        <v>6807</v>
      </c>
      <c r="H2092" s="8" t="s">
        <v>3947</v>
      </c>
      <c r="I2092" s="1" t="s">
        <v>17340</v>
      </c>
      <c r="K2092" s="1" t="s">
        <v>45</v>
      </c>
      <c r="M2092" s="1" t="s">
        <v>700</v>
      </c>
      <c r="Q2092" s="1" t="s">
        <v>5441</v>
      </c>
      <c r="R2092" s="1" t="s">
        <v>17341</v>
      </c>
    </row>
    <row r="2093" spans="1:28" ht="68.25" customHeight="1" x14ac:dyDescent="0.25">
      <c r="A2093" t="s">
        <v>16707</v>
      </c>
      <c r="B2093" t="str">
        <f>IFERROR(  MID(A2093,9,    FIND(",",A2093)-FIND(" ",A2093)-1   ),  MID(A2093,9,9)  )</f>
        <v>55</v>
      </c>
      <c r="C2093" t="str">
        <f>IFERROR(   MID(A2093,  FIND("Row",A2093)+4, FIND("Plot",A2093)- FIND("Row",A2093)-6     ),     IFERROR( MID(A2093,  FIND("Row",A2093)+4, 10  ), "")    )</f>
        <v>2</v>
      </c>
      <c r="D2093" t="str">
        <f>IFERROR(  MID(A2093, FIND("Plot",A2093)+4,10), "")</f>
        <v xml:space="preserve"> 11</v>
      </c>
      <c r="F2093" t="s">
        <v>19340</v>
      </c>
      <c r="G2093" s="1"/>
      <c r="H2093" s="8">
        <v>5702</v>
      </c>
      <c r="I2093" s="1" t="s">
        <v>19338</v>
      </c>
      <c r="K2093" s="1" t="s">
        <v>15355</v>
      </c>
      <c r="L2093" s="1" t="s">
        <v>10136</v>
      </c>
      <c r="M2093" s="1" t="s">
        <v>8763</v>
      </c>
      <c r="Q2093" s="50" t="s">
        <v>19333</v>
      </c>
      <c r="R2093" s="1" t="s">
        <v>19339</v>
      </c>
      <c r="S2093" s="1" t="s">
        <v>19337</v>
      </c>
      <c r="T2093" s="1"/>
      <c r="U2093" s="1" t="s">
        <v>19335</v>
      </c>
      <c r="V2093" s="1" t="s">
        <v>19336</v>
      </c>
      <c r="W2093" s="1" t="s">
        <v>8767</v>
      </c>
      <c r="X2093" s="1" t="s">
        <v>13067</v>
      </c>
      <c r="AA2093" s="1" t="s">
        <v>19334</v>
      </c>
    </row>
    <row r="2094" spans="1:28" ht="68.25" customHeight="1" x14ac:dyDescent="0.25">
      <c r="A2094" s="1" t="s">
        <v>4428</v>
      </c>
      <c r="B2094" t="str">
        <f>IFERROR(  MID(A2094,9,    FIND(",",A2094)-FIND(" ",A2094)-1   ),  MID(A2094,9,9)  )</f>
        <v>10</v>
      </c>
      <c r="C2094" t="str">
        <f>IFERROR(   MID(A2094,  FIND("Row",A2094)+4, FIND("Plot",A2094)- FIND("Row",A2094)-6     ),     IFERROR( MID(A2094,  FIND("Row",A2094)+4, 10  ), "")    )</f>
        <v/>
      </c>
      <c r="D2094" t="str">
        <f>IFERROR(  MID(A2094, FIND("Plot",A2094)+4,10), "")</f>
        <v/>
      </c>
      <c r="F2094" s="1" t="s">
        <v>7218</v>
      </c>
      <c r="I2094" s="1" t="s">
        <v>790</v>
      </c>
      <c r="K2094" s="1" t="s">
        <v>32</v>
      </c>
      <c r="M2094" s="1" t="s">
        <v>224</v>
      </c>
      <c r="Q2094" s="20" t="s">
        <v>14723</v>
      </c>
      <c r="S2094" s="21"/>
      <c r="Y2094" s="1"/>
      <c r="Z2094" s="1"/>
    </row>
    <row r="2095" spans="1:28" ht="68.25" customHeight="1" x14ac:dyDescent="0.25">
      <c r="A2095" s="1" t="s">
        <v>4574</v>
      </c>
      <c r="B2095" t="str">
        <f>IFERROR(  MID(A2095,9,    FIND(",",A2095)-FIND(" ",A2095)-1   ),  MID(A2095,9,9)  )</f>
        <v>14</v>
      </c>
      <c r="C2095" t="str">
        <f>IFERROR(   MID(A2095,  FIND("Row",A2095)+4, FIND("Plot",A2095)- FIND("Row",A2095)-6     ),     IFERROR( MID(A2095,  FIND("Row",A2095)+4, 10  ), "")    )</f>
        <v/>
      </c>
      <c r="D2095" t="str">
        <f>IFERROR(  MID(A2095, FIND("Plot",A2095)+4,10), "")</f>
        <v/>
      </c>
      <c r="F2095" s="1" t="s">
        <v>7218</v>
      </c>
      <c r="I2095" s="1" t="s">
        <v>939</v>
      </c>
      <c r="K2095" s="1" t="s">
        <v>938</v>
      </c>
      <c r="L2095" s="1"/>
      <c r="M2095" s="1" t="s">
        <v>12649</v>
      </c>
      <c r="O2095" s="1" t="s">
        <v>11334</v>
      </c>
      <c r="Q2095" s="20" t="s">
        <v>14778</v>
      </c>
      <c r="S2095" s="21"/>
      <c r="Y2095" s="1"/>
      <c r="Z2095" s="1"/>
    </row>
    <row r="2096" spans="1:28" ht="68.25" customHeight="1" x14ac:dyDescent="0.25">
      <c r="A2096" s="1" t="s">
        <v>4986</v>
      </c>
      <c r="B2096" t="str">
        <f>IFERROR(  MID(A2096,9,    FIND(",",A2096)-FIND(" ",A2096)-1   ),  MID(A2096,9,9)  )</f>
        <v>68</v>
      </c>
      <c r="C2096" t="str">
        <f>IFERROR(   MID(A2096,  FIND("Row",A2096)+4, FIND("Plot",A2096)- FIND("Row",A2096)-6     ),     IFERROR( MID(A2096,  FIND("Row",A2096)+4, 10  ), "")    )</f>
        <v/>
      </c>
      <c r="D2096" t="str">
        <f>IFERROR(  MID(A2096, FIND("Plot",A2096)+4,10), "")</f>
        <v/>
      </c>
      <c r="F2096" s="1" t="s">
        <v>7995</v>
      </c>
      <c r="G2096" s="1" t="s">
        <v>6807</v>
      </c>
      <c r="H2096" s="8" t="s">
        <v>2867</v>
      </c>
      <c r="I2096" s="1" t="s">
        <v>1737</v>
      </c>
      <c r="K2096" s="1" t="s">
        <v>9022</v>
      </c>
      <c r="L2096" s="1"/>
      <c r="Q2096" s="1" t="s">
        <v>6242</v>
      </c>
      <c r="R2096" s="3"/>
      <c r="AB2096" s="11"/>
    </row>
    <row r="2097" spans="1:27" ht="68.25" customHeight="1" x14ac:dyDescent="0.25">
      <c r="A2097" s="1" t="s">
        <v>5002</v>
      </c>
      <c r="B2097" t="str">
        <f>IFERROR(  MID(A2097,9,    FIND(",",A2097)-FIND(" ",A2097)-1   ),  MID(A2097,9,9)  )</f>
        <v>86</v>
      </c>
      <c r="C2097" t="str">
        <f>IFERROR(   MID(A2097,  FIND("Row",A2097)+4, FIND("Plot",A2097)- FIND("Row",A2097)-6     ),     IFERROR( MID(A2097,  FIND("Row",A2097)+4, 10  ), "")    )</f>
        <v/>
      </c>
      <c r="D2097" t="str">
        <f>IFERROR(  MID(A2097, FIND("Plot",A2097)+4,10), "")</f>
        <v/>
      </c>
      <c r="F2097" s="1" t="s">
        <v>8223</v>
      </c>
      <c r="G2097" s="1" t="s">
        <v>6807</v>
      </c>
      <c r="H2097" s="8" t="s">
        <v>3545</v>
      </c>
      <c r="I2097" s="1" t="s">
        <v>2145</v>
      </c>
      <c r="K2097" s="1"/>
      <c r="L2097" s="1"/>
      <c r="Q2097" s="1" t="s">
        <v>6665</v>
      </c>
      <c r="R2097" s="3"/>
    </row>
    <row r="2098" spans="1:27" ht="68.25" customHeight="1" x14ac:dyDescent="0.25">
      <c r="A2098" s="1" t="s">
        <v>9383</v>
      </c>
      <c r="B2098" t="str">
        <f>IFERROR(  MID(A2098,9,    FIND(",",A2098)-FIND(" ",A2098)-1   ),  MID(A2098,9,9)  )</f>
        <v>23</v>
      </c>
      <c r="C2098" t="str">
        <f>IFERROR(   MID(A2098,  FIND("Row",A2098)+4, FIND("Plot",A2098)- FIND("Row",A2098)-6     ),     IFERROR( MID(A2098,  FIND("Row",A2098)+4, 10  ), "")    )</f>
        <v>3</v>
      </c>
      <c r="D2098" t="str">
        <f>IFERROR(  MID(A2098, FIND("Plot",A2098)+4,10), "")</f>
        <v xml:space="preserve"> 13</v>
      </c>
      <c r="F2098" s="22" t="s">
        <v>7531</v>
      </c>
      <c r="G2098" s="1" t="s">
        <v>6807</v>
      </c>
      <c r="H2098" s="8" t="s">
        <v>3915</v>
      </c>
      <c r="I2098" s="1" t="s">
        <v>3439</v>
      </c>
      <c r="K2098" t="s">
        <v>10229</v>
      </c>
      <c r="M2098" s="1" t="s">
        <v>92</v>
      </c>
      <c r="Q2098" s="1" t="s">
        <v>5402</v>
      </c>
      <c r="R2098" s="22" t="s">
        <v>10396</v>
      </c>
      <c r="Y2098" t="s">
        <v>11652</v>
      </c>
    </row>
    <row r="2099" spans="1:27" ht="68.25" customHeight="1" x14ac:dyDescent="0.25">
      <c r="A2099" s="1" t="s">
        <v>4961</v>
      </c>
      <c r="B2099" t="str">
        <f>IFERROR(  MID(A2099,9,    FIND(",",A2099)-FIND(" ",A2099)-1   ),  MID(A2099,9,9)  )</f>
        <v>40</v>
      </c>
      <c r="C2099" t="str">
        <f>IFERROR(   MID(A2099,  FIND("Row",A2099)+4, FIND("Plot",A2099)- FIND("Row",A2099)-6     ),     IFERROR( MID(A2099,  FIND("Row",A2099)+4, 10  ), "")    )</f>
        <v/>
      </c>
      <c r="D2099" t="str">
        <f>IFERROR(  MID(A2099, FIND("Plot",A2099)+4,10), "")</f>
        <v/>
      </c>
      <c r="F2099" s="1" t="s">
        <v>6878</v>
      </c>
      <c r="G2099" s="1" t="s">
        <v>6807</v>
      </c>
      <c r="H2099" s="8" t="s">
        <v>3052</v>
      </c>
      <c r="I2099" s="1" t="s">
        <v>3043</v>
      </c>
      <c r="K2099" s="1" t="s">
        <v>8508</v>
      </c>
      <c r="L2099" s="1"/>
      <c r="M2099" s="1" t="s">
        <v>10457</v>
      </c>
      <c r="Q2099" s="1" t="s">
        <v>5954</v>
      </c>
      <c r="R2099" s="1" t="s">
        <v>19575</v>
      </c>
    </row>
    <row r="2100" spans="1:27" ht="68.25" customHeight="1" x14ac:dyDescent="0.25">
      <c r="A2100" s="1" t="s">
        <v>4576</v>
      </c>
      <c r="B2100" t="str">
        <f>IFERROR(  MID(A2100,9,    FIND(",",A2100)-FIND(" ",A2100)-1   ),  MID(A2100,9,9)  )</f>
        <v>16</v>
      </c>
      <c r="C2100" t="str">
        <f>IFERROR(   MID(A2100,  FIND("Row",A2100)+4, FIND("Plot",A2100)- FIND("Row",A2100)-6     ),     IFERROR( MID(A2100,  FIND("Row",A2100)+4, 10  ), "")    )</f>
        <v/>
      </c>
      <c r="D2100" t="str">
        <f>IFERROR(  MID(A2100, FIND("Plot",A2100)+4,10), "")</f>
        <v/>
      </c>
      <c r="F2100" s="1" t="s">
        <v>7378</v>
      </c>
      <c r="I2100" s="1" t="s">
        <v>809</v>
      </c>
      <c r="K2100" s="1" t="s">
        <v>9565</v>
      </c>
      <c r="L2100" s="1"/>
      <c r="M2100" s="1" t="s">
        <v>434</v>
      </c>
      <c r="Q2100" s="20" t="s">
        <v>14868</v>
      </c>
      <c r="S2100" s="21"/>
      <c r="T2100" s="5"/>
      <c r="U2100" s="5"/>
      <c r="V2100" s="5"/>
      <c r="W2100" s="5"/>
      <c r="X2100" s="5"/>
      <c r="Y2100" s="1"/>
      <c r="Z2100" s="1"/>
      <c r="AA2100" s="1" t="s">
        <v>12559</v>
      </c>
    </row>
    <row r="2101" spans="1:27" ht="68.25" customHeight="1" x14ac:dyDescent="0.25">
      <c r="A2101" s="1" t="s">
        <v>9547</v>
      </c>
      <c r="B2101" t="str">
        <f>IFERROR(  MID(A2101,9,    FIND(",",A2101)-FIND(" ",A2101)-1   ),  MID(A2101,9,9)  )</f>
        <v>29</v>
      </c>
      <c r="C2101" t="str">
        <f>IFERROR(   MID(A2101,  FIND("Row",A2101)+4, FIND("Plot",A2101)- FIND("Row",A2101)-6     ),     IFERROR( MID(A2101,  FIND("Row",A2101)+4, 10  ), "")    )</f>
        <v>9</v>
      </c>
      <c r="D2101" t="str">
        <f>IFERROR(  MID(A2101, FIND("Plot",A2101)+4,10), "")</f>
        <v xml:space="preserve"> 5</v>
      </c>
      <c r="F2101" s="1" t="s">
        <v>7219</v>
      </c>
      <c r="G2101" s="1" t="s">
        <v>6807</v>
      </c>
      <c r="H2101" s="8" t="s">
        <v>3970</v>
      </c>
      <c r="I2101" s="1" t="s">
        <v>3464</v>
      </c>
      <c r="K2101" s="1" t="s">
        <v>11230</v>
      </c>
      <c r="M2101" s="1" t="s">
        <v>3463</v>
      </c>
      <c r="P2101" s="1" t="s">
        <v>11229</v>
      </c>
      <c r="Q2101" s="1" t="s">
        <v>5664</v>
      </c>
      <c r="R2101" s="1" t="s">
        <v>8377</v>
      </c>
      <c r="X2101" s="3"/>
    </row>
    <row r="2102" spans="1:27" ht="68.25" customHeight="1" x14ac:dyDescent="0.25">
      <c r="A2102" s="1" t="s">
        <v>4574</v>
      </c>
      <c r="B2102" t="str">
        <f>IFERROR(  MID(A2102,9,    FIND(",",A2102)-FIND(" ",A2102)-1   ),  MID(A2102,9,9)  )</f>
        <v>14</v>
      </c>
      <c r="C2102" t="str">
        <f>IFERROR(   MID(A2102,  FIND("Row",A2102)+4, FIND("Plot",A2102)- FIND("Row",A2102)-6     ),     IFERROR( MID(A2102,  FIND("Row",A2102)+4, 10  ), "")    )</f>
        <v/>
      </c>
      <c r="D2102" t="str">
        <f>IFERROR(  MID(A2102, FIND("Plot",A2102)+4,10), "")</f>
        <v/>
      </c>
      <c r="F2102" s="1" t="s">
        <v>7219</v>
      </c>
      <c r="I2102" s="1" t="s">
        <v>933</v>
      </c>
      <c r="K2102" s="1" t="s">
        <v>76</v>
      </c>
      <c r="L2102" s="1" t="s">
        <v>12663</v>
      </c>
      <c r="M2102" s="1" t="s">
        <v>8540</v>
      </c>
      <c r="O2102" s="1" t="s">
        <v>12664</v>
      </c>
      <c r="Q2102" s="20" t="s">
        <v>14794</v>
      </c>
      <c r="S2102" s="21"/>
      <c r="T2102" s="3"/>
      <c r="U2102" s="3"/>
      <c r="V2102" s="3"/>
      <c r="W2102" s="3"/>
      <c r="X2102" s="3"/>
      <c r="Y2102" s="1"/>
      <c r="Z2102" s="1"/>
    </row>
    <row r="2103" spans="1:27" ht="76.349999999999994" customHeight="1" x14ac:dyDescent="0.25">
      <c r="A2103" s="1" t="s">
        <v>5009</v>
      </c>
      <c r="B2103" t="str">
        <f>IFERROR(  MID(A2103,9,    FIND(",",A2103)-FIND(" ",A2103)-1   ),  MID(A2103,9,9)  )</f>
        <v>96</v>
      </c>
      <c r="C2103" t="str">
        <f>IFERROR(   MID(A2103,  FIND("Row",A2103)+4, FIND("Plot",A2103)- FIND("Row",A2103)-6     ),     IFERROR( MID(A2103,  FIND("Row",A2103)+4, 10  ), "")    )</f>
        <v/>
      </c>
      <c r="D2103" t="str">
        <f>IFERROR(  MID(A2103, FIND("Plot",A2103)+4,10), "")</f>
        <v/>
      </c>
      <c r="F2103" s="22" t="s">
        <v>8309</v>
      </c>
      <c r="G2103" s="1" t="s">
        <v>6807</v>
      </c>
      <c r="H2103" s="8" t="s">
        <v>2416</v>
      </c>
      <c r="I2103" s="1" t="s">
        <v>2417</v>
      </c>
      <c r="K2103" s="1" t="s">
        <v>2271</v>
      </c>
      <c r="L2103" s="1"/>
      <c r="M2103" s="1" t="s">
        <v>10318</v>
      </c>
      <c r="Q2103" s="1" t="s">
        <v>6803</v>
      </c>
      <c r="R2103" s="3"/>
      <c r="T2103" s="1"/>
    </row>
    <row r="2104" spans="1:27" ht="68.25" customHeight="1" x14ac:dyDescent="0.25">
      <c r="A2104" s="1" t="s">
        <v>4427</v>
      </c>
      <c r="B2104" t="str">
        <f>IFERROR(  MID(A2104,9,    FIND(",",A2104)-FIND(" ",A2104)-1   ),  MID(A2104,9,9)  )</f>
        <v>9</v>
      </c>
      <c r="C2104" t="str">
        <f>IFERROR(   MID(A2104,  FIND("Row",A2104)+4, FIND("Plot",A2104)- FIND("Row",A2104)-6     ),     IFERROR( MID(A2104,  FIND("Row",A2104)+4, 10  ), "")    )</f>
        <v/>
      </c>
      <c r="D2104" t="str">
        <f>IFERROR(  MID(A2104, FIND("Plot",A2104)+4,10), "")</f>
        <v/>
      </c>
      <c r="F2104" s="1" t="s">
        <v>7189</v>
      </c>
      <c r="I2104" s="1" t="s">
        <v>17475</v>
      </c>
      <c r="K2104" s="1" t="s">
        <v>668</v>
      </c>
      <c r="M2104" s="1" t="s">
        <v>8738</v>
      </c>
      <c r="Q2104" s="31" t="s">
        <v>14607</v>
      </c>
      <c r="S2104" s="21"/>
      <c r="Y2104" s="1"/>
      <c r="Z2104" s="1"/>
      <c r="AA2104" s="1" t="s">
        <v>12376</v>
      </c>
    </row>
    <row r="2105" spans="1:27" ht="68.25" customHeight="1" x14ac:dyDescent="0.25">
      <c r="A2105" s="1" t="s">
        <v>4359</v>
      </c>
      <c r="B2105" t="str">
        <f>IFERROR(  MID(A2105,9,    FIND(",",A2105)-FIND(" ",A2105)-1   ),  MID(A2105,9,9)  )</f>
        <v>7</v>
      </c>
      <c r="C2105" t="str">
        <f>IFERROR(   MID(A2105,  FIND("Row",A2105)+4, FIND("Plot",A2105)- FIND("Row",A2105)-6     ),     IFERROR( MID(A2105,  FIND("Row",A2105)+4, 10  ), "")    )</f>
        <v>6</v>
      </c>
      <c r="D2105" t="str">
        <f>IFERROR(  MID(A2105, FIND("Plot",A2105)+4,10), "")</f>
        <v xml:space="preserve"> 13</v>
      </c>
      <c r="F2105" s="1" t="s">
        <v>7094</v>
      </c>
      <c r="G2105" s="1" t="s">
        <v>6807</v>
      </c>
      <c r="I2105" s="1" t="s">
        <v>551</v>
      </c>
      <c r="K2105" t="s">
        <v>67</v>
      </c>
      <c r="L2105" t="s">
        <v>143</v>
      </c>
      <c r="M2105" s="1" t="s">
        <v>11</v>
      </c>
      <c r="Q2105" s="1" t="s">
        <v>9877</v>
      </c>
      <c r="S2105"/>
    </row>
    <row r="2106" spans="1:27" ht="68.25" customHeight="1" x14ac:dyDescent="0.25">
      <c r="A2106" s="1" t="s">
        <v>9263</v>
      </c>
      <c r="B2106" t="str">
        <f>IFERROR(  MID(A2106,9,    FIND(",",A2106)-FIND(" ",A2106)-1   ),  MID(A2106,9,9)  )</f>
        <v>2</v>
      </c>
      <c r="C2106" t="str">
        <f>IFERROR(   MID(A2106,  FIND("Row",A2106)+4, FIND("Plot",A2106)- FIND("Row",A2106)-6     ),     IFERROR( MID(A2106,  FIND("Row",A2106)+4, 10  ), "")    )</f>
        <v>1</v>
      </c>
      <c r="D2106" t="str">
        <f>IFERROR(  MID(A2106, FIND("Plot",A2106)+4,10), "")</f>
        <v xml:space="preserve"> 19</v>
      </c>
      <c r="F2106" s="1" t="s">
        <v>6927</v>
      </c>
      <c r="G2106" s="1" t="s">
        <v>6807</v>
      </c>
      <c r="I2106" s="1" t="s">
        <v>3473</v>
      </c>
      <c r="K2106" t="s">
        <v>3472</v>
      </c>
      <c r="M2106" s="1" t="s">
        <v>92</v>
      </c>
      <c r="Q2106" s="1" t="s">
        <v>9667</v>
      </c>
    </row>
    <row r="2107" spans="1:27" ht="68.25" customHeight="1" x14ac:dyDescent="0.25">
      <c r="A2107" s="1" t="s">
        <v>5001</v>
      </c>
      <c r="B2107" t="str">
        <f>IFERROR(  MID(A2107,9,    FIND(",",A2107)-FIND(" ",A2107)-1   ),  MID(A2107,9,9)  )</f>
        <v>85</v>
      </c>
      <c r="C2107" t="str">
        <f>IFERROR(   MID(A2107,  FIND("Row",A2107)+4, FIND("Plot",A2107)- FIND("Row",A2107)-6     ),     IFERROR( MID(A2107,  FIND("Row",A2107)+4, 10  ), "")    )</f>
        <v/>
      </c>
      <c r="D2107" t="str">
        <f>IFERROR(  MID(A2107, FIND("Plot",A2107)+4,10), "")</f>
        <v/>
      </c>
      <c r="F2107" s="22" t="s">
        <v>8182</v>
      </c>
      <c r="G2107" s="1" t="s">
        <v>6807</v>
      </c>
      <c r="H2107" s="8" t="s">
        <v>2563</v>
      </c>
      <c r="I2107" s="1" t="s">
        <v>2057</v>
      </c>
      <c r="K2107" s="1"/>
      <c r="L2107" s="1"/>
      <c r="M2107" s="1" t="s">
        <v>8900</v>
      </c>
      <c r="Q2107" s="1" t="s">
        <v>6594</v>
      </c>
      <c r="R2107" s="3"/>
    </row>
    <row r="2108" spans="1:27" ht="68.25" customHeight="1" x14ac:dyDescent="0.25">
      <c r="A2108" s="1" t="s">
        <v>4996</v>
      </c>
      <c r="B2108" t="str">
        <f>IFERROR(  MID(A2108,9,    FIND(",",A2108)-FIND(" ",A2108)-1   ),  MID(A2108,9,9)  )</f>
        <v>79</v>
      </c>
      <c r="C2108" t="str">
        <f>IFERROR(   MID(A2108,  FIND("Row",A2108)+4, FIND("Plot",A2108)- FIND("Row",A2108)-6     ),     IFERROR( MID(A2108,  FIND("Row",A2108)+4, 10  ), "")    )</f>
        <v/>
      </c>
      <c r="D2108" t="str">
        <f>IFERROR(  MID(A2108, FIND("Plot",A2108)+4,10), "")</f>
        <v/>
      </c>
      <c r="F2108" s="1" t="s">
        <v>8130</v>
      </c>
      <c r="G2108" s="1" t="s">
        <v>6807</v>
      </c>
      <c r="H2108" s="8" t="s">
        <v>2680</v>
      </c>
      <c r="I2108" s="1" t="s">
        <v>1963</v>
      </c>
      <c r="K2108" s="1" t="s">
        <v>1961</v>
      </c>
      <c r="L2108" s="1"/>
      <c r="M2108" s="1" t="s">
        <v>1962</v>
      </c>
      <c r="Q2108" s="1" t="s">
        <v>6500</v>
      </c>
      <c r="R2108" s="3"/>
    </row>
    <row r="2109" spans="1:27" ht="68.25" customHeight="1" x14ac:dyDescent="0.25">
      <c r="A2109" s="1" t="s">
        <v>5004</v>
      </c>
      <c r="B2109" t="str">
        <f>IFERROR(  MID(A2109,9,    FIND(",",A2109)-FIND(" ",A2109)-1   ),  MID(A2109,9,9)  )</f>
        <v>90</v>
      </c>
      <c r="C2109" t="str">
        <f>IFERROR(   MID(A2109,  FIND("Row",A2109)+4, FIND("Plot",A2109)- FIND("Row",A2109)-6     ),     IFERROR( MID(A2109,  FIND("Row",A2109)+4, 10  ), "")    )</f>
        <v/>
      </c>
      <c r="D2109" t="str">
        <f>IFERROR(  MID(A2109, FIND("Plot",A2109)+4,10), "")</f>
        <v/>
      </c>
      <c r="F2109" s="1" t="s">
        <v>8253</v>
      </c>
      <c r="G2109" s="1" t="s">
        <v>6807</v>
      </c>
      <c r="H2109" s="8" t="s">
        <v>2491</v>
      </c>
      <c r="I2109" s="1" t="s">
        <v>2171</v>
      </c>
      <c r="K2109" s="1" t="s">
        <v>18298</v>
      </c>
      <c r="L2109" s="1"/>
      <c r="M2109" s="1" t="s">
        <v>102</v>
      </c>
      <c r="Q2109" s="1" t="s">
        <v>6708</v>
      </c>
      <c r="R2109" s="3"/>
    </row>
    <row r="2110" spans="1:27" ht="68.25" customHeight="1" x14ac:dyDescent="0.25">
      <c r="A2110" s="1" t="s">
        <v>9468</v>
      </c>
      <c r="B2110" t="str">
        <f>IFERROR(  MID(A2110,9,    FIND(",",A2110)-FIND(" ",A2110)-1   ),  MID(A2110,9,9)  )</f>
        <v>29</v>
      </c>
      <c r="C2110" t="str">
        <f>IFERROR(   MID(A2110,  FIND("Row",A2110)+4, FIND("Plot",A2110)- FIND("Row",A2110)-6     ),     IFERROR( MID(A2110,  FIND("Row",A2110)+4, 10  ), "")    )</f>
        <v>5</v>
      </c>
      <c r="D2110" t="str">
        <f>IFERROR(  MID(A2110, FIND("Plot",A2110)+4,10), "")</f>
        <v xml:space="preserve"> 7</v>
      </c>
      <c r="F2110" s="1" t="s">
        <v>7641</v>
      </c>
      <c r="G2110" s="1" t="s">
        <v>6807</v>
      </c>
      <c r="H2110" s="8" t="s">
        <v>3963</v>
      </c>
      <c r="I2110" s="1" t="s">
        <v>3450</v>
      </c>
      <c r="K2110" s="1" t="s">
        <v>3449</v>
      </c>
      <c r="M2110" s="1" t="s">
        <v>11287</v>
      </c>
      <c r="O2110" s="1" t="s">
        <v>7479</v>
      </c>
      <c r="Q2110" s="1" t="s">
        <v>5645</v>
      </c>
      <c r="R2110" s="1" t="s">
        <v>10344</v>
      </c>
    </row>
    <row r="2111" spans="1:27" ht="68.25" customHeight="1" x14ac:dyDescent="0.25">
      <c r="A2111" s="1" t="s">
        <v>4449</v>
      </c>
      <c r="B2111" t="str">
        <f>IFERROR(  MID(A2111,9,    FIND(",",A2111)-FIND(" ",A2111)-1   ),  MID(A2111,9,9)  )</f>
        <v>12</v>
      </c>
      <c r="C2111" t="str">
        <f>IFERROR(   MID(A2111,  FIND("Row",A2111)+4, FIND("Plot",A2111)- FIND("Row",A2111)-6     ),     IFERROR( MID(A2111,  FIND("Row",A2111)+4, 10  ), "")    )</f>
        <v>2</v>
      </c>
      <c r="D2111" t="str">
        <f>IFERROR(  MID(A2111, FIND("Plot",A2111)+4,10), "")</f>
        <v xml:space="preserve"> ?</v>
      </c>
      <c r="F2111" s="1" t="s">
        <v>7267</v>
      </c>
      <c r="G2111" s="1" t="s">
        <v>6807</v>
      </c>
      <c r="K2111" s="1" t="s">
        <v>10571</v>
      </c>
      <c r="L2111" t="s">
        <v>833</v>
      </c>
      <c r="M2111" s="1" t="s">
        <v>118</v>
      </c>
      <c r="Q2111" s="1" t="s">
        <v>5047</v>
      </c>
      <c r="S2111"/>
    </row>
    <row r="2112" spans="1:27" ht="68.25" customHeight="1" x14ac:dyDescent="0.25">
      <c r="A2112" s="1" t="s">
        <v>9517</v>
      </c>
      <c r="B2112" t="str">
        <f>IFERROR(  MID(A2112,9,    FIND(",",A2112)-FIND(" ",A2112)-1   ),  MID(A2112,9,9)  )</f>
        <v>8</v>
      </c>
      <c r="C2112" t="str">
        <f>IFERROR(   MID(A2112,  FIND("Row",A2112)+4, FIND("Plot",A2112)- FIND("Row",A2112)-6     ),     IFERROR( MID(A2112,  FIND("Row",A2112)+4, 10  ), "")    )</f>
        <v>7</v>
      </c>
      <c r="D2112" t="str">
        <f>IFERROR(  MID(A2112, FIND("Plot",A2112)+4,10), "")</f>
        <v xml:space="preserve"> 6</v>
      </c>
      <c r="F2112" s="1" t="s">
        <v>7164</v>
      </c>
      <c r="G2112" s="1" t="s">
        <v>6807</v>
      </c>
      <c r="I2112" s="1" t="s">
        <v>3391</v>
      </c>
      <c r="K2112" t="s">
        <v>635</v>
      </c>
      <c r="M2112" s="1" t="s">
        <v>13</v>
      </c>
      <c r="Q2112" s="1" t="s">
        <v>10025</v>
      </c>
    </row>
    <row r="2113" spans="1:28" ht="68.25" customHeight="1" x14ac:dyDescent="0.25">
      <c r="A2113" s="1" t="s">
        <v>12002</v>
      </c>
      <c r="B2113" t="str">
        <f>IFERROR(  MID(A2113,9,    FIND(",",A2113)-FIND(" ",A2113)-1   ),  MID(A2113,9,9)  )</f>
        <v>3</v>
      </c>
      <c r="C2113" t="str">
        <f>IFERROR(   MID(A2113,  FIND("Row",A2113)+4, FIND("Plot",A2113)- FIND("Row",A2113)-6     ),     IFERROR( MID(A2113,  FIND("Row",A2113)+4, 10  ), "")    )</f>
        <v>8</v>
      </c>
      <c r="D2113" t="str">
        <f>IFERROR(  MID(A2113, FIND("Plot",A2113)+4,10), "")</f>
        <v xml:space="preserve"> 10</v>
      </c>
      <c r="F2113" s="1" t="s">
        <v>7164</v>
      </c>
      <c r="G2113" s="1"/>
      <c r="I2113" s="1" t="s">
        <v>12003</v>
      </c>
      <c r="K2113" s="1" t="s">
        <v>45</v>
      </c>
      <c r="L2113" s="1"/>
      <c r="M2113" s="1" t="s">
        <v>3279</v>
      </c>
      <c r="Q2113" s="31"/>
      <c r="S2113" s="21" t="s">
        <v>12004</v>
      </c>
      <c r="U2113" s="21" t="s">
        <v>12004</v>
      </c>
      <c r="Y2113" s="1"/>
      <c r="Z2113" s="1"/>
      <c r="AA2113" s="1" t="s">
        <v>12005</v>
      </c>
    </row>
    <row r="2114" spans="1:28" ht="68.25" customHeight="1" x14ac:dyDescent="0.25">
      <c r="A2114" s="1" t="s">
        <v>9528</v>
      </c>
      <c r="B2114" t="str">
        <f>IFERROR(  MID(A2114,9,    FIND(",",A2114)-FIND(" ",A2114)-1   ),  MID(A2114,9,9)  )</f>
        <v>29</v>
      </c>
      <c r="C2114" t="str">
        <f>IFERROR(   MID(A2114,  FIND("Row",A2114)+4, FIND("Plot",A2114)- FIND("Row",A2114)-6     ),     IFERROR( MID(A2114,  FIND("Row",A2114)+4, 10  ), "")    )</f>
        <v>8</v>
      </c>
      <c r="D2114" t="str">
        <f>IFERROR(  MID(A2114, FIND("Plot",A2114)+4,10), "")</f>
        <v xml:space="preserve"> 5</v>
      </c>
      <c r="F2114" s="1" t="s">
        <v>7164</v>
      </c>
      <c r="G2114" s="1" t="s">
        <v>6807</v>
      </c>
      <c r="H2114" s="8" t="s">
        <v>3969</v>
      </c>
      <c r="I2114" s="1" t="s">
        <v>1291</v>
      </c>
      <c r="K2114" t="s">
        <v>48</v>
      </c>
      <c r="M2114" s="1" t="s">
        <v>45</v>
      </c>
      <c r="Q2114" s="1" t="s">
        <v>5662</v>
      </c>
      <c r="R2114" s="3" t="s">
        <v>8376</v>
      </c>
    </row>
    <row r="2115" spans="1:28" ht="68.25" customHeight="1" x14ac:dyDescent="0.25">
      <c r="A2115" s="1" t="s">
        <v>4513</v>
      </c>
      <c r="B2115" t="str">
        <f>IFERROR(  MID(A2115,9,    FIND(",",A2115)-FIND(" ",A2115)-1   ),  MID(A2115,9,9)  )</f>
        <v>13</v>
      </c>
      <c r="C2115" t="str">
        <f>IFERROR(   MID(A2115,  FIND("Row",A2115)+4, FIND("Plot",A2115)- FIND("Row",A2115)-6     ),     IFERROR( MID(A2115,  FIND("Row",A2115)+4, 10  ), "")    )</f>
        <v/>
      </c>
      <c r="D2115" t="str">
        <f>IFERROR(  MID(A2115, FIND("Plot",A2115)+4,10), "")</f>
        <v/>
      </c>
      <c r="F2115" s="1" t="s">
        <v>7164</v>
      </c>
      <c r="G2115" s="1" t="s">
        <v>6807</v>
      </c>
      <c r="I2115" s="1" t="s">
        <v>11448</v>
      </c>
      <c r="K2115" t="s">
        <v>3284</v>
      </c>
      <c r="L2115" t="s">
        <v>3279</v>
      </c>
      <c r="M2115" s="1" t="s">
        <v>2213</v>
      </c>
      <c r="Q2115" s="1" t="s">
        <v>5133</v>
      </c>
      <c r="S2115"/>
    </row>
    <row r="2116" spans="1:28" ht="68.25" customHeight="1" x14ac:dyDescent="0.25">
      <c r="A2116" s="1" t="s">
        <v>4967</v>
      </c>
      <c r="B2116" t="str">
        <f>IFERROR(  MID(A2116,9,    FIND(",",A2116)-FIND(" ",A2116)-1   ),  MID(A2116,9,9)  )</f>
        <v>49</v>
      </c>
      <c r="C2116" t="str">
        <f>IFERROR(   MID(A2116,  FIND("Row",A2116)+4, FIND("Plot",A2116)- FIND("Row",A2116)-6     ),     IFERROR( MID(A2116,  FIND("Row",A2116)+4, 10  ), "")    )</f>
        <v/>
      </c>
      <c r="D2116" t="str">
        <f>IFERROR(  MID(A2116, FIND("Plot",A2116)+4,10), "")</f>
        <v/>
      </c>
      <c r="F2116" s="1" t="s">
        <v>7802</v>
      </c>
      <c r="G2116" s="1" t="s">
        <v>6807</v>
      </c>
      <c r="H2116" s="8" t="s">
        <v>3565</v>
      </c>
      <c r="I2116" s="1" t="s">
        <v>2356</v>
      </c>
      <c r="K2116" s="1" t="s">
        <v>9191</v>
      </c>
      <c r="L2116" s="1"/>
      <c r="M2116" s="1" t="s">
        <v>20</v>
      </c>
      <c r="Q2116" s="1"/>
      <c r="R2116" s="3"/>
      <c r="T2116" s="1"/>
    </row>
    <row r="2117" spans="1:28" ht="89.85" customHeight="1" x14ac:dyDescent="0.25">
      <c r="A2117" s="1" t="s">
        <v>4746</v>
      </c>
      <c r="B2117" t="str">
        <f>IFERROR(  MID(A2117,9,    FIND(",",A2117)-FIND(" ",A2117)-1   ),  MID(A2117,9,9)  )</f>
        <v>21</v>
      </c>
      <c r="C2117" t="str">
        <f>IFERROR(   MID(A2117,  FIND("Row",A2117)+4, FIND("Plot",A2117)- FIND("Row",A2117)-6     ),     IFERROR( MID(A2117,  FIND("Row",A2117)+4, 10  ), "")    )</f>
        <v>6</v>
      </c>
      <c r="D2117" t="str">
        <f>IFERROR(  MID(A2117, FIND("Plot",A2117)+4,10), "")</f>
        <v xml:space="preserve"> 7</v>
      </c>
      <c r="F2117" s="1" t="s">
        <v>7499</v>
      </c>
      <c r="G2117" s="1" t="s">
        <v>6807</v>
      </c>
      <c r="I2117" s="1" t="s">
        <v>3711</v>
      </c>
      <c r="K2117" s="1" t="s">
        <v>3709</v>
      </c>
      <c r="M2117" s="1" t="s">
        <v>3710</v>
      </c>
      <c r="Q2117" s="1" t="s">
        <v>5347</v>
      </c>
    </row>
    <row r="2118" spans="1:28" ht="68.25" customHeight="1" x14ac:dyDescent="0.25">
      <c r="A2118" s="1" t="s">
        <v>9339</v>
      </c>
      <c r="B2118" t="str">
        <f>IFERROR(  MID(A2118,9,    FIND(",",A2118)-FIND(" ",A2118)-1   ),  MID(A2118,9,9)  )</f>
        <v>8</v>
      </c>
      <c r="C2118" t="str">
        <f>IFERROR(   MID(A2118,  FIND("Row",A2118)+4, FIND("Plot",A2118)- FIND("Row",A2118)-6     ),     IFERROR( MID(A2118,  FIND("Row",A2118)+4, 10  ), "")    )</f>
        <v>1</v>
      </c>
      <c r="D2118" t="str">
        <f>IFERROR(  MID(A2118, FIND("Plot",A2118)+4,10), "")</f>
        <v xml:space="preserve"> 4</v>
      </c>
      <c r="F2118" s="1" t="s">
        <v>7125</v>
      </c>
      <c r="G2118" s="1" t="s">
        <v>6807</v>
      </c>
      <c r="I2118" s="1" t="s">
        <v>3344</v>
      </c>
      <c r="K2118" t="s">
        <v>11222</v>
      </c>
      <c r="M2118" s="1" t="s">
        <v>10479</v>
      </c>
      <c r="Q2118" s="1" t="s">
        <v>9943</v>
      </c>
      <c r="S2118"/>
    </row>
    <row r="2119" spans="1:28" ht="68.25" customHeight="1" x14ac:dyDescent="0.25">
      <c r="A2119" s="1" t="s">
        <v>4574</v>
      </c>
      <c r="B2119" t="str">
        <f>IFERROR(  MID(A2119,9,    FIND(",",A2119)-FIND(" ",A2119)-1   ),  MID(A2119,9,9)  )</f>
        <v>14</v>
      </c>
      <c r="C2119" t="str">
        <f>IFERROR(   MID(A2119,  FIND("Row",A2119)+4, FIND("Plot",A2119)- FIND("Row",A2119)-6     ),     IFERROR( MID(A2119,  FIND("Row",A2119)+4, 10  ), "")    )</f>
        <v/>
      </c>
      <c r="D2119" t="str">
        <f>IFERROR(  MID(A2119, FIND("Plot",A2119)+4,10), "")</f>
        <v/>
      </c>
      <c r="F2119" s="1" t="s">
        <v>7345</v>
      </c>
      <c r="I2119" s="1" t="s">
        <v>934</v>
      </c>
      <c r="K2119" s="1" t="s">
        <v>926</v>
      </c>
      <c r="L2119" s="1"/>
      <c r="M2119" s="1" t="s">
        <v>8508</v>
      </c>
      <c r="Q2119" s="20" t="s">
        <v>14784</v>
      </c>
      <c r="S2119" s="21"/>
      <c r="T2119" s="3"/>
      <c r="U2119" s="3"/>
      <c r="V2119" s="3"/>
      <c r="W2119" s="3"/>
      <c r="X2119" s="3"/>
      <c r="Y2119" s="1"/>
      <c r="Z2119" s="1"/>
    </row>
    <row r="2120" spans="1:28" ht="68.25" customHeight="1" x14ac:dyDescent="0.25">
      <c r="A2120" s="1" t="s">
        <v>4987</v>
      </c>
      <c r="B2120" t="str">
        <f>IFERROR(  MID(A2120,9,    FIND(",",A2120)-FIND(" ",A2120)-1   ),  MID(A2120,9,9)  )</f>
        <v>69</v>
      </c>
      <c r="C2120" t="str">
        <f>IFERROR(   MID(A2120,  FIND("Row",A2120)+4, FIND("Plot",A2120)- FIND("Row",A2120)-6     ),     IFERROR( MID(A2120,  FIND("Row",A2120)+4, 10  ), "")    )</f>
        <v/>
      </c>
      <c r="D2120" t="str">
        <f>IFERROR(  MID(A2120, FIND("Plot",A2120)+4,10), "")</f>
        <v/>
      </c>
      <c r="F2120" s="22" t="s">
        <v>8015</v>
      </c>
      <c r="G2120" s="1" t="s">
        <v>6807</v>
      </c>
      <c r="H2120" s="8" t="s">
        <v>2855</v>
      </c>
      <c r="I2120" s="1" t="s">
        <v>1764</v>
      </c>
      <c r="K2120" s="1"/>
      <c r="L2120" s="1"/>
      <c r="M2120" s="1" t="s">
        <v>8763</v>
      </c>
      <c r="Q2120" s="1" t="s">
        <v>6285</v>
      </c>
      <c r="R2120" s="3"/>
      <c r="AB2120" s="11"/>
    </row>
    <row r="2121" spans="1:28" ht="68.25" customHeight="1" x14ac:dyDescent="0.25">
      <c r="A2121" s="1" t="s">
        <v>4977</v>
      </c>
      <c r="B2121" t="str">
        <f>IFERROR(  MID(A2121,9,    FIND(",",A2121)-FIND(" ",A2121)-1   ),  MID(A2121,9,9)  )</f>
        <v>60</v>
      </c>
      <c r="C2121" t="str">
        <f>IFERROR(   MID(A2121,  FIND("Row",A2121)+4, FIND("Plot",A2121)- FIND("Row",A2121)-6     ),     IFERROR( MID(A2121,  FIND("Row",A2121)+4, 10  ), "")    )</f>
        <v/>
      </c>
      <c r="D2121" t="str">
        <f>IFERROR(  MID(A2121, FIND("Plot",A2121)+4,10), "")</f>
        <v/>
      </c>
      <c r="F2121" s="1" t="s">
        <v>7889</v>
      </c>
      <c r="G2121" s="1" t="s">
        <v>6807</v>
      </c>
      <c r="K2121" s="1" t="s">
        <v>1565</v>
      </c>
      <c r="L2121" s="1"/>
      <c r="M2121" s="1" t="s">
        <v>413</v>
      </c>
      <c r="Q2121" s="1" t="s">
        <v>6058</v>
      </c>
      <c r="AB2121" s="6"/>
    </row>
    <row r="2122" spans="1:28" ht="68.25" customHeight="1" x14ac:dyDescent="0.25">
      <c r="A2122" s="1" t="s">
        <v>4529</v>
      </c>
      <c r="B2122" t="str">
        <f>IFERROR(  MID(A2122,9,    FIND(",",A2122)-FIND(" ",A2122)-1   ),  MID(A2122,9,9)  )</f>
        <v>13</v>
      </c>
      <c r="C2122" t="str">
        <f>IFERROR(   MID(A2122,  FIND("Row",A2122)+4, FIND("Plot",A2122)- FIND("Row",A2122)-6     ),     IFERROR( MID(A2122,  FIND("Row",A2122)+4, 10  ), "")    )</f>
        <v>3</v>
      </c>
      <c r="D2122" t="str">
        <f>IFERROR(  MID(A2122, FIND("Plot",A2122)+4,10), "")</f>
        <v xml:space="preserve"> 15</v>
      </c>
      <c r="F2122" s="1" t="s">
        <v>7308</v>
      </c>
      <c r="G2122" s="1" t="s">
        <v>6807</v>
      </c>
      <c r="I2122" s="1" t="s">
        <v>17282</v>
      </c>
      <c r="K2122" t="s">
        <v>8738</v>
      </c>
      <c r="M2122" s="1" t="s">
        <v>10226</v>
      </c>
      <c r="Q2122" s="1" t="s">
        <v>5134</v>
      </c>
      <c r="S2122"/>
    </row>
    <row r="2123" spans="1:28" ht="68.25" customHeight="1" x14ac:dyDescent="0.25">
      <c r="A2123" s="1" t="s">
        <v>4976</v>
      </c>
      <c r="B2123" t="str">
        <f>IFERROR(  MID(A2123,9,    FIND(",",A2123)-FIND(" ",A2123)-1   ),  MID(A2123,9,9)  )</f>
        <v>59</v>
      </c>
      <c r="C2123" t="str">
        <f>IFERROR(   MID(A2123,  FIND("Row",A2123)+4, FIND("Plot",A2123)- FIND("Row",A2123)-6     ),     IFERROR( MID(A2123,  FIND("Row",A2123)+4, 10  ), "")    )</f>
        <v/>
      </c>
      <c r="D2123" t="str">
        <f>IFERROR(  MID(A2123, FIND("Plot",A2123)+4,10), "")</f>
        <v/>
      </c>
      <c r="F2123" s="1" t="s">
        <v>7867</v>
      </c>
      <c r="G2123" s="1" t="s">
        <v>6807</v>
      </c>
      <c r="I2123" s="1" t="s">
        <v>3241</v>
      </c>
      <c r="K2123" s="1" t="s">
        <v>15</v>
      </c>
      <c r="L2123" s="1"/>
      <c r="M2123" s="1" t="s">
        <v>203</v>
      </c>
      <c r="Q2123" s="1" t="s">
        <v>6027</v>
      </c>
      <c r="R2123" s="3"/>
    </row>
    <row r="2124" spans="1:28" ht="68.25" customHeight="1" x14ac:dyDescent="0.25">
      <c r="A2124" t="s">
        <v>4967</v>
      </c>
      <c r="B2124" t="str">
        <f>IFERROR(  MID(A2124,9,    FIND(",",A2124)-FIND(" ",A2124)-1   ),  MID(A2124,9,9)  )</f>
        <v>49</v>
      </c>
      <c r="C2124" t="str">
        <f>IFERROR(   MID(A2124,  FIND("Row",A2124)+4, FIND("Plot",A2124)- FIND("Row",A2124)-6     ),     IFERROR( MID(A2124,  FIND("Row",A2124)+4, 10  ), "")    )</f>
        <v/>
      </c>
      <c r="D2124" t="str">
        <f>IFERROR(  MID(A2124, FIND("Plot",A2124)+4,10), "")</f>
        <v/>
      </c>
      <c r="E2124" s="6"/>
      <c r="F2124" t="s">
        <v>16653</v>
      </c>
      <c r="H2124"/>
      <c r="I2124" s="1" t="s">
        <v>16654</v>
      </c>
      <c r="J2124"/>
      <c r="K2124" s="1" t="s">
        <v>68</v>
      </c>
      <c r="M2124" t="s">
        <v>1736</v>
      </c>
      <c r="N2124"/>
      <c r="O2124"/>
      <c r="P2124"/>
      <c r="Q2124" t="s">
        <v>16655</v>
      </c>
      <c r="R2124"/>
      <c r="T2124" s="1"/>
      <c r="U2124" s="1"/>
      <c r="V2124" s="1"/>
      <c r="W2124" s="1"/>
      <c r="X2124" s="1"/>
      <c r="Y2124" s="1"/>
      <c r="AA2124" s="1" t="s">
        <v>12409</v>
      </c>
    </row>
    <row r="2125" spans="1:28" ht="68.25" customHeight="1" x14ac:dyDescent="0.25">
      <c r="A2125" t="s">
        <v>15935</v>
      </c>
      <c r="B2125" t="str">
        <f>IFERROR(  MID(A2125,9,    FIND(",",A2125)-FIND(" ",A2125)-1   ),  MID(A2125,9,9)  )</f>
        <v>31</v>
      </c>
      <c r="C2125" t="str">
        <f>IFERROR(   MID(A2125,  FIND("Row",A2125)+4, FIND("Plot",A2125)- FIND("Row",A2125)-6     ),     IFERROR( MID(A2125,  FIND("Row",A2125)+4, 10  ), "")    )</f>
        <v>10</v>
      </c>
      <c r="D2125" t="str">
        <f>IFERROR(  MID(A2125, FIND("Plot",A2125)+4,10), "")</f>
        <v xml:space="preserve"> 11</v>
      </c>
      <c r="E2125" s="6"/>
      <c r="F2125" t="s">
        <v>7743</v>
      </c>
      <c r="H2125" s="1"/>
      <c r="I2125" s="1" t="s">
        <v>1393</v>
      </c>
      <c r="K2125" t="s">
        <v>10453</v>
      </c>
      <c r="L2125" s="1"/>
      <c r="M2125" s="1" t="s">
        <v>8900</v>
      </c>
      <c r="Q2125" t="s">
        <v>5824</v>
      </c>
      <c r="T2125" s="3"/>
      <c r="U2125" s="3"/>
      <c r="V2125" s="3"/>
      <c r="W2125" s="3"/>
      <c r="X2125" s="3"/>
      <c r="Y2125" s="1"/>
      <c r="AA2125" s="1" t="s">
        <v>15936</v>
      </c>
    </row>
    <row r="2126" spans="1:28" ht="68.25" customHeight="1" x14ac:dyDescent="0.25">
      <c r="A2126" s="1" t="s">
        <v>5000</v>
      </c>
      <c r="B2126" t="str">
        <f>IFERROR(  MID(A2126,9,    FIND(",",A2126)-FIND(" ",A2126)-1   ),  MID(A2126,9,9)  )</f>
        <v>84</v>
      </c>
      <c r="C2126" t="str">
        <f>IFERROR(   MID(A2126,  FIND("Row",A2126)+4, FIND("Plot",A2126)- FIND("Row",A2126)-6     ),     IFERROR( MID(A2126,  FIND("Row",A2126)+4, 10  ), "")    )</f>
        <v/>
      </c>
      <c r="D2126" t="str">
        <f>IFERROR(  MID(A2126, FIND("Plot",A2126)+4,10), "")</f>
        <v/>
      </c>
      <c r="F2126" s="22" t="s">
        <v>8154</v>
      </c>
      <c r="G2126" s="1" t="s">
        <v>6807</v>
      </c>
      <c r="H2126" s="8" t="s">
        <v>2538</v>
      </c>
      <c r="I2126" s="1" t="s">
        <v>11556</v>
      </c>
      <c r="K2126" s="1" t="s">
        <v>310</v>
      </c>
      <c r="L2126" s="1"/>
      <c r="M2126" s="1" t="s">
        <v>18063</v>
      </c>
      <c r="O2126" s="1" t="s">
        <v>8259</v>
      </c>
      <c r="Q2126" s="1" t="s">
        <v>6548</v>
      </c>
      <c r="R2126" s="3"/>
    </row>
    <row r="2127" spans="1:28" ht="68.25" customHeight="1" x14ac:dyDescent="0.25">
      <c r="A2127" s="1" t="s">
        <v>4852</v>
      </c>
      <c r="B2127" t="str">
        <f>IFERROR(  MID(A2127,9,    FIND(",",A2127)-FIND(" ",A2127)-1   ),  MID(A2127,9,9)  )</f>
        <v>26</v>
      </c>
      <c r="C2127" t="str">
        <f>IFERROR(   MID(A2127,  FIND("Row",A2127)+4, FIND("Plot",A2127)- FIND("Row",A2127)-6     ),     IFERROR( MID(A2127,  FIND("Row",A2127)+4, 10  ), "")    )</f>
        <v>1</v>
      </c>
      <c r="D2127" t="str">
        <f>IFERROR(  MID(A2127, FIND("Plot",A2127)+4,10), "")</f>
        <v xml:space="preserve"> 2</v>
      </c>
      <c r="F2127" s="1" t="s">
        <v>7607</v>
      </c>
      <c r="G2127" s="1" t="s">
        <v>6807</v>
      </c>
      <c r="I2127" s="1" t="s">
        <v>17047</v>
      </c>
      <c r="K2127" s="1" t="s">
        <v>416</v>
      </c>
      <c r="L2127" s="1"/>
      <c r="M2127" s="1" t="s">
        <v>14</v>
      </c>
      <c r="Q2127" s="1" t="s">
        <v>5546</v>
      </c>
    </row>
    <row r="2128" spans="1:28" ht="68.25" customHeight="1" x14ac:dyDescent="0.25">
      <c r="A2128" s="1" t="s">
        <v>5008</v>
      </c>
      <c r="B2128" t="str">
        <f>IFERROR(  MID(A2128,9,    FIND(",",A2128)-FIND(" ",A2128)-1   ),  MID(A2128,9,9)  )</f>
        <v>95</v>
      </c>
      <c r="C2128" t="str">
        <f>IFERROR(   MID(A2128,  FIND("Row",A2128)+4, FIND("Plot",A2128)- FIND("Row",A2128)-6     ),     IFERROR( MID(A2128,  FIND("Row",A2128)+4, 10  ), "")    )</f>
        <v/>
      </c>
      <c r="D2128" t="str">
        <f>IFERROR(  MID(A2128, FIND("Plot",A2128)+4,10), "")</f>
        <v/>
      </c>
      <c r="F2128" s="1" t="s">
        <v>8300</v>
      </c>
      <c r="G2128" s="1" t="s">
        <v>6807</v>
      </c>
      <c r="H2128" s="8" t="s">
        <v>2429</v>
      </c>
      <c r="I2128" s="1" t="s">
        <v>2261</v>
      </c>
      <c r="K2128" s="1"/>
      <c r="L2128" s="1"/>
      <c r="M2128" s="1" t="s">
        <v>14</v>
      </c>
      <c r="Q2128" s="1"/>
      <c r="R2128" s="5"/>
    </row>
    <row r="2129" spans="1:28" ht="68.25" customHeight="1" x14ac:dyDescent="0.25">
      <c r="A2129" s="1" t="s">
        <v>4694</v>
      </c>
      <c r="B2129" t="str">
        <f>IFERROR(  MID(A2129,9,    FIND(",",A2129)-FIND(" ",A2129)-1   ),  MID(A2129,9,9)  )</f>
        <v>21</v>
      </c>
      <c r="C2129" t="str">
        <f>IFERROR(   MID(A2129,  FIND("Row",A2129)+4, FIND("Plot",A2129)- FIND("Row",A2129)-6     ),     IFERROR( MID(A2129,  FIND("Row",A2129)+4, 10  ), "")    )</f>
        <v>3</v>
      </c>
      <c r="D2129" t="str">
        <f>IFERROR(  MID(A2129, FIND("Plot",A2129)+4,10), "")</f>
        <v xml:space="preserve"> 12</v>
      </c>
      <c r="F2129" s="1" t="s">
        <v>7469</v>
      </c>
      <c r="G2129" s="1" t="s">
        <v>6807</v>
      </c>
      <c r="I2129" s="1" t="s">
        <v>3682</v>
      </c>
      <c r="K2129" s="1" t="s">
        <v>9565</v>
      </c>
      <c r="M2129" s="1" t="s">
        <v>434</v>
      </c>
      <c r="Q2129" s="1" t="s">
        <v>5297</v>
      </c>
    </row>
    <row r="2130" spans="1:28" ht="68.25" customHeight="1" x14ac:dyDescent="0.25">
      <c r="A2130" s="1" t="s">
        <v>4785</v>
      </c>
      <c r="B2130" t="str">
        <f>IFERROR(  MID(A2130,9,    FIND(",",A2130)-FIND(" ",A2130)-1   ),  MID(A2130,9,9)  )</f>
        <v>24</v>
      </c>
      <c r="C2130" t="str">
        <f>IFERROR(   MID(A2130,  FIND("Row",A2130)+4, FIND("Plot",A2130)- FIND("Row",A2130)-6     ),     IFERROR( MID(A2130,  FIND("Row",A2130)+4, 10  ), "")    )</f>
        <v/>
      </c>
      <c r="D2130" t="str">
        <f>IFERROR(  MID(A2130, FIND("Plot",A2130)+4,10), "")</f>
        <v/>
      </c>
      <c r="F2130" s="1" t="s">
        <v>7556</v>
      </c>
      <c r="G2130" s="1" t="s">
        <v>6807</v>
      </c>
      <c r="H2130" s="8">
        <v>1913</v>
      </c>
      <c r="I2130" s="1" t="s">
        <v>1136</v>
      </c>
      <c r="K2130" s="1" t="s">
        <v>1135</v>
      </c>
      <c r="M2130" s="1" t="s">
        <v>17993</v>
      </c>
      <c r="O2130" s="1" t="s">
        <v>6891</v>
      </c>
      <c r="Q2130" s="1" t="s">
        <v>5443</v>
      </c>
    </row>
    <row r="2131" spans="1:28" ht="68.25" customHeight="1" x14ac:dyDescent="0.25">
      <c r="A2131" s="1" t="s">
        <v>5000</v>
      </c>
      <c r="B2131" t="str">
        <f>IFERROR(  MID(A2131,9,    FIND(",",A2131)-FIND(" ",A2131)-1   ),  MID(A2131,9,9)  )</f>
        <v>84</v>
      </c>
      <c r="C2131" t="str">
        <f>IFERROR(   MID(A2131,  FIND("Row",A2131)+4, FIND("Plot",A2131)- FIND("Row",A2131)-6     ),     IFERROR( MID(A2131,  FIND("Row",A2131)+4, 10  ), "")    )</f>
        <v/>
      </c>
      <c r="D2131" t="str">
        <f>IFERROR(  MID(A2131, FIND("Plot",A2131)+4,10), "")</f>
        <v/>
      </c>
      <c r="F2131" s="1" t="s">
        <v>8155</v>
      </c>
      <c r="G2131" s="1" t="s">
        <v>6807</v>
      </c>
      <c r="H2131" s="8" t="s">
        <v>2515</v>
      </c>
      <c r="I2131" s="1" t="s">
        <v>1998</v>
      </c>
      <c r="K2131" s="1" t="s">
        <v>25</v>
      </c>
      <c r="L2131" s="1"/>
      <c r="M2131" s="1" t="s">
        <v>126</v>
      </c>
      <c r="Q2131" s="1" t="s">
        <v>6549</v>
      </c>
      <c r="R2131" s="3"/>
    </row>
    <row r="2132" spans="1:28" ht="68.25" customHeight="1" x14ac:dyDescent="0.25">
      <c r="A2132" t="s">
        <v>4967</v>
      </c>
      <c r="B2132" t="str">
        <f>IFERROR(  MID(A2132,9,    FIND(",",A2132)-FIND(" ",A2132)-1   ),  MID(A2132,9,9)  )</f>
        <v>49</v>
      </c>
      <c r="C2132" t="str">
        <f>IFERROR(   MID(A2132,  FIND("Row",A2132)+4, FIND("Plot",A2132)- FIND("Row",A2132)-6     ),     IFERROR( MID(A2132,  FIND("Row",A2132)+4, 10  ), "")    )</f>
        <v/>
      </c>
      <c r="D2132" t="str">
        <f>IFERROR(  MID(A2132, FIND("Plot",A2132)+4,10), "")</f>
        <v/>
      </c>
      <c r="E2132" s="6"/>
      <c r="F2132" t="s">
        <v>16576</v>
      </c>
      <c r="H2132"/>
      <c r="J2132"/>
      <c r="K2132" s="1" t="s">
        <v>16577</v>
      </c>
      <c r="M2132" t="s">
        <v>32</v>
      </c>
      <c r="N2132"/>
      <c r="O2132"/>
      <c r="P2132"/>
      <c r="Q2132" t="s">
        <v>16578</v>
      </c>
      <c r="R2132"/>
      <c r="T2132" s="1"/>
      <c r="U2132" s="1"/>
      <c r="V2132" s="1"/>
      <c r="W2132" s="1"/>
      <c r="X2132" s="1"/>
      <c r="Y2132" s="1"/>
      <c r="AA2132" s="1" t="s">
        <v>12351</v>
      </c>
    </row>
    <row r="2133" spans="1:28" ht="68.25" customHeight="1" x14ac:dyDescent="0.25">
      <c r="A2133" t="s">
        <v>15525</v>
      </c>
      <c r="B2133" t="str">
        <f>IFERROR(  MID(A2133,9,    FIND(",",A2133)-FIND(" ",A2133)-1   ),  MID(A2133,9,9)  )</f>
        <v>20</v>
      </c>
      <c r="C2133" t="str">
        <f>IFERROR(   MID(A2133,  FIND("Row",A2133)+4, FIND("Plot",A2133)- FIND("Row",A2133)-6     ),     IFERROR( MID(A2133,  FIND("Row",A2133)+4, 10  ), "")    )</f>
        <v>7</v>
      </c>
      <c r="D2133" t="str">
        <f>IFERROR(  MID(A2133, FIND("Plot",A2133)+4,10), "")</f>
        <v xml:space="preserve"> 4</v>
      </c>
      <c r="E2133" s="6"/>
      <c r="F2133" t="s">
        <v>11612</v>
      </c>
      <c r="G2133" s="1"/>
      <c r="I2133" s="1" t="s">
        <v>11364</v>
      </c>
      <c r="J2133"/>
      <c r="K2133" s="1" t="s">
        <v>3717</v>
      </c>
      <c r="L2133" s="1"/>
      <c r="M2133" s="1" t="s">
        <v>80</v>
      </c>
      <c r="N2133"/>
      <c r="O2133"/>
      <c r="Q2133" t="s">
        <v>15526</v>
      </c>
    </row>
    <row r="2134" spans="1:28" ht="68.25" customHeight="1" x14ac:dyDescent="0.25">
      <c r="A2134" s="1" t="s">
        <v>4575</v>
      </c>
      <c r="B2134" t="str">
        <f>IFERROR(  MID(A2134,9,    FIND(",",A2134)-FIND(" ",A2134)-1   ),  MID(A2134,9,9)  )</f>
        <v>15</v>
      </c>
      <c r="C2134" t="str">
        <f>IFERROR(   MID(A2134,  FIND("Row",A2134)+4, FIND("Plot",A2134)- FIND("Row",A2134)-6     ),     IFERROR( MID(A2134,  FIND("Row",A2134)+4, 10  ), "")    )</f>
        <v/>
      </c>
      <c r="D2134" t="str">
        <f>IFERROR(  MID(A2134, FIND("Plot",A2134)+4,10), "")</f>
        <v/>
      </c>
      <c r="F2134" s="1" t="s">
        <v>7361</v>
      </c>
      <c r="I2134" s="1" t="s">
        <v>17042</v>
      </c>
      <c r="K2134" s="1" t="s">
        <v>15</v>
      </c>
      <c r="M2134" s="1" t="s">
        <v>80</v>
      </c>
      <c r="Q2134" s="20" t="s">
        <v>14855</v>
      </c>
      <c r="S2134" s="21"/>
      <c r="T2134" s="3"/>
      <c r="U2134" s="3"/>
      <c r="V2134" s="3"/>
      <c r="W2134" s="3"/>
      <c r="X2134" s="3"/>
      <c r="Y2134" s="1"/>
      <c r="Z2134" s="1"/>
    </row>
    <row r="2135" spans="1:28" ht="68.25" customHeight="1" x14ac:dyDescent="0.25">
      <c r="A2135" s="1" t="s">
        <v>4988</v>
      </c>
      <c r="B2135" t="str">
        <f>IFERROR(  MID(A2135,9,    FIND(",",A2135)-FIND(" ",A2135)-1   ),  MID(A2135,9,9)  )</f>
        <v>70</v>
      </c>
      <c r="C2135" t="str">
        <f>IFERROR(   MID(A2135,  FIND("Row",A2135)+4, FIND("Plot",A2135)- FIND("Row",A2135)-6     ),     IFERROR( MID(A2135,  FIND("Row",A2135)+4, 10  ), "")    )</f>
        <v/>
      </c>
      <c r="D2135" t="str">
        <f>IFERROR(  MID(A2135, FIND("Plot",A2135)+4,10), "")</f>
        <v/>
      </c>
      <c r="F2135" s="1" t="s">
        <v>8034</v>
      </c>
      <c r="G2135" s="1" t="s">
        <v>6807</v>
      </c>
      <c r="K2135" s="1" t="s">
        <v>1307</v>
      </c>
      <c r="L2135" s="1"/>
      <c r="M2135" s="1" t="s">
        <v>137</v>
      </c>
      <c r="Q2135" s="1" t="s">
        <v>6325</v>
      </c>
      <c r="R2135" s="5"/>
    </row>
    <row r="2136" spans="1:28" ht="68.25" customHeight="1" x14ac:dyDescent="0.25">
      <c r="A2136" t="s">
        <v>15956</v>
      </c>
      <c r="B2136" t="str">
        <f>IFERROR(  MID(A2136,9,    FIND(",",A2136)-FIND(" ",A2136)-1   ),  MID(A2136,9,9)  )</f>
        <v>31</v>
      </c>
      <c r="C2136" t="str">
        <f>IFERROR(   MID(A2136,  FIND("Row",A2136)+4, FIND("Plot",A2136)- FIND("Row",A2136)-6     ),     IFERROR( MID(A2136,  FIND("Row",A2136)+4, 10  ), "")    )</f>
        <v>4</v>
      </c>
      <c r="D2136" t="str">
        <f>IFERROR(  MID(A2136, FIND("Plot",A2136)+4,10), "")</f>
        <v xml:space="preserve"> 9</v>
      </c>
      <c r="E2136" s="6"/>
      <c r="F2136" t="s">
        <v>7744</v>
      </c>
      <c r="H2136" s="1"/>
      <c r="I2136" s="1" t="s">
        <v>1415</v>
      </c>
      <c r="K2136" t="s">
        <v>190</v>
      </c>
      <c r="L2136" s="1"/>
      <c r="M2136" s="1" t="s">
        <v>40</v>
      </c>
      <c r="Q2136" t="s">
        <v>5826</v>
      </c>
    </row>
    <row r="2137" spans="1:28" ht="68.25" customHeight="1" x14ac:dyDescent="0.25">
      <c r="A2137" s="1" t="s">
        <v>4742</v>
      </c>
      <c r="B2137" t="str">
        <f>IFERROR(  MID(A2137,9,    FIND(",",A2137)-FIND(" ",A2137)-1   ),  MID(A2137,9,9)  )</f>
        <v>21</v>
      </c>
      <c r="C2137" t="str">
        <f>IFERROR(   MID(A2137,  FIND("Row",A2137)+4, FIND("Plot",A2137)- FIND("Row",A2137)-6     ),     IFERROR( MID(A2137,  FIND("Row",A2137)+4, 10  ), "")    )</f>
        <v>6</v>
      </c>
      <c r="D2137" t="str">
        <f>IFERROR(  MID(A2137, FIND("Plot",A2137)+4,10), "")</f>
        <v xml:space="preserve"> 17</v>
      </c>
      <c r="F2137" s="1" t="s">
        <v>7497</v>
      </c>
      <c r="G2137" s="1" t="s">
        <v>6807</v>
      </c>
      <c r="I2137" s="1" t="s">
        <v>4026</v>
      </c>
      <c r="K2137" s="1" t="s">
        <v>2039</v>
      </c>
      <c r="M2137" s="1" t="s">
        <v>4025</v>
      </c>
      <c r="Q2137" s="1"/>
    </row>
    <row r="2138" spans="1:28" ht="68.25" customHeight="1" x14ac:dyDescent="0.25">
      <c r="A2138" s="1" t="s">
        <v>4813</v>
      </c>
      <c r="B2138" t="str">
        <f>IFERROR(  MID(A2138,9,    FIND(",",A2138)-FIND(" ",A2138)-1   ),  MID(A2138,9,9)  )</f>
        <v>25</v>
      </c>
      <c r="C2138" t="str">
        <f>IFERROR(   MID(A2138,  FIND("Row",A2138)+4, FIND("Plot",A2138)- FIND("Row",A2138)-6     ),     IFERROR( MID(A2138,  FIND("Row",A2138)+4, 10  ), "")    )</f>
        <v/>
      </c>
      <c r="D2138" t="str">
        <f>IFERROR(  MID(A2138, FIND("Plot",A2138)+4,10), "")</f>
        <v/>
      </c>
      <c r="F2138" s="1" t="s">
        <v>7575</v>
      </c>
      <c r="G2138" s="1" t="s">
        <v>6807</v>
      </c>
      <c r="I2138" s="1" t="s">
        <v>1172</v>
      </c>
      <c r="K2138" t="s">
        <v>8738</v>
      </c>
      <c r="L2138" s="1"/>
      <c r="M2138" s="1" t="s">
        <v>15</v>
      </c>
      <c r="Q2138" s="1" t="s">
        <v>5472</v>
      </c>
    </row>
    <row r="2139" spans="1:28" ht="68.25" customHeight="1" x14ac:dyDescent="0.25">
      <c r="A2139" s="1" t="s">
        <v>5006</v>
      </c>
      <c r="B2139" t="str">
        <f>IFERROR(  MID(A2139,9,    FIND(",",A2139)-FIND(" ",A2139)-1   ),  MID(A2139,9,9)  )</f>
        <v>92</v>
      </c>
      <c r="C2139" t="str">
        <f>IFERROR(   MID(A2139,  FIND("Row",A2139)+4, FIND("Plot",A2139)- FIND("Row",A2139)-6     ),     IFERROR( MID(A2139,  FIND("Row",A2139)+4, 10  ), "")    )</f>
        <v/>
      </c>
      <c r="D2139" t="str">
        <f>IFERROR(  MID(A2139, FIND("Plot",A2139)+4,10), "")</f>
        <v/>
      </c>
      <c r="F2139" s="1" t="s">
        <v>8275</v>
      </c>
      <c r="G2139" s="1" t="s">
        <v>6807</v>
      </c>
      <c r="H2139" s="8" t="s">
        <v>2454</v>
      </c>
      <c r="I2139" s="1" t="s">
        <v>2214</v>
      </c>
      <c r="K2139" s="1" t="s">
        <v>2213</v>
      </c>
      <c r="L2139" s="1"/>
      <c r="M2139" s="1" t="s">
        <v>9187</v>
      </c>
      <c r="Q2139" s="1" t="s">
        <v>6757</v>
      </c>
    </row>
    <row r="2140" spans="1:28" ht="68.25" customHeight="1" x14ac:dyDescent="0.25">
      <c r="A2140" s="1" t="s">
        <v>4729</v>
      </c>
      <c r="B2140" t="str">
        <f>IFERROR(  MID(A2140,9,    FIND(",",A2140)-FIND(" ",A2140)-1   ),  MID(A2140,9,9)  )</f>
        <v>21</v>
      </c>
      <c r="C2140" t="str">
        <f>IFERROR(   MID(A2140,  FIND("Row",A2140)+4, FIND("Plot",A2140)- FIND("Row",A2140)-6     ),     IFERROR( MID(A2140,  FIND("Row",A2140)+4, 10  ), "")    )</f>
        <v>5</v>
      </c>
      <c r="D2140" t="str">
        <f>IFERROR(  MID(A2140, FIND("Plot",A2140)+4,10), "")</f>
        <v xml:space="preserve"> 18</v>
      </c>
      <c r="F2140" s="1" t="s">
        <v>7492</v>
      </c>
      <c r="G2140" s="1" t="s">
        <v>6807</v>
      </c>
      <c r="I2140" s="1" t="s">
        <v>3707</v>
      </c>
      <c r="K2140" s="1" t="s">
        <v>20</v>
      </c>
      <c r="M2140" s="1" t="s">
        <v>3706</v>
      </c>
      <c r="Q2140" s="1" t="s">
        <v>5337</v>
      </c>
    </row>
    <row r="2141" spans="1:28" ht="68.25" customHeight="1" x14ac:dyDescent="0.25">
      <c r="A2141" t="s">
        <v>4576</v>
      </c>
      <c r="B2141" t="str">
        <f>IFERROR(  MID(A2141,9,    FIND(",",A2141)-FIND(" ",A2141)-1   ),  MID(A2141,9,9)  )</f>
        <v>16</v>
      </c>
      <c r="C2141" t="str">
        <f>IFERROR(   MID(A2141,  FIND("Row",A2141)+4, FIND("Plot",A2141)- FIND("Row",A2141)-6     ),     IFERROR( MID(A2141,  FIND("Row",A2141)+4, 10  ), "")    )</f>
        <v/>
      </c>
      <c r="D2141" t="str">
        <f>IFERROR(  MID(A2141, FIND("Plot",A2141)+4,10), "")</f>
        <v/>
      </c>
      <c r="E2141" s="6"/>
      <c r="F2141" s="1" t="s">
        <v>7379</v>
      </c>
      <c r="I2141" s="1" t="s">
        <v>17047</v>
      </c>
      <c r="K2141" t="s">
        <v>818</v>
      </c>
      <c r="L2141" s="1"/>
      <c r="Q2141" s="20" t="s">
        <v>14870</v>
      </c>
      <c r="S2141" s="21"/>
      <c r="T2141" s="5"/>
      <c r="U2141" s="5"/>
      <c r="V2141" s="5"/>
      <c r="W2141" s="5"/>
      <c r="X2141" s="5"/>
      <c r="Y2141" s="1"/>
      <c r="Z2141" s="1"/>
      <c r="AA2141" s="1" t="s">
        <v>12559</v>
      </c>
    </row>
    <row r="2142" spans="1:28" ht="68.25" customHeight="1" x14ac:dyDescent="0.25">
      <c r="A2142" t="s">
        <v>15567</v>
      </c>
      <c r="B2142" t="str">
        <f>IFERROR(  MID(A2142,9,    FIND(",",A2142)-FIND(" ",A2142)-1   ),  MID(A2142,9,9)  )</f>
        <v>20</v>
      </c>
      <c r="C2142" t="str">
        <f>IFERROR(   MID(A2142,  FIND("Row",A2142)+4, FIND("Plot",A2142)- FIND("Row",A2142)-6     ),     IFERROR( MID(A2142,  FIND("Row",A2142)+4, 10  ), "")    )</f>
        <v>7</v>
      </c>
      <c r="D2142" t="str">
        <f>IFERROR(  MID(A2142, FIND("Plot",A2142)+4,10), "")</f>
        <v xml:space="preserve"> 15</v>
      </c>
      <c r="E2142" s="6"/>
      <c r="F2142" t="s">
        <v>17675</v>
      </c>
      <c r="G2142" s="1"/>
      <c r="I2142" s="1" t="s">
        <v>15568</v>
      </c>
      <c r="J2142"/>
      <c r="K2142" s="1" t="s">
        <v>278</v>
      </c>
      <c r="L2142" s="1"/>
      <c r="M2142" s="1" t="s">
        <v>68</v>
      </c>
      <c r="N2142"/>
      <c r="O2142"/>
      <c r="Q2142" t="s">
        <v>17676</v>
      </c>
      <c r="AA2142" s="1" t="s">
        <v>15569</v>
      </c>
    </row>
    <row r="2143" spans="1:28" ht="68.25" customHeight="1" x14ac:dyDescent="0.25">
      <c r="A2143" t="s">
        <v>4986</v>
      </c>
      <c r="B2143" t="str">
        <f>IFERROR(  MID(A2143,9,    FIND(",",A2143)-FIND(" ",A2143)-1   ),  MID(A2143,9,9)  )</f>
        <v>68</v>
      </c>
      <c r="C2143" t="str">
        <f>IFERROR(   MID(A2143,  FIND("Row",A2143)+4, FIND("Plot",A2143)- FIND("Row",A2143)-6     ),     IFERROR( MID(A2143,  FIND("Row",A2143)+4, 10  ), "")    )</f>
        <v/>
      </c>
      <c r="D2143" t="str">
        <f>IFERROR(  MID(A2143, FIND("Plot",A2143)+4,10), "")</f>
        <v/>
      </c>
      <c r="E2143" s="6"/>
      <c r="F2143" t="s">
        <v>16853</v>
      </c>
      <c r="H2143"/>
      <c r="I2143" s="1" t="s">
        <v>1717</v>
      </c>
      <c r="J2143"/>
      <c r="K2143" s="1" t="s">
        <v>3993</v>
      </c>
      <c r="L2143" s="1"/>
      <c r="M2143" s="1" t="s">
        <v>1118</v>
      </c>
      <c r="N2143"/>
      <c r="O2143"/>
      <c r="P2143"/>
      <c r="Q2143" t="s">
        <v>16854</v>
      </c>
      <c r="R2143"/>
      <c r="S2143"/>
      <c r="AA2143" s="1" t="s">
        <v>16807</v>
      </c>
      <c r="AB2143" s="11"/>
    </row>
    <row r="2144" spans="1:28" ht="68.25" customHeight="1" x14ac:dyDescent="0.25">
      <c r="A2144" t="s">
        <v>15136</v>
      </c>
      <c r="B2144" t="str">
        <f>IFERROR(  MID(A2144,9,    FIND(",",A2144)-FIND(" ",A2144)-1   ),  MID(A2144,9,9)  )</f>
        <v>16</v>
      </c>
      <c r="C2144" t="str">
        <f>IFERROR(   MID(A2144,  FIND("Row",A2144)+4, FIND("Plot",A2144)- FIND("Row",A2144)-6     ),     IFERROR( MID(A2144,  FIND("Row",A2144)+4, 10  ), "")    )</f>
        <v>5</v>
      </c>
      <c r="D2144" t="str">
        <f>IFERROR(  MID(A2144, FIND("Plot",A2144)+4,10), "")</f>
        <v xml:space="preserve"> 15</v>
      </c>
      <c r="E2144" s="6"/>
      <c r="F2144" t="s">
        <v>15137</v>
      </c>
      <c r="H2144"/>
      <c r="I2144" s="1" t="s">
        <v>8447</v>
      </c>
      <c r="J2144"/>
      <c r="K2144" s="1" t="s">
        <v>18047</v>
      </c>
      <c r="L2144" s="1"/>
      <c r="M2144" s="1" t="s">
        <v>15138</v>
      </c>
      <c r="N2144"/>
      <c r="O2144"/>
      <c r="P2144"/>
      <c r="Q2144" t="s">
        <v>15139</v>
      </c>
      <c r="R2144"/>
      <c r="T2144" s="1"/>
      <c r="U2144" s="1"/>
      <c r="V2144" s="1"/>
      <c r="W2144" s="1"/>
      <c r="X2144" s="1"/>
      <c r="Y2144" s="1"/>
      <c r="AA2144" s="1" t="s">
        <v>15031</v>
      </c>
    </row>
    <row r="2145" spans="1:28" ht="68.25" customHeight="1" x14ac:dyDescent="0.25">
      <c r="A2145" s="1" t="s">
        <v>4986</v>
      </c>
      <c r="B2145" t="str">
        <f>IFERROR(  MID(A2145,9,    FIND(",",A2145)-FIND(" ",A2145)-1   ),  MID(A2145,9,9)  )</f>
        <v>68</v>
      </c>
      <c r="C2145" t="str">
        <f>IFERROR(   MID(A2145,  FIND("Row",A2145)+4, FIND("Plot",A2145)- FIND("Row",A2145)-6     ),     IFERROR( MID(A2145,  FIND("Row",A2145)+4, 10  ), "")    )</f>
        <v/>
      </c>
      <c r="D2145" t="str">
        <f>IFERROR(  MID(A2145, FIND("Plot",A2145)+4,10), "")</f>
        <v/>
      </c>
      <c r="F2145" s="22" t="s">
        <v>7996</v>
      </c>
      <c r="G2145" s="1" t="s">
        <v>6807</v>
      </c>
      <c r="H2145" s="8" t="s">
        <v>2863</v>
      </c>
      <c r="I2145" s="1" t="s">
        <v>1733</v>
      </c>
      <c r="K2145" s="1"/>
      <c r="L2145" s="1"/>
      <c r="Q2145" s="1" t="s">
        <v>6244</v>
      </c>
      <c r="R2145" s="3"/>
      <c r="AB2145" s="11"/>
    </row>
    <row r="2146" spans="1:28" ht="68.25" customHeight="1" x14ac:dyDescent="0.25">
      <c r="A2146" t="s">
        <v>15762</v>
      </c>
      <c r="B2146" t="str">
        <f>IFERROR(  MID(A2146,9,    FIND(",",A2146)-FIND(" ",A2146)-1   ),  MID(A2146,9,9)  )</f>
        <v>20</v>
      </c>
      <c r="C2146" t="str">
        <f>IFERROR(   MID(A2146,  FIND("Row",A2146)+4, FIND("Plot",A2146)- FIND("Row",A2146)-6     ),     IFERROR( MID(A2146,  FIND("Row",A2146)+4, 10  ), "")    )</f>
        <v>2</v>
      </c>
      <c r="D2146" t="str">
        <f>IFERROR(  MID(A2146, FIND("Plot",A2146)+4,10), "")</f>
        <v xml:space="preserve"> 1</v>
      </c>
      <c r="E2146" s="6"/>
      <c r="F2146" t="s">
        <v>15763</v>
      </c>
      <c r="H2146" s="1"/>
      <c r="I2146" s="1" t="s">
        <v>15764</v>
      </c>
      <c r="K2146" s="1"/>
      <c r="L2146" s="1"/>
      <c r="M2146" s="1" t="s">
        <v>48</v>
      </c>
      <c r="Q2146" t="s">
        <v>15765</v>
      </c>
      <c r="AA2146" s="1" t="s">
        <v>15766</v>
      </c>
    </row>
    <row r="2147" spans="1:28" ht="68.25" customHeight="1" x14ac:dyDescent="0.25">
      <c r="A2147" s="1" t="s">
        <v>4629</v>
      </c>
      <c r="B2147" t="str">
        <f>IFERROR(  MID(A2147,9,    FIND(",",A2147)-FIND(" ",A2147)-1   ),  MID(A2147,9,9)  )</f>
        <v>18</v>
      </c>
      <c r="C2147" t="str">
        <f>IFERROR(   MID(A2147,  FIND("Row",A2147)+4, FIND("Plot",A2147)- FIND("Row",A2147)-6     ),     IFERROR( MID(A2147,  FIND("Row",A2147)+4, 10  ), "")    )</f>
        <v>9</v>
      </c>
      <c r="D2147" t="str">
        <f>IFERROR(  MID(A2147, FIND("Plot",A2147)+4,10), "")</f>
        <v xml:space="preserve"> 15</v>
      </c>
      <c r="F2147" s="1" t="s">
        <v>7414</v>
      </c>
      <c r="I2147" s="1" t="s">
        <v>3537</v>
      </c>
      <c r="K2147" s="1" t="s">
        <v>10417</v>
      </c>
      <c r="M2147" s="1" t="s">
        <v>48</v>
      </c>
      <c r="P2147" s="1" t="s">
        <v>12741</v>
      </c>
      <c r="Q2147" s="20" t="s">
        <v>14899</v>
      </c>
      <c r="S2147" s="21"/>
      <c r="Y2147" s="1"/>
      <c r="Z2147" s="1"/>
      <c r="AA2147" s="1" t="s">
        <v>18870</v>
      </c>
    </row>
    <row r="2148" spans="1:28" ht="84.6" customHeight="1" x14ac:dyDescent="0.25">
      <c r="A2148" s="1" t="s">
        <v>4992</v>
      </c>
      <c r="B2148" t="str">
        <f>IFERROR(  MID(A2148,9,    FIND(",",A2148)-FIND(" ",A2148)-1   ),  MID(A2148,9,9)  )</f>
        <v>75</v>
      </c>
      <c r="C2148" t="str">
        <f>IFERROR(   MID(A2148,  FIND("Row",A2148)+4, FIND("Plot",A2148)- FIND("Row",A2148)-6     ),     IFERROR( MID(A2148,  FIND("Row",A2148)+4, 10  ), "")    )</f>
        <v/>
      </c>
      <c r="D2148" t="str">
        <f>IFERROR(  MID(A2148, FIND("Plot",A2148)+4,10), "")</f>
        <v/>
      </c>
      <c r="F2148" s="22" t="s">
        <v>8066</v>
      </c>
      <c r="G2148" s="1" t="s">
        <v>6807</v>
      </c>
      <c r="H2148" s="8" t="s">
        <v>2793</v>
      </c>
      <c r="I2148" s="1" t="s">
        <v>1844</v>
      </c>
      <c r="K2148" s="1" t="s">
        <v>51</v>
      </c>
      <c r="L2148" s="1"/>
      <c r="M2148" s="1" t="s">
        <v>9022</v>
      </c>
      <c r="Q2148" s="1" t="s">
        <v>6385</v>
      </c>
    </row>
    <row r="2149" spans="1:28" ht="68.25" customHeight="1" x14ac:dyDescent="0.25">
      <c r="A2149" s="1" t="s">
        <v>4990</v>
      </c>
      <c r="B2149" t="str">
        <f>IFERROR(  MID(A2149,9,    FIND(",",A2149)-FIND(" ",A2149)-1   ),  MID(A2149,9,9)  )</f>
        <v>72</v>
      </c>
      <c r="C2149" t="str">
        <f>IFERROR(   MID(A2149,  FIND("Row",A2149)+4, FIND("Plot",A2149)- FIND("Row",A2149)-6     ),     IFERROR( MID(A2149,  FIND("Row",A2149)+4, 10  ), "")    )</f>
        <v/>
      </c>
      <c r="D2149" t="str">
        <f>IFERROR(  MID(A2149, FIND("Plot",A2149)+4,10), "")</f>
        <v/>
      </c>
      <c r="F2149" s="1" t="s">
        <v>8053</v>
      </c>
      <c r="G2149" s="1" t="s">
        <v>6807</v>
      </c>
      <c r="H2149" s="8" t="s">
        <v>2543</v>
      </c>
      <c r="I2149" s="1" t="s">
        <v>17447</v>
      </c>
      <c r="K2149" s="1" t="s">
        <v>17500</v>
      </c>
      <c r="L2149" s="1"/>
      <c r="M2149" s="1" t="s">
        <v>251</v>
      </c>
      <c r="P2149" s="1" t="s">
        <v>10887</v>
      </c>
      <c r="Q2149" s="1" t="s">
        <v>6362</v>
      </c>
      <c r="R2149" s="3"/>
    </row>
    <row r="2150" spans="1:28" ht="68.25" customHeight="1" x14ac:dyDescent="0.25">
      <c r="A2150" s="1" t="s">
        <v>4969</v>
      </c>
      <c r="B2150" t="str">
        <f>IFERROR(  MID(A2150,9,    FIND(",",A2150)-FIND(" ",A2150)-1   ),  MID(A2150,9,9)  )</f>
        <v>51</v>
      </c>
      <c r="C2150" t="str">
        <f>IFERROR(   MID(A2150,  FIND("Row",A2150)+4, FIND("Plot",A2150)- FIND("Row",A2150)-6     ),     IFERROR( MID(A2150,  FIND("Row",A2150)+4, 10  ), "")    )</f>
        <v/>
      </c>
      <c r="D2150" t="str">
        <f>IFERROR(  MID(A2150, FIND("Plot",A2150)+4,10), "")</f>
        <v/>
      </c>
      <c r="F2150" s="1" t="s">
        <v>7836</v>
      </c>
      <c r="G2150" s="1" t="s">
        <v>6807</v>
      </c>
      <c r="H2150" s="8" t="s">
        <v>3628</v>
      </c>
      <c r="I2150" s="1" t="s">
        <v>11504</v>
      </c>
      <c r="K2150" s="1" t="s">
        <v>10573</v>
      </c>
      <c r="L2150" s="1"/>
      <c r="M2150" s="1" t="s">
        <v>297</v>
      </c>
      <c r="Q2150" s="1"/>
      <c r="R2150" s="3"/>
      <c r="AB2150" s="3"/>
    </row>
    <row r="2151" spans="1:28" ht="68.25" customHeight="1" x14ac:dyDescent="0.25">
      <c r="A2151" s="1" t="s">
        <v>4985</v>
      </c>
      <c r="B2151" t="str">
        <f>IFERROR(  MID(A2151,9,    FIND(",",A2151)-FIND(" ",A2151)-1   ),  MID(A2151,9,9)  )</f>
        <v>67</v>
      </c>
      <c r="C2151" t="str">
        <f>IFERROR(   MID(A2151,  FIND("Row",A2151)+4, FIND("Plot",A2151)- FIND("Row",A2151)-6     ),     IFERROR( MID(A2151,  FIND("Row",A2151)+4, 10  ), "")    )</f>
        <v/>
      </c>
      <c r="D2151" t="str">
        <f>IFERROR(  MID(A2151, FIND("Plot",A2151)+4,10), "")</f>
        <v/>
      </c>
      <c r="F2151" s="1" t="s">
        <v>7979</v>
      </c>
      <c r="G2151" s="1" t="s">
        <v>6807</v>
      </c>
      <c r="H2151" s="8" t="s">
        <v>2906</v>
      </c>
      <c r="I2151" s="1" t="s">
        <v>2905</v>
      </c>
      <c r="J2151" s="1">
        <v>63</v>
      </c>
      <c r="K2151" s="1" t="s">
        <v>3525</v>
      </c>
      <c r="L2151" s="1"/>
      <c r="M2151" s="1" t="s">
        <v>786</v>
      </c>
      <c r="Q2151" s="1" t="s">
        <v>10796</v>
      </c>
      <c r="R2151" s="3"/>
      <c r="T2151" s="1"/>
    </row>
    <row r="2152" spans="1:28" ht="68.25" customHeight="1" x14ac:dyDescent="0.25">
      <c r="A2152" t="s">
        <v>4986</v>
      </c>
      <c r="B2152" t="str">
        <f>IFERROR(  MID(A2152,9,    FIND(",",A2152)-FIND(" ",A2152)-1   ),  MID(A2152,9,9)  )</f>
        <v>68</v>
      </c>
      <c r="C2152" t="str">
        <f>IFERROR(   MID(A2152,  FIND("Row",A2152)+4, FIND("Plot",A2152)- FIND("Row",A2152)-6     ),     IFERROR( MID(A2152,  FIND("Row",A2152)+4, 10  ), "")    )</f>
        <v/>
      </c>
      <c r="D2152" t="str">
        <f>IFERROR(  MID(A2152, FIND("Plot",A2152)+4,10), "")</f>
        <v/>
      </c>
      <c r="E2152" s="6"/>
      <c r="F2152" t="s">
        <v>7979</v>
      </c>
      <c r="H2152"/>
      <c r="I2152" s="1" t="s">
        <v>16871</v>
      </c>
      <c r="J2152">
        <v>63</v>
      </c>
      <c r="K2152" s="1" t="s">
        <v>3525</v>
      </c>
      <c r="L2152" s="1"/>
      <c r="M2152" s="1" t="s">
        <v>786</v>
      </c>
      <c r="N2152"/>
      <c r="O2152"/>
      <c r="P2152" t="s">
        <v>16872</v>
      </c>
      <c r="Q2152" t="s">
        <v>16873</v>
      </c>
      <c r="R2152"/>
      <c r="S2152"/>
      <c r="AA2152" s="1" t="s">
        <v>18649</v>
      </c>
      <c r="AB2152" s="11"/>
    </row>
    <row r="2153" spans="1:28" ht="68.25" customHeight="1" x14ac:dyDescent="0.25">
      <c r="A2153" s="1" t="s">
        <v>4813</v>
      </c>
      <c r="B2153" t="str">
        <f>IFERROR(  MID(A2153,9,    FIND(",",A2153)-FIND(" ",A2153)-1   ),  MID(A2153,9,9)  )</f>
        <v>25</v>
      </c>
      <c r="C2153" t="str">
        <f>IFERROR(   MID(A2153,  FIND("Row",A2153)+4, FIND("Plot",A2153)- FIND("Row",A2153)-6     ),     IFERROR( MID(A2153,  FIND("Row",A2153)+4, 10  ), "")    )</f>
        <v/>
      </c>
      <c r="D2153" t="str">
        <f>IFERROR(  MID(A2153, FIND("Plot",A2153)+4,10), "")</f>
        <v/>
      </c>
      <c r="F2153" s="1" t="s">
        <v>7576</v>
      </c>
      <c r="G2153" s="1" t="s">
        <v>6807</v>
      </c>
      <c r="I2153" s="1" t="s">
        <v>1166</v>
      </c>
      <c r="K2153" t="s">
        <v>10444</v>
      </c>
      <c r="L2153" s="1"/>
      <c r="Q2153" s="1" t="s">
        <v>5473</v>
      </c>
    </row>
    <row r="2154" spans="1:28" ht="68.25" customHeight="1" x14ac:dyDescent="0.25">
      <c r="A2154" t="s">
        <v>8820</v>
      </c>
      <c r="B2154" t="str">
        <f>IFERROR(  MID(A2154,9,    FIND(",",A2154)-FIND(" ",A2154)-1   ),  MID(A2154,9,9)  )</f>
        <v>2</v>
      </c>
      <c r="C2154" t="str">
        <f>IFERROR(   MID(A2154,  FIND("Row",A2154)+4, FIND("Plot",A2154)- FIND("Row",A2154)-6     ),     IFERROR( MID(A2154,  FIND("Row",A2154)+4, 10  ), "")    )</f>
        <v>2</v>
      </c>
      <c r="D2154" t="str">
        <f>IFERROR(  MID(A2154, FIND("Plot",A2154)+4,10), "")</f>
        <v xml:space="preserve"> 4</v>
      </c>
      <c r="E2154" s="6"/>
      <c r="F2154" t="s">
        <v>6929</v>
      </c>
      <c r="H2154" s="17"/>
      <c r="I2154" t="s">
        <v>281</v>
      </c>
      <c r="J2154"/>
      <c r="K2154" t="s">
        <v>280</v>
      </c>
      <c r="M2154" t="s">
        <v>8763</v>
      </c>
      <c r="N2154"/>
      <c r="O2154"/>
      <c r="P2154"/>
      <c r="Q2154" s="1" t="s">
        <v>9695</v>
      </c>
      <c r="R2154" s="1" t="s">
        <v>11154</v>
      </c>
      <c r="S2154" s="1" t="s">
        <v>11061</v>
      </c>
      <c r="T2154" s="1"/>
      <c r="U2154" s="1" t="s">
        <v>8821</v>
      </c>
      <c r="V2154" s="1" t="s">
        <v>8822</v>
      </c>
      <c r="W2154" s="1" t="s">
        <v>8767</v>
      </c>
    </row>
    <row r="2155" spans="1:28" ht="68.25" customHeight="1" x14ac:dyDescent="0.25">
      <c r="A2155" t="s">
        <v>8847</v>
      </c>
      <c r="B2155" t="str">
        <f>IFERROR(  MID(A2155,9,    FIND(",",A2155)-FIND(" ",A2155)-1   ),  MID(A2155,9,9)  )</f>
        <v>2</v>
      </c>
      <c r="C2155" t="str">
        <f>IFERROR(   MID(A2155,  FIND("Row",A2155)+4, FIND("Plot",A2155)- FIND("Row",A2155)-6     ),     IFERROR( MID(A2155,  FIND("Row",A2155)+4, 10  ), "")    )</f>
        <v>3</v>
      </c>
      <c r="D2155" t="str">
        <f>IFERROR(  MID(A2155, FIND("Plot",A2155)+4,10), "")</f>
        <v xml:space="preserve"> 3</v>
      </c>
      <c r="E2155" s="6"/>
      <c r="F2155" t="s">
        <v>6929</v>
      </c>
      <c r="H2155" s="17"/>
      <c r="I2155" t="s">
        <v>108</v>
      </c>
      <c r="J2155"/>
      <c r="K2155" t="s">
        <v>179</v>
      </c>
      <c r="M2155" t="s">
        <v>8848</v>
      </c>
      <c r="N2155"/>
      <c r="O2155" t="s">
        <v>8849</v>
      </c>
      <c r="P2155"/>
      <c r="Q2155" s="1" t="s">
        <v>9707</v>
      </c>
      <c r="R2155" s="1" t="s">
        <v>17643</v>
      </c>
      <c r="S2155" s="1" t="s">
        <v>8850</v>
      </c>
      <c r="T2155" s="1"/>
      <c r="U2155" s="1" t="s">
        <v>8821</v>
      </c>
      <c r="V2155" s="1" t="s">
        <v>8795</v>
      </c>
      <c r="W2155" s="1" t="s">
        <v>8851</v>
      </c>
    </row>
    <row r="2156" spans="1:28" ht="68.25" customHeight="1" x14ac:dyDescent="0.25">
      <c r="A2156" s="1" t="s">
        <v>4630</v>
      </c>
      <c r="B2156" t="str">
        <f>IFERROR(  MID(A2156,9,    FIND(",",A2156)-FIND(" ",A2156)-1   ),  MID(A2156,9,9)  )</f>
        <v>18</v>
      </c>
      <c r="C2156" t="str">
        <f>IFERROR(   MID(A2156,  FIND("Row",A2156)+4, FIND("Plot",A2156)- FIND("Row",A2156)-6     ),     IFERROR( MID(A2156,  FIND("Row",A2156)+4, 10  ), "")    )</f>
        <v>3</v>
      </c>
      <c r="D2156" t="str">
        <f>IFERROR(  MID(A2156, FIND("Plot",A2156)+4,10), "")</f>
        <v xml:space="preserve"> 7</v>
      </c>
      <c r="F2156" s="1" t="s">
        <v>6929</v>
      </c>
      <c r="I2156" s="1" t="s">
        <v>3247</v>
      </c>
      <c r="K2156" s="1" t="s">
        <v>17912</v>
      </c>
      <c r="M2156" s="1" t="s">
        <v>12715</v>
      </c>
      <c r="O2156" s="1" t="s">
        <v>8160</v>
      </c>
      <c r="Q2156" s="20" t="s">
        <v>14882</v>
      </c>
      <c r="R2156" s="1" t="s">
        <v>17917</v>
      </c>
      <c r="S2156" s="21" t="s">
        <v>17913</v>
      </c>
      <c r="T2156" t="s">
        <v>17914</v>
      </c>
      <c r="U2156" t="s">
        <v>8821</v>
      </c>
      <c r="V2156" t="s">
        <v>17915</v>
      </c>
      <c r="W2156" t="s">
        <v>8948</v>
      </c>
      <c r="Y2156" s="1"/>
      <c r="Z2156" s="1"/>
      <c r="AA2156" s="1" t="s">
        <v>17916</v>
      </c>
    </row>
    <row r="2157" spans="1:28" ht="68.25" customHeight="1" x14ac:dyDescent="0.25">
      <c r="A2157" s="1" t="s">
        <v>4777</v>
      </c>
      <c r="B2157" t="str">
        <f>IFERROR(  MID(A2157,9,    FIND(",",A2157)-FIND(" ",A2157)-1   ),  MID(A2157,9,9)  )</f>
        <v>22</v>
      </c>
      <c r="C2157" t="str">
        <f>IFERROR(   MID(A2157,  FIND("Row",A2157)+4, FIND("Plot",A2157)- FIND("Row",A2157)-6     ),     IFERROR( MID(A2157,  FIND("Row",A2157)+4, 10  ), "")    )</f>
        <v>4</v>
      </c>
      <c r="D2157" t="str">
        <f>IFERROR(  MID(A2157, FIND("Plot",A2157)+4,10), "")</f>
        <v xml:space="preserve"> ?</v>
      </c>
      <c r="F2157" s="1" t="s">
        <v>6929</v>
      </c>
      <c r="G2157" s="1" t="s">
        <v>6807</v>
      </c>
      <c r="H2157" s="8">
        <v>15016</v>
      </c>
      <c r="I2157" s="1" t="s">
        <v>2393</v>
      </c>
      <c r="K2157" t="s">
        <v>575</v>
      </c>
      <c r="L2157" s="1"/>
      <c r="M2157" s="1" t="s">
        <v>13</v>
      </c>
      <c r="Q2157" s="1" t="s">
        <v>10622</v>
      </c>
      <c r="R2157" s="1" t="s">
        <v>8350</v>
      </c>
      <c r="S2157" s="18"/>
      <c r="Y2157" t="s">
        <v>11652</v>
      </c>
    </row>
    <row r="2158" spans="1:28" ht="68.25" customHeight="1" x14ac:dyDescent="0.25">
      <c r="A2158" s="1" t="s">
        <v>9445</v>
      </c>
      <c r="B2158" t="str">
        <f>IFERROR(  MID(A2158,9,    FIND(",",A2158)-FIND(" ",A2158)-1   ),  MID(A2158,9,9)  )</f>
        <v>8</v>
      </c>
      <c r="C2158" t="str">
        <f>IFERROR(   MID(A2158,  FIND("Row",A2158)+4, FIND("Plot",A2158)- FIND("Row",A2158)-6     ),     IFERROR( MID(A2158,  FIND("Row",A2158)+4, 10  ), "")    )</f>
        <v>4</v>
      </c>
      <c r="D2158" t="str">
        <f>IFERROR(  MID(A2158, FIND("Plot",A2158)+4,10), "")</f>
        <v xml:space="preserve"> 14</v>
      </c>
      <c r="F2158" s="1" t="s">
        <v>6929</v>
      </c>
      <c r="G2158" s="1" t="s">
        <v>6807</v>
      </c>
      <c r="I2158" s="1" t="s">
        <v>644</v>
      </c>
      <c r="K2158" t="s">
        <v>126</v>
      </c>
      <c r="M2158" s="1" t="s">
        <v>87</v>
      </c>
      <c r="Q2158" s="1" t="s">
        <v>9985</v>
      </c>
      <c r="W2158" s="1"/>
      <c r="X2158" s="3"/>
      <c r="Y2158" t="s">
        <v>11652</v>
      </c>
    </row>
    <row r="2159" spans="1:28" ht="68.25" customHeight="1" x14ac:dyDescent="0.25">
      <c r="A2159" s="1" t="s">
        <v>9452</v>
      </c>
      <c r="B2159" t="str">
        <f>IFERROR(  MID(A2159,9,    FIND(",",A2159)-FIND(" ",A2159)-1   ),  MID(A2159,9,9)  )</f>
        <v>8</v>
      </c>
      <c r="C2159" t="str">
        <f>IFERROR(   MID(A2159,  FIND("Row",A2159)+4, FIND("Plot",A2159)- FIND("Row",A2159)-6     ),     IFERROR( MID(A2159,  FIND("Row",A2159)+4, 10  ), "")    )</f>
        <v>4</v>
      </c>
      <c r="D2159" t="str">
        <f>IFERROR(  MID(A2159, FIND("Plot",A2159)+4,10), "")</f>
        <v xml:space="preserve"> 4</v>
      </c>
      <c r="F2159" s="1" t="s">
        <v>6929</v>
      </c>
      <c r="G2159" s="1" t="s">
        <v>6807</v>
      </c>
      <c r="I2159" s="1" t="s">
        <v>3360</v>
      </c>
      <c r="K2159" t="s">
        <v>10481</v>
      </c>
      <c r="M2159" s="1" t="s">
        <v>77</v>
      </c>
      <c r="Q2159" s="1" t="s">
        <v>10524</v>
      </c>
      <c r="S2159"/>
      <c r="Y2159" t="s">
        <v>11652</v>
      </c>
    </row>
    <row r="2160" spans="1:28" ht="68.25" customHeight="1" x14ac:dyDescent="0.25">
      <c r="A2160" s="1" t="s">
        <v>9470</v>
      </c>
      <c r="B2160" t="str">
        <f>IFERROR(  MID(A2160,9,    FIND(",",A2160)-FIND(" ",A2160)-1   ),  MID(A2160,9,9)  )</f>
        <v>8</v>
      </c>
      <c r="C2160" t="str">
        <f>IFERROR(   MID(A2160,  FIND("Row",A2160)+4, FIND("Plot",A2160)- FIND("Row",A2160)-6     ),     IFERROR( MID(A2160,  FIND("Row",A2160)+4, 10  ), "")    )</f>
        <v>5</v>
      </c>
      <c r="D2160" t="str">
        <f>IFERROR(  MID(A2160, FIND("Plot",A2160)+4,10), "")</f>
        <v xml:space="preserve"> 15</v>
      </c>
      <c r="F2160" s="1" t="s">
        <v>6929</v>
      </c>
      <c r="G2160" s="1" t="s">
        <v>6807</v>
      </c>
      <c r="I2160" s="1" t="s">
        <v>3375</v>
      </c>
      <c r="K2160" t="s">
        <v>3541</v>
      </c>
      <c r="L2160" t="s">
        <v>15</v>
      </c>
      <c r="M2160" s="1" t="s">
        <v>3080</v>
      </c>
      <c r="Q2160" s="1" t="s">
        <v>9998</v>
      </c>
      <c r="W2160" s="3"/>
      <c r="X2160" s="3"/>
    </row>
    <row r="2161" spans="1:28" ht="68.25" customHeight="1" x14ac:dyDescent="0.25">
      <c r="A2161" s="1" t="s">
        <v>9475</v>
      </c>
      <c r="B2161" t="str">
        <f>IFERROR(  MID(A2161,9,    FIND(",",A2161)-FIND(" ",A2161)-1   ),  MID(A2161,9,9)  )</f>
        <v>8</v>
      </c>
      <c r="C2161" t="str">
        <f>IFERROR(   MID(A2161,  FIND("Row",A2161)+4, FIND("Plot",A2161)- FIND("Row",A2161)-6     ),     IFERROR( MID(A2161,  FIND("Row",A2161)+4, 10  ), "")    )</f>
        <v>5</v>
      </c>
      <c r="D2161" t="str">
        <f>IFERROR(  MID(A2161, FIND("Plot",A2161)+4,10), "")</f>
        <v xml:space="preserve"> 6</v>
      </c>
      <c r="F2161" s="1" t="s">
        <v>6929</v>
      </c>
      <c r="G2161" s="1" t="s">
        <v>6807</v>
      </c>
      <c r="I2161" s="1" t="s">
        <v>11552</v>
      </c>
      <c r="K2161" t="s">
        <v>67</v>
      </c>
      <c r="L2161" t="s">
        <v>10482</v>
      </c>
      <c r="M2161" s="1" t="s">
        <v>9022</v>
      </c>
      <c r="Q2161" s="1" t="s">
        <v>10004</v>
      </c>
      <c r="V2161" s="3"/>
      <c r="W2161" s="3"/>
      <c r="X2161" s="3"/>
    </row>
    <row r="2162" spans="1:28" ht="68.25" customHeight="1" x14ac:dyDescent="0.25">
      <c r="A2162" s="1" t="s">
        <v>4490</v>
      </c>
      <c r="B2162" t="str">
        <f>IFERROR(  MID(A2162,9,    FIND(",",A2162)-FIND(" ",A2162)-1   ),  MID(A2162,9,9)  )</f>
        <v>12</v>
      </c>
      <c r="C2162" t="str">
        <f>IFERROR(   MID(A2162,  FIND("Row",A2162)+4, FIND("Plot",A2162)- FIND("Row",A2162)-6     ),     IFERROR( MID(A2162,  FIND("Row",A2162)+4, 10  ), "")    )</f>
        <v>5</v>
      </c>
      <c r="D2162" t="str">
        <f>IFERROR(  MID(A2162, FIND("Plot",A2162)+4,10), "")</f>
        <v xml:space="preserve"> 8</v>
      </c>
      <c r="F2162" s="8" t="s">
        <v>6929</v>
      </c>
      <c r="G2162" s="1" t="s">
        <v>6807</v>
      </c>
      <c r="H2162" s="8" t="s">
        <v>3895</v>
      </c>
      <c r="I2162" s="1" t="s">
        <v>3894</v>
      </c>
      <c r="K2162" s="1" t="s">
        <v>11</v>
      </c>
      <c r="M2162" s="1" t="s">
        <v>154</v>
      </c>
      <c r="Q2162" s="1" t="s">
        <v>5089</v>
      </c>
      <c r="R2162" s="1" t="s">
        <v>8324</v>
      </c>
      <c r="S2162"/>
    </row>
    <row r="2163" spans="1:28" ht="68.25" customHeight="1" x14ac:dyDescent="0.25">
      <c r="A2163" t="s">
        <v>16148</v>
      </c>
      <c r="B2163" t="str">
        <f>IFERROR(  MID(A2163,9,    FIND(",",A2163)-FIND(" ",A2163)-1   ),  MID(A2163,9,9)  )</f>
        <v>31</v>
      </c>
      <c r="C2163" t="str">
        <f>IFERROR(   MID(A2163,  FIND("Row",A2163)+4, FIND("Plot",A2163)- FIND("Row",A2163)-6     ),     IFERROR( MID(A2163,  FIND("Row",A2163)+4, 10  ), "")    )</f>
        <v>7</v>
      </c>
      <c r="D2163" t="str">
        <f>IFERROR(  MID(A2163, FIND("Plot",A2163)+4,10), "")</f>
        <v xml:space="preserve"> 12</v>
      </c>
      <c r="E2163" s="6"/>
      <c r="F2163" t="s">
        <v>6929</v>
      </c>
      <c r="H2163" s="8">
        <v>4272</v>
      </c>
      <c r="I2163" s="1" t="s">
        <v>1405</v>
      </c>
      <c r="K2163" s="1" t="s">
        <v>17902</v>
      </c>
      <c r="L2163" s="1"/>
      <c r="M2163" s="1" t="s">
        <v>8973</v>
      </c>
      <c r="Q2163" t="s">
        <v>16149</v>
      </c>
      <c r="R2163" s="1" t="s">
        <v>17904</v>
      </c>
      <c r="S2163" s="1" t="s">
        <v>17903</v>
      </c>
      <c r="T2163" s="1"/>
      <c r="U2163" s="1" t="s">
        <v>8821</v>
      </c>
      <c r="V2163" s="1" t="s">
        <v>17905</v>
      </c>
      <c r="W2163" s="1" t="s">
        <v>8977</v>
      </c>
      <c r="X2163" s="1"/>
      <c r="AA2163" s="1" t="s">
        <v>17906</v>
      </c>
    </row>
    <row r="2164" spans="1:28" ht="68.25" customHeight="1" x14ac:dyDescent="0.25">
      <c r="A2164" s="1" t="s">
        <v>4388</v>
      </c>
      <c r="B2164" t="str">
        <f>IFERROR(  MID(A2164,9,    FIND(",",A2164)-FIND(" ",A2164)-1   ),  MID(A2164,9,9)  )</f>
        <v>7</v>
      </c>
      <c r="C2164" t="str">
        <f>IFERROR(   MID(A2164,  FIND("Row",A2164)+4, FIND("Plot",A2164)- FIND("Row",A2164)-6     ),     IFERROR( MID(A2164,  FIND("Row",A2164)+4, 10  ), "")    )</f>
        <v>8</v>
      </c>
      <c r="D2164" t="str">
        <f>IFERROR(  MID(A2164, FIND("Plot",A2164)+4,10), "")</f>
        <v xml:space="preserve"> 14</v>
      </c>
      <c r="F2164" s="1" t="s">
        <v>6929</v>
      </c>
      <c r="G2164" s="1" t="s">
        <v>6807</v>
      </c>
      <c r="H2164" s="8">
        <v>7551</v>
      </c>
      <c r="I2164" s="1" t="s">
        <v>576</v>
      </c>
      <c r="J2164" s="1">
        <v>37</v>
      </c>
      <c r="K2164" t="s">
        <v>8738</v>
      </c>
      <c r="M2164" s="1" t="s">
        <v>575</v>
      </c>
      <c r="Q2164" s="1" t="s">
        <v>9909</v>
      </c>
    </row>
    <row r="2165" spans="1:28" ht="68.25" customHeight="1" x14ac:dyDescent="0.25">
      <c r="A2165" t="s">
        <v>14510</v>
      </c>
      <c r="B2165" t="str">
        <f>IFERROR(  MID(A2165,9,    FIND(",",A2165)-FIND(" ",A2165)-1   ),  MID(A2165,9,9)  )</f>
        <v>4b</v>
      </c>
      <c r="C2165" t="str">
        <f>IFERROR(   MID(A2165,  FIND("Row",A2165)+4, FIND("Plot",A2165)- FIND("Row",A2165)-6     ),     IFERROR( MID(A2165,  FIND("Row",A2165)+4, 10  ), "")    )</f>
        <v>11</v>
      </c>
      <c r="D2165" t="str">
        <f>IFERROR(  MID(A2165, FIND("Plot",A2165)+4,10), "")</f>
        <v xml:space="preserve"> 19</v>
      </c>
      <c r="E2165" s="6"/>
      <c r="F2165" s="1" t="s">
        <v>6929</v>
      </c>
      <c r="H2165" s="8" t="s">
        <v>14511</v>
      </c>
      <c r="I2165" s="1" t="s">
        <v>346</v>
      </c>
      <c r="K2165" t="s">
        <v>48</v>
      </c>
      <c r="M2165" s="1" t="s">
        <v>12550</v>
      </c>
      <c r="Q2165" t="s">
        <v>14512</v>
      </c>
      <c r="R2165" s="1" t="s">
        <v>14513</v>
      </c>
      <c r="S2165" s="21" t="s">
        <v>14514</v>
      </c>
      <c r="U2165" t="s">
        <v>8821</v>
      </c>
      <c r="V2165" t="s">
        <v>8751</v>
      </c>
      <c r="W2165" t="s">
        <v>14515</v>
      </c>
      <c r="Y2165" s="1" t="s">
        <v>11652</v>
      </c>
      <c r="Z2165" s="1"/>
      <c r="AA2165" s="1" t="s">
        <v>14516</v>
      </c>
      <c r="AB2165" s="11"/>
    </row>
    <row r="2166" spans="1:28" ht="75" customHeight="1" x14ac:dyDescent="0.25">
      <c r="A2166" t="s">
        <v>4967</v>
      </c>
      <c r="B2166" t="str">
        <f>IFERROR(  MID(A2166,9,    FIND(",",A2166)-FIND(" ",A2166)-1   ),  MID(A2166,9,9)  )</f>
        <v>49</v>
      </c>
      <c r="C2166" t="str">
        <f>IFERROR(   MID(A2166,  FIND("Row",A2166)+4, FIND("Plot",A2166)- FIND("Row",A2166)-6     ),     IFERROR( MID(A2166,  FIND("Row",A2166)+4, 10  ), "")    )</f>
        <v/>
      </c>
      <c r="D2166" t="str">
        <f>IFERROR(  MID(A2166, FIND("Plot",A2166)+4,10), "")</f>
        <v/>
      </c>
      <c r="E2166" s="6"/>
      <c r="F2166" t="s">
        <v>6929</v>
      </c>
      <c r="H2166"/>
      <c r="I2166" s="1" t="s">
        <v>476</v>
      </c>
      <c r="J2166"/>
      <c r="K2166" s="1" t="s">
        <v>100</v>
      </c>
      <c r="M2166" s="1" t="s">
        <v>417</v>
      </c>
      <c r="N2166"/>
      <c r="O2166"/>
      <c r="P2166"/>
      <c r="Q2166" t="s">
        <v>16630</v>
      </c>
      <c r="R2166"/>
      <c r="T2166" s="1"/>
      <c r="U2166" s="1"/>
      <c r="V2166" s="1"/>
      <c r="W2166" s="1"/>
      <c r="X2166" s="1"/>
      <c r="Y2166" s="1"/>
      <c r="AA2166" s="1" t="s">
        <v>12409</v>
      </c>
    </row>
    <row r="2167" spans="1:28" ht="68.25" customHeight="1" x14ac:dyDescent="0.25">
      <c r="A2167" s="1" t="s">
        <v>5001</v>
      </c>
      <c r="B2167" t="str">
        <f>IFERROR(  MID(A2167,9,    FIND(",",A2167)-FIND(" ",A2167)-1   ),  MID(A2167,9,9)  )</f>
        <v>85</v>
      </c>
      <c r="C2167" t="str">
        <f>IFERROR(   MID(A2167,  FIND("Row",A2167)+4, FIND("Plot",A2167)- FIND("Row",A2167)-6     ),     IFERROR( MID(A2167,  FIND("Row",A2167)+4, 10  ), "")    )</f>
        <v/>
      </c>
      <c r="D2167" t="str">
        <f>IFERROR(  MID(A2167, FIND("Plot",A2167)+4,10), "")</f>
        <v/>
      </c>
      <c r="F2167" s="22" t="s">
        <v>6929</v>
      </c>
      <c r="G2167" s="1" t="s">
        <v>6860</v>
      </c>
      <c r="H2167" s="8" t="s">
        <v>2562</v>
      </c>
      <c r="I2167" s="1" t="s">
        <v>2056</v>
      </c>
      <c r="K2167" s="1" t="s">
        <v>2055</v>
      </c>
      <c r="L2167" s="1"/>
      <c r="M2167" s="1" t="s">
        <v>2</v>
      </c>
      <c r="Q2167" s="1" t="s">
        <v>6595</v>
      </c>
      <c r="R2167" s="5"/>
    </row>
    <row r="2168" spans="1:28" ht="68.25" customHeight="1" x14ac:dyDescent="0.25">
      <c r="A2168" t="s">
        <v>4966</v>
      </c>
      <c r="B2168" t="str">
        <f>IFERROR(  MID(A2168,9,    FIND(",",A2168)-FIND(" ",A2168)-1   ),  MID(A2168,9,9)  )</f>
        <v>48</v>
      </c>
      <c r="C2168" t="str">
        <f>IFERROR(   MID(A2168,  FIND("Row",A2168)+4, FIND("Plot",A2168)- FIND("Row",A2168)-6     ),     IFERROR( MID(A2168,  FIND("Row",A2168)+4, 10  ), "")    )</f>
        <v/>
      </c>
      <c r="D2168" t="str">
        <f>IFERROR(  MID(A2168, FIND("Plot",A2168)+4,10), "")</f>
        <v/>
      </c>
      <c r="E2168" s="6"/>
      <c r="F2168" t="s">
        <v>6929</v>
      </c>
      <c r="H2168" s="8">
        <v>3355</v>
      </c>
      <c r="I2168" s="1" t="s">
        <v>17907</v>
      </c>
      <c r="J2168"/>
      <c r="K2168" s="1" t="s">
        <v>252</v>
      </c>
      <c r="M2168" s="1" t="s">
        <v>11272</v>
      </c>
      <c r="N2168"/>
      <c r="O2168"/>
      <c r="P2168"/>
      <c r="Q2168" t="s">
        <v>16488</v>
      </c>
      <c r="R2168" s="1" t="s">
        <v>17910</v>
      </c>
      <c r="S2168" s="1" t="s">
        <v>17909</v>
      </c>
      <c r="T2168" s="1"/>
      <c r="U2168" s="1" t="s">
        <v>8821</v>
      </c>
      <c r="V2168" s="1" t="s">
        <v>17911</v>
      </c>
      <c r="W2168" s="1" t="s">
        <v>17804</v>
      </c>
      <c r="X2168" s="1"/>
      <c r="Y2168" s="1" t="s">
        <v>11652</v>
      </c>
      <c r="AA2168" s="1" t="s">
        <v>18088</v>
      </c>
      <c r="AB2168" s="11"/>
    </row>
    <row r="2169" spans="1:28" ht="68.25" customHeight="1" x14ac:dyDescent="0.25">
      <c r="A2169" s="1" t="s">
        <v>4813</v>
      </c>
      <c r="B2169" t="str">
        <f>IFERROR(  MID(A2169,9,    FIND(",",A2169)-FIND(" ",A2169)-1   ),  MID(A2169,9,9)  )</f>
        <v>25</v>
      </c>
      <c r="C2169" t="str">
        <f>IFERROR(   MID(A2169,  FIND("Row",A2169)+4, FIND("Plot",A2169)- FIND("Row",A2169)-6     ),     IFERROR( MID(A2169,  FIND("Row",A2169)+4, 10  ), "")    )</f>
        <v/>
      </c>
      <c r="D2169" t="str">
        <f>IFERROR(  MID(A2169, FIND("Plot",A2169)+4,10), "")</f>
        <v/>
      </c>
      <c r="F2169" s="1" t="s">
        <v>6929</v>
      </c>
      <c r="G2169" s="1" t="s">
        <v>6807</v>
      </c>
      <c r="H2169" s="8">
        <v>1916</v>
      </c>
      <c r="I2169" s="1" t="s">
        <v>1171</v>
      </c>
      <c r="K2169" t="s">
        <v>1169</v>
      </c>
      <c r="L2169" s="1"/>
      <c r="M2169" s="1" t="s">
        <v>1170</v>
      </c>
      <c r="Q2169" s="1" t="s">
        <v>5474</v>
      </c>
    </row>
    <row r="2170" spans="1:28" ht="68.25" customHeight="1" x14ac:dyDescent="0.25">
      <c r="A2170" s="1" t="s">
        <v>4986</v>
      </c>
      <c r="B2170" t="str">
        <f>IFERROR(  MID(A2170,9,    FIND(",",A2170)-FIND(" ",A2170)-1   ),  MID(A2170,9,9)  )</f>
        <v>68</v>
      </c>
      <c r="C2170" t="str">
        <f>IFERROR(   MID(A2170,  FIND("Row",A2170)+4, FIND("Plot",A2170)- FIND("Row",A2170)-6     ),     IFERROR( MID(A2170,  FIND("Row",A2170)+4, 10  ), "")    )</f>
        <v/>
      </c>
      <c r="D2170" t="str">
        <f>IFERROR(  MID(A2170, FIND("Plot",A2170)+4,10), "")</f>
        <v/>
      </c>
      <c r="F2170" s="1" t="s">
        <v>6929</v>
      </c>
      <c r="G2170" s="1" t="s">
        <v>6807</v>
      </c>
      <c r="H2170" s="8">
        <v>6899</v>
      </c>
      <c r="I2170" s="1" t="s">
        <v>1747</v>
      </c>
      <c r="K2170" s="1" t="s">
        <v>18024</v>
      </c>
      <c r="L2170" s="1"/>
      <c r="M2170" s="1" t="s">
        <v>4201</v>
      </c>
      <c r="Q2170" s="1" t="s">
        <v>6245</v>
      </c>
      <c r="R2170" s="1" t="s">
        <v>18715</v>
      </c>
      <c r="S2170" s="1" t="s">
        <v>18110</v>
      </c>
      <c r="U2170" t="s">
        <v>8821</v>
      </c>
      <c r="V2170" t="s">
        <v>18111</v>
      </c>
      <c r="W2170" t="s">
        <v>8643</v>
      </c>
      <c r="Y2170" t="s">
        <v>11652</v>
      </c>
      <c r="AA2170" s="1" t="s">
        <v>18648</v>
      </c>
      <c r="AB2170" s="11"/>
    </row>
    <row r="2171" spans="1:28" ht="68.25" customHeight="1" x14ac:dyDescent="0.25">
      <c r="A2171" s="1" t="s">
        <v>5001</v>
      </c>
      <c r="B2171" t="str">
        <f>IFERROR(  MID(A2171,9,    FIND(",",A2171)-FIND(" ",A2171)-1   ),  MID(A2171,9,9)  )</f>
        <v>85</v>
      </c>
      <c r="C2171" t="str">
        <f>IFERROR(   MID(A2171,  FIND("Row",A2171)+4, FIND("Plot",A2171)- FIND("Row",A2171)-6     ),     IFERROR( MID(A2171,  FIND("Row",A2171)+4, 10  ), "")    )</f>
        <v/>
      </c>
      <c r="D2171" t="str">
        <f>IFERROR(  MID(A2171, FIND("Plot",A2171)+4,10), "")</f>
        <v/>
      </c>
      <c r="F2171" s="1" t="s">
        <v>6929</v>
      </c>
      <c r="G2171" s="1" t="s">
        <v>6807</v>
      </c>
      <c r="H2171" s="8" t="s">
        <v>2572</v>
      </c>
      <c r="I2171" s="1" t="s">
        <v>2068</v>
      </c>
      <c r="K2171" s="1" t="s">
        <v>17581</v>
      </c>
      <c r="L2171" s="1" t="s">
        <v>10554</v>
      </c>
      <c r="M2171" s="1" t="s">
        <v>10359</v>
      </c>
      <c r="Q2171" s="1" t="s">
        <v>10891</v>
      </c>
      <c r="R2171" s="3"/>
    </row>
    <row r="2172" spans="1:28" ht="68.25" customHeight="1" x14ac:dyDescent="0.25">
      <c r="A2172" s="1" t="s">
        <v>5001</v>
      </c>
      <c r="B2172" t="str">
        <f>IFERROR(  MID(A2172,9,    FIND(",",A2172)-FIND(" ",A2172)-1   ),  MID(A2172,9,9)  )</f>
        <v>85</v>
      </c>
      <c r="C2172" t="str">
        <f>IFERROR(   MID(A2172,  FIND("Row",A2172)+4, FIND("Plot",A2172)- FIND("Row",A2172)-6     ),     IFERROR( MID(A2172,  FIND("Row",A2172)+4, 10  ), "")    )</f>
        <v/>
      </c>
      <c r="D2172" t="str">
        <f>IFERROR(  MID(A2172, FIND("Plot",A2172)+4,10), "")</f>
        <v/>
      </c>
      <c r="F2172" s="22" t="s">
        <v>6929</v>
      </c>
      <c r="G2172" s="1" t="s">
        <v>6807</v>
      </c>
      <c r="H2172" s="8" t="s">
        <v>2579</v>
      </c>
      <c r="I2172" s="1" t="s">
        <v>2074</v>
      </c>
      <c r="K2172" s="1"/>
      <c r="L2172" s="1"/>
      <c r="Q2172" s="1" t="s">
        <v>6596</v>
      </c>
      <c r="R2172" s="3"/>
    </row>
    <row r="2173" spans="1:28" ht="68.25" customHeight="1" x14ac:dyDescent="0.25">
      <c r="A2173" s="1" t="s">
        <v>4992</v>
      </c>
      <c r="B2173" t="str">
        <f>IFERROR(  MID(A2173,9,    FIND(",",A2173)-FIND(" ",A2173)-1   ),  MID(A2173,9,9)  )</f>
        <v>75</v>
      </c>
      <c r="C2173" t="str">
        <f>IFERROR(   MID(A2173,  FIND("Row",A2173)+4, FIND("Plot",A2173)- FIND("Row",A2173)-6     ),     IFERROR( MID(A2173,  FIND("Row",A2173)+4, 10  ), "")    )</f>
        <v/>
      </c>
      <c r="D2173" t="str">
        <f>IFERROR(  MID(A2173, FIND("Plot",A2173)+4,10), "")</f>
        <v/>
      </c>
      <c r="F2173" s="22" t="s">
        <v>6929</v>
      </c>
      <c r="G2173" s="1" t="s">
        <v>6807</v>
      </c>
      <c r="H2173" s="8" t="s">
        <v>2792</v>
      </c>
      <c r="I2173" s="1" t="s">
        <v>1846</v>
      </c>
      <c r="K2173" s="1" t="s">
        <v>1845</v>
      </c>
      <c r="L2173" s="1"/>
      <c r="M2173" s="1" t="s">
        <v>154</v>
      </c>
      <c r="Q2173" s="1" t="s">
        <v>6386</v>
      </c>
      <c r="Y2173" t="s">
        <v>11652</v>
      </c>
    </row>
    <row r="2174" spans="1:28" ht="68.25" customHeight="1" x14ac:dyDescent="0.25">
      <c r="A2174" s="1" t="s">
        <v>4619</v>
      </c>
      <c r="B2174" t="str">
        <f>IFERROR(  MID(A2174,9,    FIND(",",A2174)-FIND(" ",A2174)-1   ),  MID(A2174,9,9)  )</f>
        <v>18</v>
      </c>
      <c r="C2174" t="str">
        <f>IFERROR(   MID(A2174,  FIND("Row",A2174)+4, FIND("Plot",A2174)- FIND("Row",A2174)-6     ),     IFERROR( MID(A2174,  FIND("Row",A2174)+4, 10  ), "")    )</f>
        <v/>
      </c>
      <c r="D2174" t="str">
        <f>IFERROR(  MID(A2174, FIND("Plot",A2174)+4,10), "")</f>
        <v/>
      </c>
      <c r="F2174" s="1" t="s">
        <v>6929</v>
      </c>
      <c r="I2174" s="1" t="s">
        <v>1009</v>
      </c>
      <c r="K2174" s="1"/>
      <c r="Q2174" s="20" t="s">
        <v>14920</v>
      </c>
      <c r="S2174" s="21"/>
      <c r="Y2174" s="1"/>
      <c r="Z2174" s="1"/>
      <c r="AA2174" s="1" t="s">
        <v>12761</v>
      </c>
    </row>
    <row r="2175" spans="1:28" ht="68.25" customHeight="1" x14ac:dyDescent="0.25">
      <c r="A2175" s="1" t="s">
        <v>5001</v>
      </c>
      <c r="B2175" t="str">
        <f>IFERROR(  MID(A2175,9,    FIND(",",A2175)-FIND(" ",A2175)-1   ),  MID(A2175,9,9)  )</f>
        <v>85</v>
      </c>
      <c r="C2175" t="str">
        <f>IFERROR(   MID(A2175,  FIND("Row",A2175)+4, FIND("Plot",A2175)- FIND("Row",A2175)-6     ),     IFERROR( MID(A2175,  FIND("Row",A2175)+4, 10  ), "")    )</f>
        <v/>
      </c>
      <c r="D2175" t="str">
        <f>IFERROR(  MID(A2175, FIND("Plot",A2175)+4,10), "")</f>
        <v/>
      </c>
      <c r="F2175" s="22" t="s">
        <v>6929</v>
      </c>
      <c r="G2175" s="1" t="s">
        <v>6807</v>
      </c>
      <c r="H2175" s="8" t="s">
        <v>2596</v>
      </c>
      <c r="I2175" s="1" t="s">
        <v>2093</v>
      </c>
      <c r="K2175" s="1" t="s">
        <v>10319</v>
      </c>
      <c r="L2175" s="1"/>
      <c r="M2175" s="1" t="s">
        <v>68</v>
      </c>
      <c r="Q2175" s="1" t="s">
        <v>6597</v>
      </c>
    </row>
    <row r="2176" spans="1:28" ht="68.25" customHeight="1" x14ac:dyDescent="0.25">
      <c r="A2176" s="1" t="s">
        <v>4993</v>
      </c>
      <c r="B2176" t="str">
        <f>IFERROR(  MID(A2176,9,    FIND(",",A2176)-FIND(" ",A2176)-1   ),  MID(A2176,9,9)  )</f>
        <v>76</v>
      </c>
      <c r="C2176" t="str">
        <f>IFERROR(   MID(A2176,  FIND("Row",A2176)+4, FIND("Plot",A2176)- FIND("Row",A2176)-6     ),     IFERROR( MID(A2176,  FIND("Row",A2176)+4, 10  ), "")    )</f>
        <v/>
      </c>
      <c r="D2176" t="str">
        <f>IFERROR(  MID(A2176, FIND("Plot",A2176)+4,10), "")</f>
        <v/>
      </c>
      <c r="F2176" s="1" t="s">
        <v>6929</v>
      </c>
      <c r="G2176" s="1" t="s">
        <v>6807</v>
      </c>
      <c r="H2176" s="8" t="s">
        <v>2747</v>
      </c>
      <c r="I2176" s="1" t="s">
        <v>1889</v>
      </c>
      <c r="K2176" s="1" t="s">
        <v>10136</v>
      </c>
      <c r="L2176" s="1"/>
      <c r="M2176" s="1" t="s">
        <v>8900</v>
      </c>
      <c r="Q2176" s="1" t="s">
        <v>6432</v>
      </c>
      <c r="R2176" s="3"/>
      <c r="T2176" s="1"/>
      <c r="Y2176" t="s">
        <v>11652</v>
      </c>
    </row>
    <row r="2177" spans="1:28" ht="68.25" customHeight="1" x14ac:dyDescent="0.25">
      <c r="A2177" t="s">
        <v>4986</v>
      </c>
      <c r="B2177" t="str">
        <f>IFERROR(  MID(A2177,9,    FIND(",",A2177)-FIND(" ",A2177)-1   ),  MID(A2177,9,9)  )</f>
        <v>68</v>
      </c>
      <c r="C2177" t="str">
        <f>IFERROR(   MID(A2177,  FIND("Row",A2177)+4, FIND("Plot",A2177)- FIND("Row",A2177)-6     ),     IFERROR( MID(A2177,  FIND("Row",A2177)+4, 10  ), "")    )</f>
        <v/>
      </c>
      <c r="D2177" t="str">
        <f>IFERROR(  MID(A2177, FIND("Plot",A2177)+4,10), "")</f>
        <v/>
      </c>
      <c r="E2177" s="6"/>
      <c r="F2177" t="s">
        <v>6929</v>
      </c>
      <c r="H2177" s="8">
        <v>8780</v>
      </c>
      <c r="I2177" s="1" t="s">
        <v>16880</v>
      </c>
      <c r="J2177"/>
      <c r="K2177" s="1" t="s">
        <v>3658</v>
      </c>
      <c r="L2177" s="1"/>
      <c r="M2177" s="1" t="s">
        <v>8900</v>
      </c>
      <c r="N2177"/>
      <c r="O2177"/>
      <c r="P2177"/>
      <c r="Q2177" t="s">
        <v>16881</v>
      </c>
      <c r="R2177" s="1" t="s">
        <v>18109</v>
      </c>
      <c r="S2177" s="1" t="s">
        <v>18108</v>
      </c>
      <c r="U2177" t="s">
        <v>8821</v>
      </c>
      <c r="V2177" t="s">
        <v>8645</v>
      </c>
      <c r="W2177" t="s">
        <v>8772</v>
      </c>
      <c r="Y2177" t="s">
        <v>11652</v>
      </c>
      <c r="AA2177" s="1" t="s">
        <v>18107</v>
      </c>
    </row>
    <row r="2178" spans="1:28" ht="68.25" customHeight="1" x14ac:dyDescent="0.25">
      <c r="A2178" s="1" t="s">
        <v>4782</v>
      </c>
      <c r="B2178" t="str">
        <f>IFERROR(  MID(A2178,9,    FIND(",",A2178)-FIND(" ",A2178)-1   ),  MID(A2178,9,9)  )</f>
        <v>23</v>
      </c>
      <c r="C2178" t="str">
        <f>IFERROR(   MID(A2178,  FIND("Row",A2178)+4, FIND("Plot",A2178)- FIND("Row",A2178)-6     ),     IFERROR( MID(A2178,  FIND("Row",A2178)+4, 10  ), "")    )</f>
        <v/>
      </c>
      <c r="D2178" t="str">
        <f>IFERROR(  MID(A2178, FIND("Plot",A2178)+4,10), "")</f>
        <v/>
      </c>
      <c r="F2178" s="1" t="s">
        <v>6929</v>
      </c>
      <c r="G2178" s="1" t="s">
        <v>6833</v>
      </c>
      <c r="H2178" s="8">
        <v>1939</v>
      </c>
      <c r="K2178" s="8" t="s">
        <v>835</v>
      </c>
      <c r="Q2178" s="1" t="s">
        <v>5423</v>
      </c>
      <c r="R2178" s="22" t="s">
        <v>8358</v>
      </c>
    </row>
    <row r="2179" spans="1:28" ht="68.25" customHeight="1" x14ac:dyDescent="0.25">
      <c r="A2179" s="1" t="s">
        <v>4988</v>
      </c>
      <c r="B2179" t="str">
        <f>IFERROR(  MID(A2179,9,    FIND(",",A2179)-FIND(" ",A2179)-1   ),  MID(A2179,9,9)  )</f>
        <v>70</v>
      </c>
      <c r="C2179" t="str">
        <f>IFERROR(   MID(A2179,  FIND("Row",A2179)+4, FIND("Plot",A2179)- FIND("Row",A2179)-6     ),     IFERROR( MID(A2179,  FIND("Row",A2179)+4, 10  ), "")    )</f>
        <v/>
      </c>
      <c r="D2179" t="str">
        <f>IFERROR(  MID(A2179, FIND("Plot",A2179)+4,10), "")</f>
        <v/>
      </c>
      <c r="F2179" s="1" t="s">
        <v>6929</v>
      </c>
      <c r="G2179" s="1" t="s">
        <v>6807</v>
      </c>
      <c r="K2179" s="1" t="s">
        <v>1603</v>
      </c>
      <c r="L2179" s="1"/>
      <c r="M2179" s="1" t="s">
        <v>19538</v>
      </c>
      <c r="Q2179" s="1" t="s">
        <v>6326</v>
      </c>
      <c r="R2179" s="5"/>
    </row>
    <row r="2180" spans="1:28" ht="68.25" customHeight="1" x14ac:dyDescent="0.25">
      <c r="A2180" t="s">
        <v>4986</v>
      </c>
      <c r="B2180" t="str">
        <f>IFERROR(  MID(A2180,9,    FIND(",",A2180)-FIND(" ",A2180)-1   ),  MID(A2180,9,9)  )</f>
        <v>68</v>
      </c>
      <c r="C2180" t="str">
        <f>IFERROR(   MID(A2180,  FIND("Row",A2180)+4, FIND("Plot",A2180)- FIND("Row",A2180)-6     ),     IFERROR( MID(A2180,  FIND("Row",A2180)+4, 10  ), "")    )</f>
        <v/>
      </c>
      <c r="D2180" t="str">
        <f>IFERROR(  MID(A2180, FIND("Plot",A2180)+4,10), "")</f>
        <v/>
      </c>
      <c r="E2180" s="6"/>
      <c r="F2180" t="s">
        <v>7997</v>
      </c>
      <c r="H2180"/>
      <c r="I2180" s="1" t="s">
        <v>1527</v>
      </c>
      <c r="J2180"/>
      <c r="K2180" s="1" t="s">
        <v>9227</v>
      </c>
      <c r="L2180" s="1"/>
      <c r="M2180" s="1" t="s">
        <v>17520</v>
      </c>
      <c r="N2180"/>
      <c r="O2180"/>
      <c r="P2180"/>
      <c r="Q2180" t="s">
        <v>16845</v>
      </c>
      <c r="AA2180" s="1" t="s">
        <v>18048</v>
      </c>
      <c r="AB2180" s="11"/>
    </row>
    <row r="2181" spans="1:28" ht="68.25" customHeight="1" x14ac:dyDescent="0.25">
      <c r="A2181" s="1" t="s">
        <v>5007</v>
      </c>
      <c r="B2181" t="str">
        <f>IFERROR(  MID(A2181,9,    FIND(",",A2181)-FIND(" ",A2181)-1   ),  MID(A2181,9,9)  )</f>
        <v>93</v>
      </c>
      <c r="C2181" t="str">
        <f>IFERROR(   MID(A2181,  FIND("Row",A2181)+4, FIND("Plot",A2181)- FIND("Row",A2181)-6     ),     IFERROR( MID(A2181,  FIND("Row",A2181)+4, 10  ), "")    )</f>
        <v/>
      </c>
      <c r="D2181" t="str">
        <f>IFERROR(  MID(A2181, FIND("Plot",A2181)+4,10), "")</f>
        <v/>
      </c>
      <c r="F2181" s="1" t="s">
        <v>8286</v>
      </c>
      <c r="G2181" s="1" t="s">
        <v>6807</v>
      </c>
      <c r="H2181" s="8" t="s">
        <v>2447</v>
      </c>
      <c r="I2181" s="1" t="s">
        <v>2237</v>
      </c>
      <c r="K2181" s="1"/>
      <c r="L2181" s="1"/>
      <c r="M2181" s="1" t="s">
        <v>17945</v>
      </c>
      <c r="O2181" s="1" t="s">
        <v>8064</v>
      </c>
      <c r="Q2181" s="1" t="s">
        <v>6772</v>
      </c>
      <c r="Y2181" t="s">
        <v>11783</v>
      </c>
    </row>
    <row r="2182" spans="1:28" ht="68.25" customHeight="1" x14ac:dyDescent="0.25">
      <c r="A2182" t="s">
        <v>4967</v>
      </c>
      <c r="B2182" t="str">
        <f>IFERROR(  MID(A2182,9,    FIND(",",A2182)-FIND(" ",A2182)-1   ),  MID(A2182,9,9)  )</f>
        <v>49</v>
      </c>
      <c r="C2182" t="str">
        <f>IFERROR(   MID(A2182,  FIND("Row",A2182)+4, FIND("Plot",A2182)- FIND("Row",A2182)-6     ),     IFERROR( MID(A2182,  FIND("Row",A2182)+4, 10  ), "")    )</f>
        <v/>
      </c>
      <c r="D2182" t="str">
        <f>IFERROR(  MID(A2182, FIND("Plot",A2182)+4,10), "")</f>
        <v/>
      </c>
      <c r="E2182" s="6"/>
      <c r="F2182" t="s">
        <v>16626</v>
      </c>
      <c r="H2182"/>
      <c r="I2182" s="1" t="s">
        <v>16627</v>
      </c>
      <c r="J2182"/>
      <c r="K2182" s="1" t="s">
        <v>3658</v>
      </c>
      <c r="M2182"/>
      <c r="N2182"/>
      <c r="O2182"/>
      <c r="P2182"/>
      <c r="Q2182" t="s">
        <v>16628</v>
      </c>
      <c r="R2182"/>
      <c r="T2182" s="1"/>
      <c r="U2182" s="1"/>
      <c r="V2182" s="1"/>
      <c r="W2182" s="1"/>
      <c r="X2182" s="1"/>
      <c r="Y2182" s="1"/>
      <c r="AA2182" s="1" t="s">
        <v>16629</v>
      </c>
    </row>
    <row r="2183" spans="1:28" ht="68.25" customHeight="1" x14ac:dyDescent="0.25">
      <c r="A2183" s="1" t="s">
        <v>11938</v>
      </c>
      <c r="B2183" t="str">
        <f>IFERROR(  MID(A2183,9,    FIND(",",A2183)-FIND(" ",A2183)-1   ),  MID(A2183,9,9)  )</f>
        <v>3</v>
      </c>
      <c r="C2183" t="str">
        <f>IFERROR(   MID(A2183,  FIND("Row",A2183)+4, FIND("Plot",A2183)- FIND("Row",A2183)-6     ),     IFERROR( MID(A2183,  FIND("Row",A2183)+4, 10  ), "")    )</f>
        <v>6</v>
      </c>
      <c r="D2183" t="str">
        <f>IFERROR(  MID(A2183, FIND("Plot",A2183)+4,10), "")</f>
        <v xml:space="preserve"> 13</v>
      </c>
      <c r="F2183" s="1" t="s">
        <v>11939</v>
      </c>
      <c r="G2183" s="1"/>
      <c r="I2183" s="1" t="s">
        <v>11940</v>
      </c>
      <c r="K2183" s="1" t="s">
        <v>11941</v>
      </c>
      <c r="L2183" s="1"/>
      <c r="M2183" s="1" t="s">
        <v>153</v>
      </c>
      <c r="Q2183" t="s">
        <v>11942</v>
      </c>
      <c r="S2183" s="21"/>
      <c r="Y2183" s="1" t="s">
        <v>11783</v>
      </c>
      <c r="Z2183" s="1"/>
    </row>
    <row r="2184" spans="1:28" ht="68.25" customHeight="1" x14ac:dyDescent="0.25">
      <c r="A2184" s="1" t="s">
        <v>4428</v>
      </c>
      <c r="B2184" t="str">
        <f>IFERROR(  MID(A2184,9,    FIND(",",A2184)-FIND(" ",A2184)-1   ),  MID(A2184,9,9)  )</f>
        <v>10</v>
      </c>
      <c r="C2184" t="str">
        <f>IFERROR(   MID(A2184,  FIND("Row",A2184)+4, FIND("Plot",A2184)- FIND("Row",A2184)-6     ),     IFERROR( MID(A2184,  FIND("Row",A2184)+4, 10  ), "")    )</f>
        <v/>
      </c>
      <c r="D2184" t="str">
        <f>IFERROR(  MID(A2184, FIND("Plot",A2184)+4,10), "")</f>
        <v/>
      </c>
      <c r="F2184" s="1" t="s">
        <v>7220</v>
      </c>
      <c r="G2184">
        <v>5650</v>
      </c>
      <c r="I2184" s="1" t="s">
        <v>731</v>
      </c>
      <c r="K2184" s="1" t="s">
        <v>3658</v>
      </c>
      <c r="M2184" s="1" t="s">
        <v>209</v>
      </c>
      <c r="Q2184" s="20" t="s">
        <v>14683</v>
      </c>
      <c r="S2184" s="21"/>
      <c r="Y2184" s="1"/>
      <c r="Z2184" s="1"/>
    </row>
    <row r="2185" spans="1:28" ht="68.25" customHeight="1" x14ac:dyDescent="0.25">
      <c r="A2185" s="1" t="s">
        <v>12468</v>
      </c>
      <c r="B2185" t="str">
        <f>IFERROR(  MID(A2185,9,    FIND(",",A2185)-FIND(" ",A2185)-1   ),  MID(A2185,9,9)  )</f>
        <v>5</v>
      </c>
      <c r="C2185" t="str">
        <f>IFERROR(   MID(A2185,  FIND("Row",A2185)+4, FIND("Plot",A2185)- FIND("Row",A2185)-6     ),     IFERROR( MID(A2185,  FIND("Row",A2185)+4, 10  ), "")    )</f>
        <v>8</v>
      </c>
      <c r="D2185" t="str">
        <f>IFERROR(  MID(A2185, FIND("Plot",A2185)+4,10), "")</f>
        <v xml:space="preserve"> 8</v>
      </c>
      <c r="F2185" s="1" t="s">
        <v>7012</v>
      </c>
      <c r="H2185" s="8">
        <v>2107</v>
      </c>
      <c r="I2185" s="1" t="s">
        <v>12469</v>
      </c>
      <c r="K2185" s="1" t="s">
        <v>20</v>
      </c>
      <c r="L2185" s="1"/>
      <c r="M2185" s="1" t="s">
        <v>395</v>
      </c>
      <c r="Q2185" s="31" t="s">
        <v>14554</v>
      </c>
      <c r="S2185" s="21"/>
      <c r="Y2185" s="1"/>
      <c r="Z2185" s="1"/>
    </row>
    <row r="2186" spans="1:28" ht="102" customHeight="1" x14ac:dyDescent="0.25">
      <c r="A2186" s="1" t="s">
        <v>4336</v>
      </c>
      <c r="B2186" t="str">
        <f>IFERROR(  MID(A2186,9,    FIND(",",A2186)-FIND(" ",A2186)-1   ),  MID(A2186,9,9)  )</f>
        <v>7</v>
      </c>
      <c r="C2186" t="str">
        <f>IFERROR(   MID(A2186,  FIND("Row",A2186)+4, FIND("Plot",A2186)- FIND("Row",A2186)-6     ),     IFERROR( MID(A2186,  FIND("Row",A2186)+4, 10  ), "")    )</f>
        <v>11</v>
      </c>
      <c r="D2186" t="str">
        <f>IFERROR(  MID(A2186, FIND("Plot",A2186)+4,10), "")</f>
        <v xml:space="preserve"> 11</v>
      </c>
      <c r="F2186" s="1" t="s">
        <v>7012</v>
      </c>
      <c r="G2186" s="1" t="s">
        <v>6807</v>
      </c>
      <c r="I2186" s="1" t="s">
        <v>175</v>
      </c>
      <c r="K2186" t="s">
        <v>423</v>
      </c>
      <c r="M2186" s="1" t="s">
        <v>10267</v>
      </c>
      <c r="Q2186" s="1" t="s">
        <v>9803</v>
      </c>
      <c r="S2186"/>
    </row>
    <row r="2187" spans="1:28" ht="68.25" customHeight="1" x14ac:dyDescent="0.25">
      <c r="A2187" s="1" t="s">
        <v>4984</v>
      </c>
      <c r="B2187" t="str">
        <f>IFERROR(  MID(A2187,9,    FIND(",",A2187)-FIND(" ",A2187)-1   ),  MID(A2187,9,9)  )</f>
        <v>66</v>
      </c>
      <c r="C2187" t="str">
        <f>IFERROR(   MID(A2187,  FIND("Row",A2187)+4, FIND("Plot",A2187)- FIND("Row",A2187)-6     ),     IFERROR( MID(A2187,  FIND("Row",A2187)+4, 10  ), "")    )</f>
        <v/>
      </c>
      <c r="D2187" t="str">
        <f>IFERROR(  MID(A2187, FIND("Plot",A2187)+4,10), "")</f>
        <v/>
      </c>
      <c r="F2187" s="22" t="s">
        <v>7012</v>
      </c>
      <c r="G2187" s="1" t="s">
        <v>6807</v>
      </c>
      <c r="H2187" s="8" t="s">
        <v>2911</v>
      </c>
      <c r="I2187" s="1" t="s">
        <v>11240</v>
      </c>
      <c r="J2187" s="1" t="s">
        <v>2910</v>
      </c>
      <c r="K2187" s="1" t="s">
        <v>917</v>
      </c>
      <c r="L2187" s="1"/>
      <c r="M2187" s="1" t="s">
        <v>866</v>
      </c>
      <c r="Q2187" s="1" t="s">
        <v>6190</v>
      </c>
      <c r="R2187" s="3"/>
      <c r="AA2187" s="1" t="s">
        <v>18032</v>
      </c>
    </row>
    <row r="2188" spans="1:28" ht="68.25" customHeight="1" x14ac:dyDescent="0.25">
      <c r="A2188" s="1" t="s">
        <v>4972</v>
      </c>
      <c r="B2188" t="str">
        <f>IFERROR(  MID(A2188,9,    FIND(",",A2188)-FIND(" ",A2188)-1   ),  MID(A2188,9,9)  )</f>
        <v>54</v>
      </c>
      <c r="C2188" t="str">
        <f>IFERROR(   MID(A2188,  FIND("Row",A2188)+4, FIND("Plot",A2188)- FIND("Row",A2188)-6     ),     IFERROR( MID(A2188,  FIND("Row",A2188)+4, 10  ), "")    )</f>
        <v/>
      </c>
      <c r="D2188" t="str">
        <f>IFERROR(  MID(A2188, FIND("Plot",A2188)+4,10), "")</f>
        <v/>
      </c>
      <c r="F2188" s="1" t="s">
        <v>7012</v>
      </c>
      <c r="G2188" s="1" t="s">
        <v>6807</v>
      </c>
      <c r="I2188" s="1" t="s">
        <v>317</v>
      </c>
      <c r="K2188" s="1" t="s">
        <v>847</v>
      </c>
      <c r="L2188" s="1"/>
      <c r="M2188" s="1" t="s">
        <v>10267</v>
      </c>
      <c r="Q2188" s="1"/>
      <c r="R2188" s="5"/>
    </row>
    <row r="2189" spans="1:28" ht="68.25" customHeight="1" x14ac:dyDescent="0.25">
      <c r="A2189" s="1" t="s">
        <v>5005</v>
      </c>
      <c r="B2189" t="str">
        <f>IFERROR(  MID(A2189,9,    FIND(",",A2189)-FIND(" ",A2189)-1   ),  MID(A2189,9,9)  )</f>
        <v>91</v>
      </c>
      <c r="C2189" t="str">
        <f>IFERROR(   MID(A2189,  FIND("Row",A2189)+4, FIND("Plot",A2189)- FIND("Row",A2189)-6     ),     IFERROR( MID(A2189,  FIND("Row",A2189)+4, 10  ), "")    )</f>
        <v/>
      </c>
      <c r="D2189" t="str">
        <f>IFERROR(  MID(A2189, FIND("Plot",A2189)+4,10), "")</f>
        <v/>
      </c>
      <c r="F2189" s="1" t="s">
        <v>8264</v>
      </c>
      <c r="G2189" s="1" t="s">
        <v>6863</v>
      </c>
      <c r="H2189" s="8" t="s">
        <v>3269</v>
      </c>
      <c r="I2189" s="1" t="s">
        <v>2194</v>
      </c>
      <c r="K2189" s="1" t="s">
        <v>8540</v>
      </c>
      <c r="L2189" s="1"/>
      <c r="M2189" s="1" t="s">
        <v>48</v>
      </c>
      <c r="Q2189" s="1" t="s">
        <v>6730</v>
      </c>
      <c r="R2189" s="3"/>
    </row>
    <row r="2190" spans="1:28" ht="68.25" customHeight="1" x14ac:dyDescent="0.25">
      <c r="A2190" s="1" t="s">
        <v>4710</v>
      </c>
      <c r="B2190" t="str">
        <f>IFERROR(  MID(A2190,9,    FIND(",",A2190)-FIND(" ",A2190)-1   ),  MID(A2190,9,9)  )</f>
        <v>21</v>
      </c>
      <c r="C2190" t="str">
        <f>IFERROR(   MID(A2190,  FIND("Row",A2190)+4, FIND("Plot",A2190)- FIND("Row",A2190)-6     ),     IFERROR( MID(A2190,  FIND("Row",A2190)+4, 10  ), "")    )</f>
        <v>4</v>
      </c>
      <c r="D2190" t="str">
        <f>IFERROR(  MID(A2190, FIND("Plot",A2190)+4,10), "")</f>
        <v xml:space="preserve"> 1</v>
      </c>
      <c r="F2190" s="1" t="s">
        <v>7483</v>
      </c>
      <c r="G2190" s="1" t="s">
        <v>6807</v>
      </c>
      <c r="I2190" s="1" t="s">
        <v>3687</v>
      </c>
      <c r="K2190" s="1" t="s">
        <v>1235</v>
      </c>
      <c r="M2190" s="1" t="s">
        <v>32</v>
      </c>
      <c r="Q2190" s="1"/>
    </row>
    <row r="2191" spans="1:28" ht="68.25" customHeight="1" x14ac:dyDescent="0.25">
      <c r="A2191" s="1" t="s">
        <v>12294</v>
      </c>
      <c r="B2191" t="str">
        <f>IFERROR(  MID(A2191,9,    FIND(",",A2191)-FIND(" ",A2191)-1   ),  MID(A2191,9,9)  )</f>
        <v>3</v>
      </c>
      <c r="C2191" t="str">
        <f>IFERROR(   MID(A2191,  FIND("Row",A2191)+4, FIND("Plot",A2191)- FIND("Row",A2191)-6     ),     IFERROR( MID(A2191,  FIND("Row",A2191)+4, 10  ), "")    )</f>
        <v>11</v>
      </c>
      <c r="D2191" t="str">
        <f>IFERROR(  MID(A2191, FIND("Plot",A2191)+4,10), "")</f>
        <v xml:space="preserve"> 19</v>
      </c>
      <c r="F2191" s="1" t="s">
        <v>6981</v>
      </c>
      <c r="G2191" s="1">
        <v>5588</v>
      </c>
      <c r="I2191" s="1" t="s">
        <v>312</v>
      </c>
      <c r="K2191" s="1" t="s">
        <v>10780</v>
      </c>
      <c r="L2191" s="1" t="s">
        <v>214</v>
      </c>
      <c r="M2191" s="1" t="s">
        <v>12295</v>
      </c>
      <c r="Q2191" t="s">
        <v>12296</v>
      </c>
      <c r="S2191" s="21"/>
      <c r="Y2191" s="1"/>
      <c r="Z2191" s="1"/>
      <c r="AA2191" s="1" t="s">
        <v>12297</v>
      </c>
    </row>
    <row r="2192" spans="1:28" ht="68.25" customHeight="1" x14ac:dyDescent="0.25">
      <c r="A2192" s="47" t="s">
        <v>4575</v>
      </c>
      <c r="B2192" t="str">
        <f>IFERROR(  MID(A2192,9,    FIND(",",A2192)-FIND(" ",A2192)-1   ),  MID(A2192,9,9)  )</f>
        <v>15</v>
      </c>
      <c r="C2192" t="str">
        <f>IFERROR(   MID(A2192,  FIND("Row",A2192)+4, FIND("Plot",A2192)- FIND("Row",A2192)-6     ),     IFERROR( MID(A2192,  FIND("Row",A2192)+4, 10  ), "")    )</f>
        <v/>
      </c>
      <c r="D2192" t="str">
        <f>IFERROR(  MID(A2192, FIND("Plot",A2192)+4,10), "")</f>
        <v/>
      </c>
      <c r="E2192" s="61"/>
      <c r="F2192" s="48" t="s">
        <v>17232</v>
      </c>
      <c r="G2192" s="47"/>
      <c r="H2192" s="49"/>
      <c r="I2192" s="47" t="s">
        <v>17234</v>
      </c>
      <c r="J2192" s="47"/>
      <c r="K2192" s="47" t="s">
        <v>17233</v>
      </c>
      <c r="L2192" s="47"/>
      <c r="M2192" s="47" t="s">
        <v>11</v>
      </c>
      <c r="N2192" s="47"/>
      <c r="O2192" s="47"/>
      <c r="P2192" s="47"/>
      <c r="Q2192" s="47" t="s">
        <v>17235</v>
      </c>
      <c r="R2192" s="1" t="s">
        <v>17237</v>
      </c>
      <c r="S2192" s="47" t="s">
        <v>17236</v>
      </c>
      <c r="U2192" t="s">
        <v>17238</v>
      </c>
      <c r="V2192" t="s">
        <v>17239</v>
      </c>
    </row>
    <row r="2193" spans="1:28" ht="68.25" customHeight="1" x14ac:dyDescent="0.25">
      <c r="A2193" t="s">
        <v>14098</v>
      </c>
      <c r="B2193" t="str">
        <f>IFERROR(  MID(A2193,9,    FIND(",",A2193)-FIND(" ",A2193)-1   ),  MID(A2193,9,9)  )</f>
        <v>4b</v>
      </c>
      <c r="C2193" t="str">
        <f>IFERROR(   MID(A2193,  FIND("Row",A2193)+4, FIND("Plot",A2193)- FIND("Row",A2193)-6     ),     IFERROR( MID(A2193,  FIND("Row",A2193)+4, 10  ), "")    )</f>
        <v>7</v>
      </c>
      <c r="D2193" t="str">
        <f>IFERROR(  MID(A2193, FIND("Plot",A2193)+4,10), "")</f>
        <v xml:space="preserve"> 16</v>
      </c>
      <c r="E2193" s="6"/>
      <c r="F2193" s="1" t="s">
        <v>6999</v>
      </c>
      <c r="H2193" s="8" t="s">
        <v>14099</v>
      </c>
      <c r="I2193" s="1" t="s">
        <v>351</v>
      </c>
      <c r="K2193" t="s">
        <v>350</v>
      </c>
      <c r="L2193" t="s">
        <v>14100</v>
      </c>
      <c r="M2193" s="1" t="s">
        <v>8900</v>
      </c>
      <c r="Q2193" t="s">
        <v>14101</v>
      </c>
      <c r="S2193" s="21" t="s">
        <v>14102</v>
      </c>
      <c r="U2193" t="s">
        <v>14103</v>
      </c>
      <c r="V2193" t="s">
        <v>14104</v>
      </c>
      <c r="W2193" t="s">
        <v>8772</v>
      </c>
      <c r="X2193" t="s">
        <v>14105</v>
      </c>
      <c r="Y2193" s="1"/>
      <c r="Z2193" s="1"/>
      <c r="AA2193" s="1" t="s">
        <v>14106</v>
      </c>
    </row>
    <row r="2194" spans="1:28" ht="126.6" customHeight="1" x14ac:dyDescent="0.25">
      <c r="A2194" t="s">
        <v>15098</v>
      </c>
      <c r="B2194" t="str">
        <f>IFERROR(  MID(A2194,9,    FIND(",",A2194)-FIND(" ",A2194)-1   ),  MID(A2194,9,9)  )</f>
        <v>16</v>
      </c>
      <c r="C2194" t="str">
        <f>IFERROR(   MID(A2194,  FIND("Row",A2194)+4, FIND("Plot",A2194)- FIND("Row",A2194)-6     ),     IFERROR( MID(A2194,  FIND("Row",A2194)+4, 10  ), "")    )</f>
        <v>2</v>
      </c>
      <c r="D2194" t="str">
        <f>IFERROR(  MID(A2194, FIND("Plot",A2194)+4,10), "")</f>
        <v xml:space="preserve"> 8</v>
      </c>
      <c r="E2194" s="6"/>
      <c r="F2194" t="s">
        <v>15099</v>
      </c>
      <c r="H2194"/>
      <c r="I2194" s="1" t="s">
        <v>2365</v>
      </c>
      <c r="J2194"/>
      <c r="K2194" s="1" t="s">
        <v>278</v>
      </c>
      <c r="L2194" s="1"/>
      <c r="M2194" s="1" t="s">
        <v>2308</v>
      </c>
      <c r="N2194"/>
      <c r="O2194"/>
      <c r="P2194"/>
      <c r="Q2194" t="s">
        <v>15100</v>
      </c>
      <c r="R2194"/>
      <c r="S2194"/>
    </row>
    <row r="2195" spans="1:28" ht="68.25" customHeight="1" x14ac:dyDescent="0.25">
      <c r="A2195" s="1" t="s">
        <v>4813</v>
      </c>
      <c r="B2195" t="str">
        <f>IFERROR(  MID(A2195,9,    FIND(",",A2195)-FIND(" ",A2195)-1   ),  MID(A2195,9,9)  )</f>
        <v>25</v>
      </c>
      <c r="C2195" t="str">
        <f>IFERROR(   MID(A2195,  FIND("Row",A2195)+4, FIND("Plot",A2195)- FIND("Row",A2195)-6     ),     IFERROR( MID(A2195,  FIND("Row",A2195)+4, 10  ), "")    )</f>
        <v/>
      </c>
      <c r="D2195" t="str">
        <f>IFERROR(  MID(A2195, FIND("Plot",A2195)+4,10), "")</f>
        <v/>
      </c>
      <c r="F2195" s="1" t="s">
        <v>7577</v>
      </c>
      <c r="G2195" s="1" t="s">
        <v>6807</v>
      </c>
      <c r="I2195" s="1" t="s">
        <v>11473</v>
      </c>
      <c r="K2195" t="s">
        <v>1187</v>
      </c>
      <c r="L2195" s="1"/>
      <c r="M2195" s="1" t="s">
        <v>1188</v>
      </c>
      <c r="Q2195" s="1" t="s">
        <v>5476</v>
      </c>
    </row>
    <row r="2196" spans="1:28" ht="68.25" customHeight="1" x14ac:dyDescent="0.25">
      <c r="A2196" s="1" t="s">
        <v>4813</v>
      </c>
      <c r="B2196" t="str">
        <f>IFERROR(  MID(A2196,9,    FIND(",",A2196)-FIND(" ",A2196)-1   ),  MID(A2196,9,9)  )</f>
        <v>25</v>
      </c>
      <c r="C2196" t="str">
        <f>IFERROR(   MID(A2196,  FIND("Row",A2196)+4, FIND("Plot",A2196)- FIND("Row",A2196)-6     ),     IFERROR( MID(A2196,  FIND("Row",A2196)+4, 10  ), "")    )</f>
        <v/>
      </c>
      <c r="D2196" t="str">
        <f>IFERROR(  MID(A2196, FIND("Plot",A2196)+4,10), "")</f>
        <v/>
      </c>
      <c r="F2196" s="1" t="s">
        <v>7577</v>
      </c>
      <c r="G2196" s="1" t="s">
        <v>6807</v>
      </c>
      <c r="I2196" s="1" t="s">
        <v>3433</v>
      </c>
      <c r="K2196" t="s">
        <v>10581</v>
      </c>
      <c r="L2196" s="1"/>
      <c r="M2196" s="1" t="s">
        <v>48</v>
      </c>
      <c r="Q2196" s="1" t="s">
        <v>5475</v>
      </c>
    </row>
    <row r="2197" spans="1:28" ht="68.25" customHeight="1" x14ac:dyDescent="0.25">
      <c r="A2197" s="1" t="s">
        <v>4988</v>
      </c>
      <c r="B2197" t="str">
        <f>IFERROR(  MID(A2197,9,    FIND(",",A2197)-FIND(" ",A2197)-1   ),  MID(A2197,9,9)  )</f>
        <v>70</v>
      </c>
      <c r="C2197" t="str">
        <f>IFERROR(   MID(A2197,  FIND("Row",A2197)+4, FIND("Plot",A2197)- FIND("Row",A2197)-6     ),     IFERROR( MID(A2197,  FIND("Row",A2197)+4, 10  ), "")    )</f>
        <v/>
      </c>
      <c r="D2197" t="str">
        <f>IFERROR(  MID(A2197, FIND("Plot",A2197)+4,10), "")</f>
        <v/>
      </c>
      <c r="F2197" s="1" t="s">
        <v>8035</v>
      </c>
      <c r="G2197" s="1" t="s">
        <v>6807</v>
      </c>
      <c r="H2197" s="8" t="s">
        <v>2826</v>
      </c>
      <c r="I2197" s="1" t="s">
        <v>1799</v>
      </c>
      <c r="K2197" s="1" t="s">
        <v>917</v>
      </c>
      <c r="L2197" s="1"/>
      <c r="M2197" s="1" t="s">
        <v>56</v>
      </c>
      <c r="Q2197" s="1" t="s">
        <v>6327</v>
      </c>
      <c r="R2197" s="5"/>
    </row>
    <row r="2198" spans="1:28" ht="68.25" customHeight="1" x14ac:dyDescent="0.25">
      <c r="A2198" t="s">
        <v>4576</v>
      </c>
      <c r="B2198" t="str">
        <f>IFERROR(  MID(A2198,9,    FIND(",",A2198)-FIND(" ",A2198)-1   ),  MID(A2198,9,9)  )</f>
        <v>16</v>
      </c>
      <c r="C2198" t="str">
        <f>IFERROR(   MID(A2198,  FIND("Row",A2198)+4, FIND("Plot",A2198)- FIND("Row",A2198)-6     ),     IFERROR( MID(A2198,  FIND("Row",A2198)+4, 10  ), "")    )</f>
        <v/>
      </c>
      <c r="D2198" t="str">
        <f>IFERROR(  MID(A2198, FIND("Plot",A2198)+4,10), "")</f>
        <v/>
      </c>
      <c r="E2198" s="6"/>
      <c r="F2198" s="1" t="s">
        <v>7380</v>
      </c>
      <c r="I2198" s="1" t="s">
        <v>17220</v>
      </c>
      <c r="L2198" s="1"/>
      <c r="M2198" s="1" t="s">
        <v>816</v>
      </c>
      <c r="Q2198" s="20" t="s">
        <v>14873</v>
      </c>
      <c r="S2198" s="21"/>
      <c r="Y2198" s="1"/>
      <c r="Z2198" s="1"/>
      <c r="AA2198" s="1" t="s">
        <v>12702</v>
      </c>
    </row>
    <row r="2199" spans="1:28" ht="68.25" customHeight="1" x14ac:dyDescent="0.25">
      <c r="A2199" s="1" t="s">
        <v>5000</v>
      </c>
      <c r="B2199" t="str">
        <f>IFERROR(  MID(A2199,9,    FIND(",",A2199)-FIND(" ",A2199)-1   ),  MID(A2199,9,9)  )</f>
        <v>84</v>
      </c>
      <c r="C2199" t="str">
        <f>IFERROR(   MID(A2199,  FIND("Row",A2199)+4, FIND("Plot",A2199)- FIND("Row",A2199)-6     ),     IFERROR( MID(A2199,  FIND("Row",A2199)+4, 10  ), "")    )</f>
        <v/>
      </c>
      <c r="D2199" t="str">
        <f>IFERROR(  MID(A2199, FIND("Plot",A2199)+4,10), "")</f>
        <v/>
      </c>
      <c r="F2199" s="22" t="s">
        <v>8156</v>
      </c>
      <c r="G2199" s="1" t="s">
        <v>6807</v>
      </c>
      <c r="H2199" s="8" t="s">
        <v>2536</v>
      </c>
      <c r="I2199" s="1" t="s">
        <v>2021</v>
      </c>
      <c r="K2199" s="1" t="s">
        <v>3993</v>
      </c>
      <c r="L2199" s="1"/>
      <c r="M2199" s="1" t="s">
        <v>9571</v>
      </c>
      <c r="Q2199" s="1" t="s">
        <v>6550</v>
      </c>
      <c r="R2199" s="3"/>
    </row>
    <row r="2200" spans="1:28" ht="68.25" customHeight="1" x14ac:dyDescent="0.25">
      <c r="A2200" s="1" t="s">
        <v>4613</v>
      </c>
      <c r="B2200" t="str">
        <f>IFERROR(  MID(A2200,9,    FIND(",",A2200)-FIND(" ",A2200)-1   ),  MID(A2200,9,9)  )</f>
        <v>17</v>
      </c>
      <c r="C2200" t="str">
        <f>IFERROR(   MID(A2200,  FIND("Row",A2200)+4, FIND("Plot",A2200)- FIND("Row",A2200)-6     ),     IFERROR( MID(A2200,  FIND("Row",A2200)+4, 10  ), "")    )</f>
        <v>10</v>
      </c>
      <c r="D2200" t="str">
        <f>IFERROR(  MID(A2200, FIND("Plot",A2200)+4,10), "")</f>
        <v xml:space="preserve"> 8</v>
      </c>
      <c r="F2200" s="22" t="s">
        <v>7403</v>
      </c>
      <c r="G2200" s="1" t="s">
        <v>6807</v>
      </c>
      <c r="K2200" s="1" t="s">
        <v>835</v>
      </c>
      <c r="Q2200" s="1"/>
    </row>
    <row r="2201" spans="1:28" ht="68.25" customHeight="1" x14ac:dyDescent="0.25">
      <c r="A2201" t="s">
        <v>8780</v>
      </c>
      <c r="B2201" t="str">
        <f>IFERROR(  MID(A2201,9,    FIND(",",A2201)-FIND(" ",A2201)-1   ),  MID(A2201,9,9)  )</f>
        <v>2</v>
      </c>
      <c r="C2201" t="str">
        <f>IFERROR(   MID(A2201,  FIND("Row",A2201)+4, FIND("Plot",A2201)- FIND("Row",A2201)-6     ),     IFERROR( MID(A2201,  FIND("Row",A2201)+4, 10  ), "")    )</f>
        <v>1</v>
      </c>
      <c r="D2201" t="str">
        <f>IFERROR(  MID(A2201, FIND("Plot",A2201)+4,10), "")</f>
        <v xml:space="preserve"> 3</v>
      </c>
      <c r="E2201" s="6"/>
      <c r="F2201" t="s">
        <v>7309</v>
      </c>
      <c r="H2201" s="17"/>
      <c r="I2201" t="s">
        <v>59</v>
      </c>
      <c r="J2201"/>
      <c r="K2201" t="s">
        <v>8781</v>
      </c>
      <c r="L2201" t="s">
        <v>8782</v>
      </c>
      <c r="M2201" t="s">
        <v>8783</v>
      </c>
      <c r="N2201"/>
      <c r="O2201" t="s">
        <v>8278</v>
      </c>
      <c r="P2201"/>
      <c r="Q2201" s="1" t="s">
        <v>9672</v>
      </c>
      <c r="R2201" s="1" t="s">
        <v>11091</v>
      </c>
      <c r="S2201" s="1" t="s">
        <v>11141</v>
      </c>
      <c r="T2201" s="1"/>
      <c r="U2201" s="1" t="s">
        <v>8784</v>
      </c>
      <c r="V2201" s="1" t="s">
        <v>8785</v>
      </c>
      <c r="W2201" s="1" t="s">
        <v>8786</v>
      </c>
      <c r="X2201" s="1" t="s">
        <v>8787</v>
      </c>
    </row>
    <row r="2202" spans="1:28" ht="68.25" customHeight="1" x14ac:dyDescent="0.25">
      <c r="A2202" s="1" t="s">
        <v>4531</v>
      </c>
      <c r="B2202" t="str">
        <f>IFERROR(  MID(A2202,9,    FIND(",",A2202)-FIND(" ",A2202)-1   ),  MID(A2202,9,9)  )</f>
        <v>13</v>
      </c>
      <c r="C2202" t="str">
        <f>IFERROR(   MID(A2202,  FIND("Row",A2202)+4, FIND("Plot",A2202)- FIND("Row",A2202)-6     ),     IFERROR( MID(A2202,  FIND("Row",A2202)+4, 10  ), "")    )</f>
        <v>3</v>
      </c>
      <c r="D2202" t="str">
        <f>IFERROR(  MID(A2202, FIND("Plot",A2202)+4,10), "")</f>
        <v xml:space="preserve"> 9</v>
      </c>
      <c r="F2202" s="1" t="s">
        <v>7309</v>
      </c>
      <c r="G2202" s="1" t="s">
        <v>6807</v>
      </c>
      <c r="I2202" s="1" t="s">
        <v>3280</v>
      </c>
      <c r="K2202" t="s">
        <v>3279</v>
      </c>
      <c r="M2202" s="1" t="s">
        <v>20</v>
      </c>
      <c r="Q2202" s="1" t="s">
        <v>5136</v>
      </c>
      <c r="S2202"/>
    </row>
    <row r="2203" spans="1:28" ht="68.25" customHeight="1" x14ac:dyDescent="0.25">
      <c r="A2203" s="1" t="s">
        <v>4531</v>
      </c>
      <c r="B2203" t="str">
        <f>IFERROR(  MID(A2203,9,    FIND(",",A2203)-FIND(" ",A2203)-1   ),  MID(A2203,9,9)  )</f>
        <v>13</v>
      </c>
      <c r="C2203" t="str">
        <f>IFERROR(   MID(A2203,  FIND("Row",A2203)+4, FIND("Plot",A2203)- FIND("Row",A2203)-6     ),     IFERROR( MID(A2203,  FIND("Row",A2203)+4, 10  ), "")    )</f>
        <v>3</v>
      </c>
      <c r="D2203" t="str">
        <f>IFERROR(  MID(A2203, FIND("Plot",A2203)+4,10), "")</f>
        <v xml:space="preserve"> 9</v>
      </c>
      <c r="F2203" s="1" t="s">
        <v>7309</v>
      </c>
      <c r="G2203" s="1" t="s">
        <v>6807</v>
      </c>
      <c r="I2203" s="1" t="s">
        <v>3281</v>
      </c>
      <c r="K2203" t="s">
        <v>8782</v>
      </c>
      <c r="M2203" s="1" t="s">
        <v>3279</v>
      </c>
      <c r="Q2203" s="1" t="s">
        <v>5136</v>
      </c>
      <c r="S2203"/>
    </row>
    <row r="2204" spans="1:28" ht="68.25" customHeight="1" x14ac:dyDescent="0.25">
      <c r="A2204" s="1" t="s">
        <v>4986</v>
      </c>
      <c r="B2204" t="str">
        <f>IFERROR(  MID(A2204,9,    FIND(",",A2204)-FIND(" ",A2204)-1   ),  MID(A2204,9,9)  )</f>
        <v>68</v>
      </c>
      <c r="C2204" t="str">
        <f>IFERROR(   MID(A2204,  FIND("Row",A2204)+4, FIND("Plot",A2204)- FIND("Row",A2204)-6     ),     IFERROR( MID(A2204,  FIND("Row",A2204)+4, 10  ), "")    )</f>
        <v/>
      </c>
      <c r="D2204" t="str">
        <f>IFERROR(  MID(A2204, FIND("Plot",A2204)+4,10), "")</f>
        <v/>
      </c>
      <c r="F2204" s="1" t="s">
        <v>7309</v>
      </c>
      <c r="G2204" s="1" t="s">
        <v>6807</v>
      </c>
      <c r="H2204" s="8" t="s">
        <v>2860</v>
      </c>
      <c r="I2204" s="1" t="s">
        <v>1729</v>
      </c>
      <c r="K2204" s="1" t="s">
        <v>1728</v>
      </c>
      <c r="L2204" s="1"/>
      <c r="M2204" s="1" t="s">
        <v>14</v>
      </c>
      <c r="Q2204" s="1" t="s">
        <v>6246</v>
      </c>
      <c r="Y2204" t="s">
        <v>11652</v>
      </c>
      <c r="AB2204" s="11"/>
    </row>
    <row r="2205" spans="1:28" ht="68.25" customHeight="1" x14ac:dyDescent="0.25">
      <c r="A2205" s="1" t="s">
        <v>4976</v>
      </c>
      <c r="B2205" t="str">
        <f>IFERROR(  MID(A2205,9,    FIND(",",A2205)-FIND(" ",A2205)-1   ),  MID(A2205,9,9)  )</f>
        <v>59</v>
      </c>
      <c r="C2205" t="str">
        <f>IFERROR(   MID(A2205,  FIND("Row",A2205)+4, FIND("Plot",A2205)- FIND("Row",A2205)-6     ),     IFERROR( MID(A2205,  FIND("Row",A2205)+4, 10  ), "")    )</f>
        <v/>
      </c>
      <c r="D2205" t="str">
        <f>IFERROR(  MID(A2205, FIND("Plot",A2205)+4,10), "")</f>
        <v/>
      </c>
      <c r="F2205" s="1" t="s">
        <v>7309</v>
      </c>
      <c r="G2205" s="1" t="s">
        <v>6807</v>
      </c>
      <c r="H2205" s="8">
        <v>1931</v>
      </c>
      <c r="I2205" s="1" t="s">
        <v>1546</v>
      </c>
      <c r="K2205" s="1" t="s">
        <v>1543</v>
      </c>
      <c r="L2205" s="1" t="s">
        <v>1545</v>
      </c>
      <c r="M2205" s="1" t="s">
        <v>1544</v>
      </c>
      <c r="Q2205" s="1" t="s">
        <v>6028</v>
      </c>
      <c r="R2205" s="3"/>
    </row>
    <row r="2206" spans="1:28" ht="68.25" customHeight="1" x14ac:dyDescent="0.25">
      <c r="A2206" s="1" t="s">
        <v>12404</v>
      </c>
      <c r="B2206" t="str">
        <f>IFERROR(  MID(A2206,9,    FIND(",",A2206)-FIND(" ",A2206)-1   ),  MID(A2206,9,9)  )</f>
        <v>5</v>
      </c>
      <c r="C2206" t="str">
        <f>IFERROR(   MID(A2206,  FIND("Row",A2206)+4, FIND("Plot",A2206)- FIND("Row",A2206)-6     ),     IFERROR( MID(A2206,  FIND("Row",A2206)+4, 10  ), "")    )</f>
        <v>4</v>
      </c>
      <c r="D2206" t="str">
        <f>IFERROR(  MID(A2206, FIND("Plot",A2206)+4,10), "")</f>
        <v xml:space="preserve"> 12</v>
      </c>
      <c r="F2206" s="1" t="s">
        <v>7013</v>
      </c>
      <c r="H2206" s="8" t="s">
        <v>3775</v>
      </c>
      <c r="I2206" s="1" t="s">
        <v>10702</v>
      </c>
      <c r="K2206" s="1" t="s">
        <v>20</v>
      </c>
      <c r="L2206" s="1"/>
      <c r="M2206" s="1" t="s">
        <v>118</v>
      </c>
      <c r="Q2206" s="31" t="s">
        <v>14536</v>
      </c>
      <c r="R2206" s="1" t="s">
        <v>11241</v>
      </c>
      <c r="S2206" s="21"/>
      <c r="Y2206" s="1"/>
      <c r="Z2206" s="1"/>
      <c r="AA2206" s="1" t="s">
        <v>12405</v>
      </c>
    </row>
    <row r="2207" spans="1:28" ht="68.25" customHeight="1" x14ac:dyDescent="0.25">
      <c r="A2207" t="s">
        <v>16015</v>
      </c>
      <c r="B2207" t="str">
        <f>IFERROR(  MID(A2207,9,    FIND(",",A2207)-FIND(" ",A2207)-1   ),  MID(A2207,9,9)  )</f>
        <v>31</v>
      </c>
      <c r="C2207" t="str">
        <f>IFERROR(   MID(A2207,  FIND("Row",A2207)+4, FIND("Plot",A2207)- FIND("Row",A2207)-6     ),     IFERROR( MID(A2207,  FIND("Row",A2207)+4, 10  ), "")    )</f>
        <v>7</v>
      </c>
      <c r="D2207" t="str">
        <f>IFERROR(  MID(A2207, FIND("Plot",A2207)+4,10), "")</f>
        <v xml:space="preserve"> 4</v>
      </c>
      <c r="E2207" s="6"/>
      <c r="F2207" t="s">
        <v>17815</v>
      </c>
      <c r="H2207" s="8">
        <v>4058</v>
      </c>
      <c r="I2207" s="1" t="s">
        <v>1437</v>
      </c>
      <c r="K2207" t="s">
        <v>17571</v>
      </c>
      <c r="L2207" s="1"/>
      <c r="M2207" s="1" t="s">
        <v>10238</v>
      </c>
      <c r="Q2207" t="s">
        <v>5827</v>
      </c>
      <c r="R2207" s="1" t="s">
        <v>17817</v>
      </c>
      <c r="S2207" s="1" t="s">
        <v>17816</v>
      </c>
      <c r="T2207" s="1"/>
      <c r="U2207" s="1" t="s">
        <v>17818</v>
      </c>
      <c r="V2207" s="1" t="s">
        <v>17819</v>
      </c>
      <c r="W2207" s="1" t="s">
        <v>17820</v>
      </c>
      <c r="X2207" s="1"/>
      <c r="Y2207" s="1"/>
      <c r="Z2207" s="1"/>
      <c r="AA2207" s="1" t="s">
        <v>17821</v>
      </c>
    </row>
    <row r="2208" spans="1:28" ht="68.25" customHeight="1" x14ac:dyDescent="0.25">
      <c r="A2208" s="1" t="s">
        <v>20341</v>
      </c>
      <c r="B2208" t="str">
        <f>IFERROR(  MID(A2208,9,    FIND(",",A2208)-FIND(" ",A2208)-1   ),  MID(A2208,9,9)  )</f>
        <v>56</v>
      </c>
      <c r="C2208" t="str">
        <f>IFERROR(   MID(A2208,  FIND("Row",A2208)+4, FIND("Plot",A2208)- FIND("Row",A2208)-6     ),     IFERROR( MID(A2208,  FIND("Row",A2208)+4, 10  ), "")    )</f>
        <v>7</v>
      </c>
      <c r="D2208" t="str">
        <f>IFERROR(  MID(A2208, FIND("Plot",A2208)+4,10), "")</f>
        <v xml:space="preserve"> 2</v>
      </c>
      <c r="F2208" s="1" t="s">
        <v>7848</v>
      </c>
      <c r="G2208" s="1" t="s">
        <v>6807</v>
      </c>
      <c r="H2208" s="8">
        <v>6115</v>
      </c>
      <c r="I2208" s="1" t="s">
        <v>20347</v>
      </c>
      <c r="K2208" s="1" t="s">
        <v>1494</v>
      </c>
      <c r="L2208" s="1"/>
      <c r="M2208" s="1" t="s">
        <v>92</v>
      </c>
      <c r="Q2208" s="50" t="s">
        <v>5991</v>
      </c>
      <c r="R2208" s="1" t="s">
        <v>20345</v>
      </c>
      <c r="S2208" s="1" t="s">
        <v>20346</v>
      </c>
      <c r="U2208" t="s">
        <v>20342</v>
      </c>
      <c r="V2208" t="s">
        <v>20343</v>
      </c>
      <c r="W2208" t="s">
        <v>8641</v>
      </c>
      <c r="AA2208" s="1" t="s">
        <v>20344</v>
      </c>
    </row>
    <row r="2209" spans="1:27" ht="68.25" customHeight="1" x14ac:dyDescent="0.25">
      <c r="A2209" t="s">
        <v>16002</v>
      </c>
      <c r="B2209" t="str">
        <f>IFERROR(  MID(A2209,9,    FIND(",",A2209)-FIND(" ",A2209)-1   ),  MID(A2209,9,9)  )</f>
        <v>31</v>
      </c>
      <c r="C2209" t="str">
        <f>IFERROR(   MID(A2209,  FIND("Row",A2209)+4, FIND("Plot",A2209)- FIND("Row",A2209)-6     ),     IFERROR( MID(A2209,  FIND("Row",A2209)+4, 10  ), "")    )</f>
        <v>2</v>
      </c>
      <c r="D2209" t="str">
        <f>IFERROR(  MID(A2209, FIND("Plot",A2209)+4,10), "")</f>
        <v xml:space="preserve"> 15</v>
      </c>
      <c r="E2209" s="6"/>
      <c r="F2209" t="s">
        <v>7745</v>
      </c>
      <c r="I2209" s="1" t="s">
        <v>16003</v>
      </c>
      <c r="J2209" s="1">
        <v>19</v>
      </c>
      <c r="K2209" s="1" t="s">
        <v>20</v>
      </c>
      <c r="L2209" s="1"/>
      <c r="M2209" s="1" t="s">
        <v>160</v>
      </c>
      <c r="Q2209" t="s">
        <v>16004</v>
      </c>
      <c r="S2209"/>
    </row>
    <row r="2210" spans="1:27" ht="68.25" customHeight="1" x14ac:dyDescent="0.25">
      <c r="A2210" t="s">
        <v>16008</v>
      </c>
      <c r="B2210" t="str">
        <f>IFERROR(  MID(A2210,9,    FIND(",",A2210)-FIND(" ",A2210)-1   ),  MID(A2210,9,9)  )</f>
        <v>31</v>
      </c>
      <c r="C2210" t="str">
        <f>IFERROR(   MID(A2210,  FIND("Row",A2210)+4, FIND("Plot",A2210)- FIND("Row",A2210)-6     ),     IFERROR( MID(A2210,  FIND("Row",A2210)+4, 10  ), "")    )</f>
        <v>2</v>
      </c>
      <c r="D2210" t="str">
        <f>IFERROR(  MID(A2210, FIND("Plot",A2210)+4,10), "")</f>
        <v xml:space="preserve"> 17</v>
      </c>
      <c r="E2210" s="6"/>
      <c r="F2210" t="s">
        <v>7745</v>
      </c>
      <c r="H2210" s="8" t="s">
        <v>3088</v>
      </c>
      <c r="I2210" s="1" t="s">
        <v>1361</v>
      </c>
      <c r="J2210" s="1">
        <v>23</v>
      </c>
      <c r="K2210" t="s">
        <v>1360</v>
      </c>
      <c r="L2210" s="1"/>
      <c r="M2210" s="1" t="s">
        <v>160</v>
      </c>
      <c r="Q2210" t="s">
        <v>5828</v>
      </c>
      <c r="T2210" s="1"/>
      <c r="U2210" s="1"/>
      <c r="V2210" s="1"/>
      <c r="W2210" s="1"/>
      <c r="X2210" s="1"/>
      <c r="Y2210" s="1"/>
    </row>
    <row r="2211" spans="1:27" ht="68.25" customHeight="1" x14ac:dyDescent="0.25">
      <c r="A2211" s="1" t="s">
        <v>5006</v>
      </c>
      <c r="B2211" t="str">
        <f>IFERROR(  MID(A2211,9,    FIND(",",A2211)-FIND(" ",A2211)-1   ),  MID(A2211,9,9)  )</f>
        <v>92</v>
      </c>
      <c r="C2211" t="str">
        <f>IFERROR(   MID(A2211,  FIND("Row",A2211)+4, FIND("Plot",A2211)- FIND("Row",A2211)-6     ),     IFERROR( MID(A2211,  FIND("Row",A2211)+4, 10  ), "")    )</f>
        <v/>
      </c>
      <c r="D2211" t="str">
        <f>IFERROR(  MID(A2211, FIND("Plot",A2211)+4,10), "")</f>
        <v/>
      </c>
      <c r="F2211" s="1" t="s">
        <v>7745</v>
      </c>
      <c r="G2211" s="1" t="s">
        <v>6807</v>
      </c>
      <c r="H2211" s="8" t="s">
        <v>2455</v>
      </c>
      <c r="I2211" s="1" t="s">
        <v>2215</v>
      </c>
      <c r="K2211" s="1" t="s">
        <v>15</v>
      </c>
      <c r="L2211" s="1"/>
      <c r="M2211" s="1" t="s">
        <v>13</v>
      </c>
      <c r="Q2211" s="1" t="s">
        <v>6758</v>
      </c>
    </row>
    <row r="2212" spans="1:27" ht="102" customHeight="1" x14ac:dyDescent="0.25">
      <c r="A2212" s="1" t="s">
        <v>4967</v>
      </c>
      <c r="B2212" t="str">
        <f>IFERROR(  MID(A2212,9,    FIND(",",A2212)-FIND(" ",A2212)-1   ),  MID(A2212,9,9)  )</f>
        <v>49</v>
      </c>
      <c r="C2212" t="str">
        <f>IFERROR(   MID(A2212,  FIND("Row",A2212)+4, FIND("Plot",A2212)- FIND("Row",A2212)-6     ),     IFERROR( MID(A2212,  FIND("Row",A2212)+4, 10  ), "")    )</f>
        <v/>
      </c>
      <c r="D2212" t="str">
        <f>IFERROR(  MID(A2212, FIND("Plot",A2212)+4,10), "")</f>
        <v/>
      </c>
      <c r="F2212" s="1" t="s">
        <v>7745</v>
      </c>
      <c r="G2212" s="1" t="s">
        <v>6807</v>
      </c>
      <c r="H2212" s="8" t="s">
        <v>3552</v>
      </c>
      <c r="I2212" s="1" t="s">
        <v>17390</v>
      </c>
      <c r="K2212" s="1" t="s">
        <v>45</v>
      </c>
      <c r="L2212" s="1"/>
      <c r="M2212" s="1" t="s">
        <v>1024</v>
      </c>
      <c r="Q2212" s="1"/>
      <c r="R2212" s="3"/>
      <c r="T2212" s="1"/>
    </row>
    <row r="2213" spans="1:27" ht="68.25" customHeight="1" x14ac:dyDescent="0.25">
      <c r="A2213" s="1" t="s">
        <v>5000</v>
      </c>
      <c r="B2213" t="str">
        <f>IFERROR(  MID(A2213,9,    FIND(",",A2213)-FIND(" ",A2213)-1   ),  MID(A2213,9,9)  )</f>
        <v>84</v>
      </c>
      <c r="C2213" t="str">
        <f>IFERROR(   MID(A2213,  FIND("Row",A2213)+4, FIND("Plot",A2213)- FIND("Row",A2213)-6     ),     IFERROR( MID(A2213,  FIND("Row",A2213)+4, 10  ), "")    )</f>
        <v/>
      </c>
      <c r="D2213" t="str">
        <f>IFERROR(  MID(A2213, FIND("Plot",A2213)+4,10), "")</f>
        <v/>
      </c>
      <c r="F2213" s="1" t="s">
        <v>8157</v>
      </c>
      <c r="G2213" s="1" t="s">
        <v>6807</v>
      </c>
      <c r="H2213" s="8" t="s">
        <v>2521</v>
      </c>
      <c r="I2213" s="1" t="s">
        <v>2005</v>
      </c>
      <c r="K2213" s="1" t="s">
        <v>3717</v>
      </c>
      <c r="L2213" s="1" t="s">
        <v>15</v>
      </c>
      <c r="M2213" s="1" t="s">
        <v>17529</v>
      </c>
      <c r="Q2213" s="1" t="s">
        <v>6551</v>
      </c>
      <c r="R2213" s="3"/>
    </row>
    <row r="2214" spans="1:27" ht="68.25" customHeight="1" x14ac:dyDescent="0.25">
      <c r="A2214" t="s">
        <v>8960</v>
      </c>
      <c r="B2214" t="str">
        <f>IFERROR(  MID(A2214,9,    FIND(",",A2214)-FIND(" ",A2214)-1   ),  MID(A2214,9,9)  )</f>
        <v>2</v>
      </c>
      <c r="C2214" t="str">
        <f>IFERROR(   MID(A2214,  FIND("Row",A2214)+4, FIND("Plot",A2214)- FIND("Row",A2214)-6     ),     IFERROR( MID(A2214,  FIND("Row",A2214)+4, 10  ), "")    )</f>
        <v>6</v>
      </c>
      <c r="D2214" t="str">
        <f>IFERROR(  MID(A2214, FIND("Plot",A2214)+4,10), "")</f>
        <v xml:space="preserve"> 18</v>
      </c>
      <c r="E2214" s="6"/>
      <c r="F2214" t="s">
        <v>8961</v>
      </c>
      <c r="H2214" s="17"/>
      <c r="I2214" t="s">
        <v>8962</v>
      </c>
      <c r="J2214"/>
      <c r="K2214" t="s">
        <v>40</v>
      </c>
      <c r="M2214" t="s">
        <v>13</v>
      </c>
      <c r="N2214"/>
      <c r="O2214"/>
      <c r="P2214"/>
      <c r="Q2214" s="1" t="s">
        <v>9741</v>
      </c>
      <c r="R2214" s="1" t="s">
        <v>8963</v>
      </c>
      <c r="S2214" s="1" t="s">
        <v>11169</v>
      </c>
      <c r="T2214" s="1"/>
      <c r="U2214" s="1" t="s">
        <v>8964</v>
      </c>
      <c r="V2214" t="s">
        <v>8483</v>
      </c>
      <c r="W2214" s="1" t="s">
        <v>8420</v>
      </c>
    </row>
    <row r="2215" spans="1:27" ht="68.25" customHeight="1" x14ac:dyDescent="0.25">
      <c r="A2215" s="1" t="s">
        <v>4951</v>
      </c>
      <c r="B2215" t="str">
        <f>IFERROR(  MID(A2215,9,    FIND(",",A2215)-FIND(" ",A2215)-1   ),  MID(A2215,9,9)  )</f>
        <v>30</v>
      </c>
      <c r="C2215" t="str">
        <f>IFERROR(   MID(A2215,  FIND("Row",A2215)+4, FIND("Plot",A2215)- FIND("Row",A2215)-6     ),     IFERROR( MID(A2215,  FIND("Row",A2215)+4, 10  ), "")    )</f>
        <v/>
      </c>
      <c r="D2215" t="str">
        <f>IFERROR(  MID(A2215, FIND("Plot",A2215)+4,10), "")</f>
        <v/>
      </c>
      <c r="F2215" s="1" t="s">
        <v>7690</v>
      </c>
      <c r="G2215" s="1" t="s">
        <v>6807</v>
      </c>
      <c r="I2215" s="1" t="s">
        <v>1354</v>
      </c>
      <c r="M2215" s="1" t="s">
        <v>48</v>
      </c>
      <c r="Q2215" s="1" t="s">
        <v>5714</v>
      </c>
      <c r="R2215" s="3"/>
      <c r="S2215" s="21"/>
    </row>
    <row r="2216" spans="1:27" ht="68.25" customHeight="1" x14ac:dyDescent="0.25">
      <c r="A2216" t="s">
        <v>4254</v>
      </c>
      <c r="B2216" t="str">
        <f>IFERROR(  MID(A2216,9,    FIND(",",A2216)-FIND(" ",A2216)-1   ),  MID(A2216,9,9)  )</f>
        <v>1</v>
      </c>
      <c r="C2216" t="str">
        <f>IFERROR(   MID(A2216,  FIND("Row",A2216)+4, FIND("Plot",A2216)- FIND("Row",A2216)-6     ),     IFERROR( MID(A2216,  FIND("Row",A2216)+4, 10  ), "")    )</f>
        <v>4</v>
      </c>
      <c r="D2216" t="str">
        <f>IFERROR(  MID(A2216, FIND("Plot",A2216)+4,10), "")</f>
        <v xml:space="preserve"> 18</v>
      </c>
      <c r="E2216" s="6"/>
      <c r="F2216" t="s">
        <v>8524</v>
      </c>
      <c r="H2216" s="17"/>
      <c r="I2216" t="s">
        <v>12</v>
      </c>
      <c r="J2216"/>
      <c r="K2216" t="s">
        <v>49</v>
      </c>
      <c r="L2216" t="s">
        <v>8525</v>
      </c>
      <c r="M2216" t="s">
        <v>11</v>
      </c>
      <c r="N2216"/>
      <c r="O2216"/>
      <c r="P2216"/>
      <c r="Q2216" s="1" t="s">
        <v>9615</v>
      </c>
      <c r="R2216" s="1" t="s">
        <v>8526</v>
      </c>
      <c r="S2216" s="1" t="s">
        <v>11035</v>
      </c>
      <c r="T2216" s="1"/>
      <c r="U2216" s="1" t="s">
        <v>8527</v>
      </c>
      <c r="V2216" s="1" t="s">
        <v>8424</v>
      </c>
      <c r="W2216" s="1" t="s">
        <v>8528</v>
      </c>
      <c r="X2216" s="1" t="s">
        <v>8529</v>
      </c>
    </row>
    <row r="2217" spans="1:27" ht="68.25" customHeight="1" x14ac:dyDescent="0.25">
      <c r="A2217" s="1" t="s">
        <v>4979</v>
      </c>
      <c r="B2217" t="str">
        <f>IFERROR(  MID(A2217,9,    FIND(",",A2217)-FIND(" ",A2217)-1   ),  MID(A2217,9,9)  )</f>
        <v>62</v>
      </c>
      <c r="C2217" t="str">
        <f>IFERROR(   MID(A2217,  FIND("Row",A2217)+4, FIND("Plot",A2217)- FIND("Row",A2217)-6     ),     IFERROR( MID(A2217,  FIND("Row",A2217)+4, 10  ), "")    )</f>
        <v/>
      </c>
      <c r="D2217" t="str">
        <f>IFERROR(  MID(A2217, FIND("Plot",A2217)+4,10), "")</f>
        <v/>
      </c>
      <c r="F2217" s="1" t="s">
        <v>7917</v>
      </c>
      <c r="G2217" s="1" t="s">
        <v>6807</v>
      </c>
      <c r="H2217" s="8" t="s">
        <v>2987</v>
      </c>
      <c r="I2217" s="1" t="s">
        <v>1617</v>
      </c>
      <c r="K2217" s="1" t="s">
        <v>17517</v>
      </c>
      <c r="L2217" s="1"/>
      <c r="M2217" s="1" t="s">
        <v>1616</v>
      </c>
      <c r="Q2217" s="1" t="s">
        <v>6110</v>
      </c>
    </row>
    <row r="2218" spans="1:27" ht="68.25" customHeight="1" x14ac:dyDescent="0.25">
      <c r="A2218" s="1" t="s">
        <v>4951</v>
      </c>
      <c r="B2218" t="str">
        <f>IFERROR(  MID(A2218,9,    FIND(",",A2218)-FIND(" ",A2218)-1   ),  MID(A2218,9,9)  )</f>
        <v>30</v>
      </c>
      <c r="C2218" t="str">
        <f>IFERROR(   MID(A2218,  FIND("Row",A2218)+4, FIND("Plot",A2218)- FIND("Row",A2218)-6     ),     IFERROR( MID(A2218,  FIND("Row",A2218)+4, 10  ), "")    )</f>
        <v/>
      </c>
      <c r="D2218" t="str">
        <f>IFERROR(  MID(A2218, FIND("Plot",A2218)+4,10), "")</f>
        <v/>
      </c>
      <c r="F2218" s="1" t="s">
        <v>7691</v>
      </c>
      <c r="G2218" s="1" t="s">
        <v>6807</v>
      </c>
      <c r="I2218" s="1" t="s">
        <v>1346</v>
      </c>
      <c r="K2218" t="s">
        <v>86</v>
      </c>
      <c r="M2218" s="1" t="s">
        <v>210</v>
      </c>
      <c r="Q2218" s="1" t="s">
        <v>10716</v>
      </c>
      <c r="R2218" s="3"/>
      <c r="S2218" s="21"/>
      <c r="U2218" t="s">
        <v>18932</v>
      </c>
      <c r="V2218" t="s">
        <v>18933</v>
      </c>
      <c r="AA2218" s="1" t="s">
        <v>18931</v>
      </c>
    </row>
    <row r="2219" spans="1:27" ht="68.25" customHeight="1" x14ac:dyDescent="0.25">
      <c r="A2219" s="1" t="s">
        <v>4989</v>
      </c>
      <c r="B2219" t="str">
        <f>IFERROR(  MID(A2219,9,    FIND(",",A2219)-FIND(" ",A2219)-1   ),  MID(A2219,9,9)  )</f>
        <v>71</v>
      </c>
      <c r="C2219" t="str">
        <f>IFERROR(   MID(A2219,  FIND("Row",A2219)+4, FIND("Plot",A2219)- FIND("Row",A2219)-6     ),     IFERROR( MID(A2219,  FIND("Row",A2219)+4, 10  ), "")    )</f>
        <v/>
      </c>
      <c r="D2219" t="str">
        <f>IFERROR(  MID(A2219, FIND("Plot",A2219)+4,10), "")</f>
        <v/>
      </c>
      <c r="F2219" s="1" t="s">
        <v>8046</v>
      </c>
      <c r="G2219" s="1" t="s">
        <v>6807</v>
      </c>
      <c r="H2219" s="8">
        <v>11488</v>
      </c>
      <c r="I2219" s="1" t="s">
        <v>1824</v>
      </c>
      <c r="K2219" s="1" t="s">
        <v>1823</v>
      </c>
      <c r="L2219" s="1"/>
      <c r="M2219" s="1" t="s">
        <v>9568</v>
      </c>
      <c r="Q2219" s="1" t="s">
        <v>19086</v>
      </c>
      <c r="R2219" s="3"/>
      <c r="S2219" s="1" t="s">
        <v>19087</v>
      </c>
      <c r="U2219" t="s">
        <v>18932</v>
      </c>
      <c r="V2219" t="s">
        <v>19088</v>
      </c>
      <c r="W2219" t="s">
        <v>19089</v>
      </c>
    </row>
    <row r="2220" spans="1:27" ht="68.25" customHeight="1" x14ac:dyDescent="0.25">
      <c r="A2220" s="1" t="s">
        <v>10178</v>
      </c>
      <c r="B2220" t="str">
        <f>IFERROR(  MID(A2220,9,    FIND(",",A2220)-FIND(" ",A2220)-1   ),  MID(A2220,9,9)  )</f>
        <v>21</v>
      </c>
      <c r="C2220" t="str">
        <f>IFERROR(   MID(A2220,  FIND("Row",A2220)+4, FIND("Plot",A2220)- FIND("Row",A2220)-6     ),     IFERROR( MID(A2220,  FIND("Row",A2220)+4, 10  ), "")    )</f>
        <v>11</v>
      </c>
      <c r="D2220" t="str">
        <f>IFERROR(  MID(A2220, FIND("Plot",A2220)+4,10), "")</f>
        <v xml:space="preserve"> 1</v>
      </c>
      <c r="F2220" s="1" t="s">
        <v>10179</v>
      </c>
      <c r="G2220" s="1" t="s">
        <v>6807</v>
      </c>
      <c r="H2220" s="8">
        <v>2051</v>
      </c>
      <c r="I2220" s="1" t="s">
        <v>805</v>
      </c>
      <c r="K2220" s="1" t="s">
        <v>46</v>
      </c>
      <c r="L2220" s="1"/>
      <c r="M2220" s="1" t="s">
        <v>15</v>
      </c>
      <c r="Q2220" s="1" t="s">
        <v>5354</v>
      </c>
      <c r="R2220" s="1" t="s">
        <v>18894</v>
      </c>
      <c r="S2220" s="1" t="s">
        <v>18895</v>
      </c>
      <c r="U2220" t="s">
        <v>18896</v>
      </c>
      <c r="V2220" t="s">
        <v>9139</v>
      </c>
      <c r="W2220" t="s">
        <v>8437</v>
      </c>
    </row>
    <row r="2221" spans="1:27" ht="68.25" customHeight="1" x14ac:dyDescent="0.25">
      <c r="A2221" t="s">
        <v>4235</v>
      </c>
      <c r="B2221" t="str">
        <f>IFERROR(  MID(A2221,9,    FIND(",",A2221)-FIND(" ",A2221)-1   ),  MID(A2221,9,9)  )</f>
        <v>1</v>
      </c>
      <c r="C2221" t="str">
        <f>IFERROR(   MID(A2221,  FIND("Row",A2221)+4, FIND("Plot",A2221)- FIND("Row",A2221)-6     ),     IFERROR( MID(A2221,  FIND("Row",A2221)+4, 10  ), "")    )</f>
        <v>2</v>
      </c>
      <c r="D2221" t="str">
        <f>IFERROR(  MID(A2221, FIND("Plot",A2221)+4,10), "")</f>
        <v xml:space="preserve"> 17</v>
      </c>
      <c r="E2221" s="6"/>
      <c r="F2221" t="s">
        <v>6891</v>
      </c>
      <c r="H2221" s="17">
        <v>1994</v>
      </c>
      <c r="I2221" t="s">
        <v>8442</v>
      </c>
      <c r="J2221"/>
      <c r="K2221" t="s">
        <v>67</v>
      </c>
      <c r="M2221" t="s">
        <v>623</v>
      </c>
      <c r="N2221"/>
      <c r="O2221"/>
      <c r="P2221"/>
      <c r="Q2221" s="1" t="s">
        <v>9598</v>
      </c>
      <c r="R2221" s="1" t="s">
        <v>8443</v>
      </c>
      <c r="S2221" s="1" t="s">
        <v>11099</v>
      </c>
      <c r="T2221" s="1"/>
      <c r="U2221" s="1" t="s">
        <v>8444</v>
      </c>
      <c r="V2221" s="1" t="s">
        <v>8445</v>
      </c>
      <c r="W2221" s="1" t="s">
        <v>8446</v>
      </c>
    </row>
    <row r="2222" spans="1:27" ht="80.849999999999994" customHeight="1" x14ac:dyDescent="0.25">
      <c r="A2222" t="s">
        <v>4235</v>
      </c>
      <c r="B2222" t="str">
        <f>IFERROR(  MID(A2222,9,    FIND(",",A2222)-FIND(" ",A2222)-1   ),  MID(A2222,9,9)  )</f>
        <v>1</v>
      </c>
      <c r="C2222" t="str">
        <f>IFERROR(   MID(A2222,  FIND("Row",A2222)+4, FIND("Plot",A2222)- FIND("Row",A2222)-6     ),     IFERROR( MID(A2222,  FIND("Row",A2222)+4, 10  ), "")    )</f>
        <v>2</v>
      </c>
      <c r="D2222" t="str">
        <f>IFERROR(  MID(A2222, FIND("Plot",A2222)+4,10), "")</f>
        <v xml:space="preserve"> 17</v>
      </c>
      <c r="E2222" s="6"/>
      <c r="F2222" t="s">
        <v>6891</v>
      </c>
      <c r="H2222" s="17">
        <v>1996</v>
      </c>
      <c r="I2222" t="s">
        <v>8447</v>
      </c>
      <c r="J2222"/>
      <c r="K2222" t="s">
        <v>70</v>
      </c>
      <c r="L2222" t="s">
        <v>623</v>
      </c>
      <c r="M2222" t="s">
        <v>15</v>
      </c>
      <c r="N2222"/>
      <c r="O2222"/>
      <c r="P2222"/>
      <c r="Q2222" s="1" t="s">
        <v>9598</v>
      </c>
      <c r="R2222" s="1" t="s">
        <v>8448</v>
      </c>
      <c r="S2222" s="1" t="s">
        <v>11099</v>
      </c>
      <c r="T2222" s="1"/>
      <c r="U2222" s="1" t="s">
        <v>8444</v>
      </c>
      <c r="V2222" s="1" t="s">
        <v>8449</v>
      </c>
      <c r="W2222" s="1" t="s">
        <v>8437</v>
      </c>
      <c r="X2222" s="1" t="s">
        <v>8446</v>
      </c>
    </row>
    <row r="2223" spans="1:27" ht="68.25" customHeight="1" x14ac:dyDescent="0.25">
      <c r="A2223" t="s">
        <v>16711</v>
      </c>
      <c r="B2223" t="str">
        <f>IFERROR(  MID(A2223,9,    FIND(",",A2223)-FIND(" ",A2223)-1   ),  MID(A2223,9,9)  )</f>
        <v>55</v>
      </c>
      <c r="C2223" t="str">
        <f>IFERROR(   MID(A2223,  FIND("Row",A2223)+4, FIND("Plot",A2223)- FIND("Row",A2223)-6     ),     IFERROR( MID(A2223,  FIND("Row",A2223)+4, 10  ), "")    )</f>
        <v>2</v>
      </c>
      <c r="D2223" t="str">
        <f>IFERROR(  MID(A2223, FIND("Plot",A2223)+4,10), "")</f>
        <v xml:space="preserve"> 17</v>
      </c>
      <c r="E2223" s="6">
        <v>1</v>
      </c>
      <c r="F2223" t="s">
        <v>6891</v>
      </c>
      <c r="I2223"/>
      <c r="J2223"/>
      <c r="K2223" s="1" t="s">
        <v>1784</v>
      </c>
      <c r="N2223"/>
      <c r="O2223" s="59"/>
      <c r="Q2223" s="50" t="s">
        <v>19406</v>
      </c>
      <c r="R2223" s="1" t="s">
        <v>19411</v>
      </c>
      <c r="S2223" s="1" t="s">
        <v>19409</v>
      </c>
      <c r="U2223" s="1" t="s">
        <v>8444</v>
      </c>
      <c r="V2223" s="1" t="s">
        <v>19410</v>
      </c>
      <c r="W2223" s="1"/>
      <c r="AA2223" s="1" t="s">
        <v>19408</v>
      </c>
    </row>
    <row r="2224" spans="1:27" ht="68.25" customHeight="1" x14ac:dyDescent="0.25">
      <c r="A2224" t="s">
        <v>14992</v>
      </c>
      <c r="B2224" t="str">
        <f>IFERROR(  MID(A2224,9,    FIND(",",A2224)-FIND(" ",A2224)-1   ),  MID(A2224,9,9)  )</f>
        <v>13</v>
      </c>
      <c r="C2224" t="str">
        <f>IFERROR(   MID(A2224,  FIND("Row",A2224)+4, FIND("Plot",A2224)- FIND("Row",A2224)-6     ),     IFERROR( MID(A2224,  FIND("Row",A2224)+4, 10  ), "")    )</f>
        <v>2</v>
      </c>
      <c r="D2224" t="str">
        <f>IFERROR(  MID(A2224, FIND("Plot",A2224)+4,10), "")</f>
        <v xml:space="preserve"> 5</v>
      </c>
      <c r="E2224" s="6"/>
      <c r="F2224" t="s">
        <v>6891</v>
      </c>
      <c r="H2224"/>
      <c r="I2224" s="1" t="s">
        <v>14993</v>
      </c>
      <c r="J2224">
        <v>67</v>
      </c>
      <c r="K2224" s="1" t="s">
        <v>8508</v>
      </c>
      <c r="L2224" s="1"/>
      <c r="M2224" s="1" t="s">
        <v>10943</v>
      </c>
      <c r="N2224"/>
      <c r="O2224"/>
      <c r="P2224" t="s">
        <v>11841</v>
      </c>
      <c r="Q2224" t="s">
        <v>14994</v>
      </c>
      <c r="R2224"/>
      <c r="T2224" s="1"/>
      <c r="U2224" s="1"/>
      <c r="V2224" s="1"/>
      <c r="W2224" s="1"/>
      <c r="X2224" s="1"/>
      <c r="Y2224" s="3"/>
      <c r="AA2224" s="1" t="s">
        <v>14995</v>
      </c>
    </row>
    <row r="2225" spans="1:28" ht="68.25" customHeight="1" x14ac:dyDescent="0.25">
      <c r="A2225" t="s">
        <v>16764</v>
      </c>
      <c r="B2225" t="str">
        <f>IFERROR(  MID(A2225,9,    FIND(",",A2225)-FIND(" ",A2225)-1   ),  MID(A2225,9,9)  )</f>
        <v>56</v>
      </c>
      <c r="C2225" t="str">
        <f>IFERROR(   MID(A2225,  FIND("Row",A2225)+4, FIND("Plot",A2225)- FIND("Row",A2225)-6     ),     IFERROR( MID(A2225,  FIND("Row",A2225)+4, 10  ), "")    )</f>
        <v>3</v>
      </c>
      <c r="D2225" t="str">
        <f>IFERROR(  MID(A2225, FIND("Plot",A2225)+4,10), "")</f>
        <v xml:space="preserve"> 9</v>
      </c>
      <c r="E2225" s="6"/>
      <c r="F2225" t="s">
        <v>6891</v>
      </c>
      <c r="H2225" s="8">
        <v>6315</v>
      </c>
      <c r="I2225" t="s">
        <v>1597</v>
      </c>
      <c r="J2225"/>
      <c r="K2225" s="1" t="s">
        <v>10595</v>
      </c>
      <c r="M2225" s="1" t="s">
        <v>8763</v>
      </c>
      <c r="N2225"/>
      <c r="O2225"/>
      <c r="P2225"/>
      <c r="Q2225" s="50" t="s">
        <v>20220</v>
      </c>
      <c r="R2225" s="1" t="s">
        <v>20221</v>
      </c>
      <c r="S2225" s="1" t="s">
        <v>20218</v>
      </c>
      <c r="T2225" s="1"/>
      <c r="U2225" s="1" t="s">
        <v>8444</v>
      </c>
      <c r="V2225" s="1" t="s">
        <v>20219</v>
      </c>
      <c r="W2225" s="1" t="s">
        <v>8767</v>
      </c>
      <c r="X2225" s="1"/>
      <c r="Y2225" s="1"/>
      <c r="AA2225" s="1" t="s">
        <v>20334</v>
      </c>
    </row>
    <row r="2226" spans="1:28" ht="68.25" customHeight="1" x14ac:dyDescent="0.25">
      <c r="A2226" t="s">
        <v>9255</v>
      </c>
      <c r="B2226" t="str">
        <f>IFERROR(  MID(A2226,9,    FIND(",",A2226)-FIND(" ",A2226)-1   ),  MID(A2226,9,9)  )</f>
        <v>8</v>
      </c>
      <c r="C2226" t="str">
        <f>IFERROR(   MID(A2226,  FIND("Row",A2226)+4, FIND("Plot",A2226)- FIND("Row",A2226)-6     ),     IFERROR( MID(A2226,  FIND("Row",A2226)+4, 10  ), "")    )</f>
        <v>4</v>
      </c>
      <c r="D2226" t="str">
        <f>IFERROR(  MID(A2226, FIND("Plot",A2226)+4,10), "")</f>
        <v xml:space="preserve"> 1</v>
      </c>
      <c r="E2226" s="6"/>
      <c r="F2226" t="s">
        <v>6891</v>
      </c>
      <c r="H2226" s="17">
        <v>1181</v>
      </c>
      <c r="I2226" t="s">
        <v>4209</v>
      </c>
      <c r="J2226"/>
      <c r="K2226" t="s">
        <v>8900</v>
      </c>
      <c r="M2226" t="s">
        <v>32</v>
      </c>
      <c r="N2226"/>
      <c r="O2226"/>
      <c r="P2226"/>
      <c r="Q2226" s="1" t="s">
        <v>9982</v>
      </c>
      <c r="R2226" s="1" t="s">
        <v>11095</v>
      </c>
      <c r="S2226" s="1" t="s">
        <v>11199</v>
      </c>
      <c r="T2226" s="1"/>
      <c r="U2226" s="1" t="s">
        <v>9256</v>
      </c>
      <c r="V2226" s="1" t="s">
        <v>8772</v>
      </c>
      <c r="W2226" s="1" t="s">
        <v>8460</v>
      </c>
      <c r="X2226" s="29"/>
    </row>
    <row r="2227" spans="1:28" ht="68.25" customHeight="1" x14ac:dyDescent="0.25">
      <c r="A2227" t="s">
        <v>16258</v>
      </c>
      <c r="B2227" t="str">
        <f>IFERROR(  MID(A2227,9,    FIND(",",A2227)-FIND(" ",A2227)-1   ),  MID(A2227,9,9)  )</f>
        <v>40</v>
      </c>
      <c r="C2227" t="str">
        <f>IFERROR(   MID(A2227,  FIND("Row",A2227)+4, FIND("Plot",A2227)- FIND("Row",A2227)-6     ),     IFERROR( MID(A2227,  FIND("Row",A2227)+4, 10  ), "")    )</f>
        <v>4</v>
      </c>
      <c r="D2227" t="str">
        <f>IFERROR(  MID(A2227, FIND("Plot",A2227)+4,10), "")</f>
        <v xml:space="preserve"> 12</v>
      </c>
      <c r="E2227" s="6"/>
      <c r="F2227" t="s">
        <v>6891</v>
      </c>
      <c r="H2227"/>
      <c r="I2227" s="1" t="s">
        <v>16259</v>
      </c>
      <c r="J2227"/>
      <c r="K2227" s="1" t="s">
        <v>15374</v>
      </c>
      <c r="M2227" t="s">
        <v>16260</v>
      </c>
      <c r="N2227"/>
      <c r="O2227"/>
      <c r="P2227"/>
      <c r="Q2227" t="s">
        <v>16261</v>
      </c>
      <c r="R2227"/>
      <c r="T2227" s="1"/>
      <c r="U2227" s="1"/>
      <c r="V2227" s="1"/>
      <c r="W2227" s="1"/>
      <c r="X2227" s="1"/>
      <c r="Y2227" s="1"/>
    </row>
    <row r="2228" spans="1:28" ht="68.25" customHeight="1" x14ac:dyDescent="0.25">
      <c r="A2228" t="s">
        <v>4252</v>
      </c>
      <c r="B2228" t="str">
        <f>IFERROR(  MID(A2228,9,    FIND(",",A2228)-FIND(" ",A2228)-1   ),  MID(A2228,9,9)  )</f>
        <v>1</v>
      </c>
      <c r="C2228" t="str">
        <f>IFERROR(   MID(A2228,  FIND("Row",A2228)+4, FIND("Plot",A2228)- FIND("Row",A2228)-6     ),     IFERROR( MID(A2228,  FIND("Row",A2228)+4, 10  ), "")    )</f>
        <v>4</v>
      </c>
      <c r="D2228" t="str">
        <f>IFERROR(  MID(A2228, FIND("Plot",A2228)+4,10), "")</f>
        <v xml:space="preserve"> 16</v>
      </c>
      <c r="E2228" s="6"/>
      <c r="F2228" t="s">
        <v>6891</v>
      </c>
      <c r="H2228" s="17"/>
      <c r="I2228" t="s">
        <v>8512</v>
      </c>
      <c r="J2228"/>
      <c r="K2228" t="s">
        <v>232</v>
      </c>
      <c r="L2228" t="s">
        <v>3828</v>
      </c>
      <c r="M2228" t="s">
        <v>148</v>
      </c>
      <c r="N2228"/>
      <c r="O2228"/>
      <c r="P2228"/>
      <c r="Q2228" s="1" t="s">
        <v>9613</v>
      </c>
      <c r="R2228" s="1" t="s">
        <v>8513</v>
      </c>
      <c r="S2228" s="1" t="s">
        <v>11106</v>
      </c>
      <c r="T2228" s="1"/>
      <c r="U2228" s="1" t="s">
        <v>8444</v>
      </c>
      <c r="V2228" s="1" t="s">
        <v>8514</v>
      </c>
      <c r="W2228" s="1" t="s">
        <v>8515</v>
      </c>
      <c r="X2228" s="1" t="s">
        <v>8516</v>
      </c>
    </row>
    <row r="2229" spans="1:28" ht="68.25" customHeight="1" x14ac:dyDescent="0.25">
      <c r="A2229" s="1" t="s">
        <v>11819</v>
      </c>
      <c r="B2229" t="str">
        <f>IFERROR(  MID(A2229,9,    FIND(",",A2229)-FIND(" ",A2229)-1   ),  MID(A2229,9,9)  )</f>
        <v>3</v>
      </c>
      <c r="C2229" t="str">
        <f>IFERROR(   MID(A2229,  FIND("Row",A2229)+4, FIND("Plot",A2229)- FIND("Row",A2229)-6     ),     IFERROR( MID(A2229,  FIND("Row",A2229)+4, 10  ), "")    )</f>
        <v>4</v>
      </c>
      <c r="D2229" t="str">
        <f>IFERROR(  MID(A2229, FIND("Plot",A2229)+4,10), "")</f>
        <v xml:space="preserve"> 18</v>
      </c>
      <c r="F2229" s="1" t="s">
        <v>6891</v>
      </c>
      <c r="G2229" s="1"/>
      <c r="I2229" s="1" t="s">
        <v>3226</v>
      </c>
      <c r="K2229" s="1" t="s">
        <v>15</v>
      </c>
      <c r="L2229" s="1"/>
      <c r="M2229" s="1" t="s">
        <v>137</v>
      </c>
      <c r="Q2229" t="s">
        <v>11820</v>
      </c>
      <c r="S2229" s="21"/>
      <c r="Y2229" s="1" t="s">
        <v>11652</v>
      </c>
      <c r="Z2229" s="1"/>
    </row>
    <row r="2230" spans="1:28" ht="68.25" customHeight="1" x14ac:dyDescent="0.25">
      <c r="A2230" s="1" t="s">
        <v>4894</v>
      </c>
      <c r="B2230" t="str">
        <f>IFERROR(  MID(A2230,9,    FIND(",",A2230)-FIND(" ",A2230)-1   ),  MID(A2230,9,9)  )</f>
        <v>26</v>
      </c>
      <c r="C2230" t="str">
        <f>IFERROR(   MID(A2230,  FIND("Row",A2230)+4, FIND("Plot",A2230)- FIND("Row",A2230)-6     ),     IFERROR( MID(A2230,  FIND("Row",A2230)+4, 10  ), "")    )</f>
        <v>5</v>
      </c>
      <c r="D2230" t="str">
        <f>IFERROR(  MID(A2230, FIND("Plot",A2230)+4,10), "")</f>
        <v xml:space="preserve"> 3</v>
      </c>
      <c r="F2230" s="1" t="s">
        <v>6891</v>
      </c>
      <c r="G2230" s="1" t="s">
        <v>6807</v>
      </c>
      <c r="I2230" s="1" t="s">
        <v>4053</v>
      </c>
      <c r="K2230" s="1" t="s">
        <v>8900</v>
      </c>
      <c r="L2230" s="1"/>
      <c r="M2230" s="1" t="s">
        <v>15</v>
      </c>
      <c r="Q2230" s="1"/>
      <c r="Y2230" t="s">
        <v>11652</v>
      </c>
    </row>
    <row r="2231" spans="1:28" ht="68.25" customHeight="1" x14ac:dyDescent="0.25">
      <c r="A2231" t="s">
        <v>13993</v>
      </c>
      <c r="B2231" t="str">
        <f>IFERROR(  MID(A2231,9,    FIND(",",A2231)-FIND(" ",A2231)-1   ),  MID(A2231,9,9)  )</f>
        <v>4b</v>
      </c>
      <c r="C2231" t="str">
        <f>IFERROR(   MID(A2231,  FIND("Row",A2231)+4, FIND("Plot",A2231)- FIND("Row",A2231)-6     ),     IFERROR( MID(A2231,  FIND("Row",A2231)+4, 10  ), "")    )</f>
        <v>6</v>
      </c>
      <c r="D2231" t="str">
        <f>IFERROR(  MID(A2231, FIND("Plot",A2231)+4,10), "")</f>
        <v xml:space="preserve"> 15</v>
      </c>
      <c r="E2231" s="6"/>
      <c r="F2231" s="1" t="s">
        <v>6891</v>
      </c>
      <c r="H2231" s="8">
        <v>1148</v>
      </c>
      <c r="I2231" s="1" t="s">
        <v>13994</v>
      </c>
      <c r="K2231" t="s">
        <v>434</v>
      </c>
      <c r="M2231" s="1" t="s">
        <v>3658</v>
      </c>
      <c r="Q2231" t="s">
        <v>13995</v>
      </c>
      <c r="S2231" s="21" t="s">
        <v>13996</v>
      </c>
      <c r="U2231" t="s">
        <v>8444</v>
      </c>
      <c r="V2231" t="s">
        <v>8991</v>
      </c>
      <c r="W2231" t="s">
        <v>8645</v>
      </c>
      <c r="Y2231" s="1" t="s">
        <v>11652</v>
      </c>
      <c r="Z2231" s="1"/>
    </row>
    <row r="2232" spans="1:28" ht="68.25" customHeight="1" x14ac:dyDescent="0.25">
      <c r="A2232" s="1" t="s">
        <v>9476</v>
      </c>
      <c r="B2232" t="str">
        <f>IFERROR(  MID(A2232,9,    FIND(",",A2232)-FIND(" ",A2232)-1   ),  MID(A2232,9,9)  )</f>
        <v>22</v>
      </c>
      <c r="C2232" t="str">
        <f>IFERROR(   MID(A2232,  FIND("Row",A2232)+4, FIND("Plot",A2232)- FIND("Row",A2232)-6     ),     IFERROR( MID(A2232,  FIND("Row",A2232)+4, 10  ), "")    )</f>
        <v>6</v>
      </c>
      <c r="D2232" t="str">
        <f>IFERROR(  MID(A2232, FIND("Plot",A2232)+4,10), "")</f>
        <v xml:space="preserve"> 3</v>
      </c>
      <c r="F2232" s="1" t="s">
        <v>6891</v>
      </c>
      <c r="G2232" s="1" t="s">
        <v>6807</v>
      </c>
      <c r="H2232" s="8" t="s">
        <v>3836</v>
      </c>
      <c r="I2232" s="1" t="s">
        <v>17333</v>
      </c>
      <c r="K2232" t="s">
        <v>8508</v>
      </c>
      <c r="L2232" s="1"/>
      <c r="M2232" s="1" t="s">
        <v>238</v>
      </c>
      <c r="Q2232" s="1" t="s">
        <v>5380</v>
      </c>
      <c r="R2232" s="22" t="s">
        <v>17334</v>
      </c>
      <c r="Y2232" t="s">
        <v>11652</v>
      </c>
    </row>
    <row r="2233" spans="1:28" ht="68.25" customHeight="1" x14ac:dyDescent="0.25">
      <c r="A2233" t="s">
        <v>4382</v>
      </c>
      <c r="B2233" t="str">
        <f>IFERROR(  MID(A2233,9,    FIND(",",A2233)-FIND(" ",A2233)-1   ),  MID(A2233,9,9)  )</f>
        <v>7</v>
      </c>
      <c r="C2233" t="str">
        <f>IFERROR(   MID(A2233,  FIND("Row",A2233)+4, FIND("Plot",A2233)- FIND("Row",A2233)-6     ),     IFERROR( MID(A2233,  FIND("Row",A2233)+4, 10  ), "")    )</f>
        <v>7</v>
      </c>
      <c r="D2233" t="str">
        <f>IFERROR(  MID(A2233, FIND("Plot",A2233)+4,10), "")</f>
        <v xml:space="preserve"> 4</v>
      </c>
      <c r="E2233" s="6"/>
      <c r="F2233" t="s">
        <v>6891</v>
      </c>
      <c r="G2233" s="1" t="s">
        <v>562</v>
      </c>
      <c r="H2233" s="8">
        <v>246</v>
      </c>
      <c r="I2233" t="s">
        <v>563</v>
      </c>
      <c r="J2233"/>
      <c r="K2233" t="s">
        <v>32</v>
      </c>
      <c r="M2233" t="s">
        <v>9125</v>
      </c>
      <c r="N2233"/>
      <c r="O2233"/>
      <c r="P2233"/>
      <c r="Q2233" s="1" t="s">
        <v>9903</v>
      </c>
      <c r="R2233" s="1" t="s">
        <v>9236</v>
      </c>
      <c r="S2233" s="1" t="s">
        <v>11019</v>
      </c>
      <c r="T2233" s="1" t="s">
        <v>9237</v>
      </c>
      <c r="U2233" s="1" t="s">
        <v>8444</v>
      </c>
      <c r="V2233" s="1" t="s">
        <v>8460</v>
      </c>
      <c r="W2233" s="1" t="s">
        <v>8602</v>
      </c>
    </row>
    <row r="2234" spans="1:28" ht="68.25" customHeight="1" x14ac:dyDescent="0.25">
      <c r="A2234" s="1" t="s">
        <v>4532</v>
      </c>
      <c r="B2234" t="str">
        <f>IFERROR(  MID(A2234,9,    FIND(",",A2234)-FIND(" ",A2234)-1   ),  MID(A2234,9,9)  )</f>
        <v>13</v>
      </c>
      <c r="C2234" t="str">
        <f>IFERROR(   MID(A2234,  FIND("Row",A2234)+4, FIND("Plot",A2234)- FIND("Row",A2234)-6     ),     IFERROR( MID(A2234,  FIND("Row",A2234)+4, 10  ), "")    )</f>
        <v>7</v>
      </c>
      <c r="D2234" t="str">
        <f>IFERROR(  MID(A2234, FIND("Plot",A2234)+4,10), "")</f>
        <v xml:space="preserve"> 4</v>
      </c>
      <c r="F2234" s="1" t="s">
        <v>6891</v>
      </c>
      <c r="G2234" s="1" t="s">
        <v>6807</v>
      </c>
      <c r="I2234" s="1" t="s">
        <v>3297</v>
      </c>
      <c r="J2234" s="1">
        <v>73</v>
      </c>
      <c r="K2234" t="s">
        <v>1365</v>
      </c>
      <c r="M2234" s="1" t="s">
        <v>3296</v>
      </c>
      <c r="Q2234" s="1" t="s">
        <v>5137</v>
      </c>
      <c r="S2234"/>
    </row>
    <row r="2235" spans="1:28" ht="68.25" customHeight="1" x14ac:dyDescent="0.25">
      <c r="A2235" t="s">
        <v>15887</v>
      </c>
      <c r="B2235" t="str">
        <f>IFERROR(  MID(A2235,9,    FIND(",",A2235)-FIND(" ",A2235)-1   ),  MID(A2235,9,9)  )</f>
        <v>31</v>
      </c>
      <c r="C2235" t="str">
        <f>IFERROR(   MID(A2235,  FIND("Row",A2235)+4, FIND("Plot",A2235)- FIND("Row",A2235)-6     ),     IFERROR( MID(A2235,  FIND("Row",A2235)+4, 10  ), "")    )</f>
        <v>8</v>
      </c>
      <c r="D2235" t="str">
        <f>IFERROR(  MID(A2235, FIND("Plot",A2235)+4,10), "")</f>
        <v xml:space="preserve"> 19</v>
      </c>
      <c r="E2235" s="6"/>
      <c r="F2235" t="s">
        <v>6891</v>
      </c>
      <c r="H2235" s="8">
        <v>4687</v>
      </c>
      <c r="I2235" s="1" t="s">
        <v>15888</v>
      </c>
      <c r="K2235" t="s">
        <v>179</v>
      </c>
      <c r="L2235" s="1"/>
      <c r="M2235" s="1" t="s">
        <v>1365</v>
      </c>
      <c r="Q2235" t="s">
        <v>5829</v>
      </c>
    </row>
    <row r="2236" spans="1:28" ht="68.25" customHeight="1" x14ac:dyDescent="0.25">
      <c r="A2236" s="1" t="s">
        <v>4853</v>
      </c>
      <c r="B2236" t="str">
        <f>IFERROR(  MID(A2236,9,    FIND(",",A2236)-FIND(" ",A2236)-1   ),  MID(A2236,9,9)  )</f>
        <v>26</v>
      </c>
      <c r="C2236" t="str">
        <f>IFERROR(   MID(A2236,  FIND("Row",A2236)+4, FIND("Plot",A2236)- FIND("Row",A2236)-6     ),     IFERROR( MID(A2236,  FIND("Row",A2236)+4, 10  ), "")    )</f>
        <v>8</v>
      </c>
      <c r="D2236" t="str">
        <f>IFERROR(  MID(A2236, FIND("Plot",A2236)+4,10), "")</f>
        <v xml:space="preserve"> 6</v>
      </c>
      <c r="F2236" s="1" t="s">
        <v>6891</v>
      </c>
      <c r="G2236" s="1" t="s">
        <v>6807</v>
      </c>
      <c r="I2236" s="1" t="s">
        <v>4061</v>
      </c>
      <c r="K2236" s="1" t="s">
        <v>318</v>
      </c>
      <c r="L2236" s="1"/>
      <c r="M2236" s="1" t="s">
        <v>4060</v>
      </c>
      <c r="Q2236" s="1" t="s">
        <v>5548</v>
      </c>
    </row>
    <row r="2237" spans="1:28" ht="68.25" customHeight="1" x14ac:dyDescent="0.25">
      <c r="A2237" t="s">
        <v>19889</v>
      </c>
      <c r="B2237" t="str">
        <f>IFERROR(  MID(A2237,9,    FIND(",",A2237)-FIND(" ",A2237)-1   ),  MID(A2237,9,9)  )</f>
        <v>55</v>
      </c>
      <c r="C2237" t="str">
        <f>IFERROR(   MID(A2237,  FIND("Row",A2237)+4, FIND("Plot",A2237)- FIND("Row",A2237)-6     ),     IFERROR( MID(A2237,  FIND("Row",A2237)+4, 10  ), "")    )</f>
        <v>9</v>
      </c>
      <c r="D2237" t="str">
        <f>IFERROR(  MID(A2237, FIND("Plot",A2237)+4,10), "")</f>
        <v xml:space="preserve"> 1</v>
      </c>
      <c r="E2237" s="6">
        <v>1</v>
      </c>
      <c r="F2237" t="s">
        <v>6891</v>
      </c>
      <c r="H2237" s="8">
        <v>5824</v>
      </c>
      <c r="I2237" t="s">
        <v>19898</v>
      </c>
      <c r="J2237"/>
      <c r="K2237" s="1" t="s">
        <v>13</v>
      </c>
      <c r="M2237" s="1" t="s">
        <v>20</v>
      </c>
      <c r="N2237"/>
      <c r="O2237" s="59"/>
      <c r="P2237"/>
      <c r="Q2237" s="50" t="s">
        <v>19896</v>
      </c>
      <c r="R2237" s="1" t="s">
        <v>20125</v>
      </c>
      <c r="S2237" s="1" t="s">
        <v>19897</v>
      </c>
      <c r="T2237" s="1"/>
      <c r="U2237" s="1" t="s">
        <v>8444</v>
      </c>
      <c r="V2237" s="1" t="s">
        <v>8420</v>
      </c>
      <c r="W2237" s="1" t="s">
        <v>8566</v>
      </c>
      <c r="X2237" s="1"/>
      <c r="Y2237" s="1" t="s">
        <v>11652</v>
      </c>
      <c r="Z2237" s="1"/>
    </row>
    <row r="2238" spans="1:28" ht="68.25" customHeight="1" x14ac:dyDescent="0.25">
      <c r="A2238" t="s">
        <v>19894</v>
      </c>
      <c r="B2238" t="str">
        <f>IFERROR(  MID(A2238,9,    FIND(",",A2238)-FIND(" ",A2238)-1   ),  MID(A2238,9,9)  )</f>
        <v>55</v>
      </c>
      <c r="C2238" t="str">
        <f>IFERROR(   MID(A2238,  FIND("Row",A2238)+4, FIND("Plot",A2238)- FIND("Row",A2238)-6     ),     IFERROR( MID(A2238,  FIND("Row",A2238)+4, 10  ), "")    )</f>
        <v>9</v>
      </c>
      <c r="D2238" t="str">
        <f>IFERROR(  MID(A2238, FIND("Plot",A2238)+4,10), "")</f>
        <v xml:space="preserve"> 7</v>
      </c>
      <c r="E2238" s="6">
        <v>1</v>
      </c>
      <c r="F2238" t="s">
        <v>6891</v>
      </c>
      <c r="H2238" s="8">
        <v>5925</v>
      </c>
      <c r="I2238" t="s">
        <v>19925</v>
      </c>
      <c r="J2238"/>
      <c r="K2238" s="1" t="s">
        <v>8973</v>
      </c>
      <c r="M2238" s="1" t="s">
        <v>30</v>
      </c>
      <c r="N2238"/>
      <c r="O2238" s="59"/>
      <c r="P2238"/>
      <c r="Q2238" s="50" t="s">
        <v>19908</v>
      </c>
      <c r="R2238" s="1" t="s">
        <v>19924</v>
      </c>
      <c r="S2238" s="1" t="s">
        <v>19922</v>
      </c>
      <c r="T2238" s="1"/>
      <c r="U2238" s="1" t="s">
        <v>8444</v>
      </c>
      <c r="V2238" s="1" t="s">
        <v>8977</v>
      </c>
      <c r="W2238" s="1" t="s">
        <v>8711</v>
      </c>
      <c r="X2238" s="1"/>
      <c r="Y2238" s="1" t="s">
        <v>11652</v>
      </c>
      <c r="Z2238" s="1"/>
      <c r="AA2238" s="1" t="s">
        <v>19923</v>
      </c>
      <c r="AB2238" s="50"/>
    </row>
    <row r="2239" spans="1:28" ht="68.25" customHeight="1" x14ac:dyDescent="0.25">
      <c r="A2239" s="1" t="s">
        <v>4598</v>
      </c>
      <c r="B2239" t="str">
        <f>IFERROR(  MID(A2239,9,    FIND(",",A2239)-FIND(" ",A2239)-1   ),  MID(A2239,9,9)  )</f>
        <v>17</v>
      </c>
      <c r="C2239" t="str">
        <f>IFERROR(   MID(A2239,  FIND("Row",A2239)+4, FIND("Plot",A2239)- FIND("Row",A2239)-6     ),     IFERROR( MID(A2239,  FIND("Row",A2239)+4, 10  ), "")    )</f>
        <v>10</v>
      </c>
      <c r="D2239" t="str">
        <f>IFERROR(  MID(A2239, FIND("Plot",A2239)+4,10), "")</f>
        <v xml:space="preserve"> 3</v>
      </c>
      <c r="F2239" s="1" t="s">
        <v>6891</v>
      </c>
      <c r="G2239" s="1" t="s">
        <v>6807</v>
      </c>
      <c r="H2239" s="8" t="s">
        <v>3855</v>
      </c>
      <c r="I2239" s="1" t="s">
        <v>3260</v>
      </c>
      <c r="K2239" s="1" t="s">
        <v>852</v>
      </c>
      <c r="M2239" s="1" t="s">
        <v>17952</v>
      </c>
      <c r="Q2239" s="1" t="s">
        <v>5199</v>
      </c>
      <c r="R2239" s="1" t="s">
        <v>19379</v>
      </c>
      <c r="X2239" s="3"/>
      <c r="Y2239" t="s">
        <v>11652</v>
      </c>
    </row>
    <row r="2240" spans="1:28" ht="68.25" customHeight="1" x14ac:dyDescent="0.25">
      <c r="A2240" s="1" t="s">
        <v>4330</v>
      </c>
      <c r="B2240" t="str">
        <f>IFERROR(  MID(A2240,9,    FIND(",",A2240)-FIND(" ",A2240)-1   ),  MID(A2240,9,9)  )</f>
        <v>7</v>
      </c>
      <c r="C2240" t="str">
        <f>IFERROR(   MID(A2240,  FIND("Row",A2240)+4, FIND("Plot",A2240)- FIND("Row",A2240)-6     ),     IFERROR( MID(A2240,  FIND("Row",A2240)+4, 10  ), "")    )</f>
        <v>10</v>
      </c>
      <c r="D2240" t="str">
        <f>IFERROR(  MID(A2240, FIND("Plot",A2240)+4,10), "")</f>
        <v xml:space="preserve"> 5</v>
      </c>
      <c r="F2240" s="1" t="s">
        <v>6891</v>
      </c>
      <c r="G2240" s="1" t="s">
        <v>166</v>
      </c>
      <c r="I2240" s="1" t="s">
        <v>167</v>
      </c>
      <c r="K2240" t="s">
        <v>43</v>
      </c>
      <c r="Q2240" s="1" t="s">
        <v>9797</v>
      </c>
      <c r="S2240"/>
    </row>
    <row r="2241" spans="1:28" ht="68.25" customHeight="1" x14ac:dyDescent="0.25">
      <c r="A2241" s="1" t="s">
        <v>4936</v>
      </c>
      <c r="B2241" t="str">
        <f>IFERROR(  MID(A2241,9,    FIND(",",A2241)-FIND(" ",A2241)-1   ),  MID(A2241,9,9)  )</f>
        <v>26</v>
      </c>
      <c r="C2241" t="str">
        <f>IFERROR(   MID(A2241,  FIND("Row",A2241)+4, FIND("Plot",A2241)- FIND("Row",A2241)-6     ),     IFERROR( MID(A2241,  FIND("Row",A2241)+4, 10  ), "")    )</f>
        <v>11</v>
      </c>
      <c r="D2241" t="str">
        <f>IFERROR(  MID(A2241, FIND("Plot",A2241)+4,10), "")</f>
        <v xml:space="preserve"> 9</v>
      </c>
      <c r="F2241" s="1" t="s">
        <v>6891</v>
      </c>
      <c r="G2241" s="1" t="s">
        <v>6807</v>
      </c>
      <c r="I2241" s="1" t="s">
        <v>17346</v>
      </c>
      <c r="K2241" s="1" t="s">
        <v>18298</v>
      </c>
      <c r="L2241" s="1"/>
      <c r="M2241" s="1" t="s">
        <v>23</v>
      </c>
      <c r="Q2241" s="1"/>
      <c r="R2241" s="3"/>
      <c r="Y2241" t="s">
        <v>11783</v>
      </c>
    </row>
    <row r="2242" spans="1:28" ht="68.25" customHeight="1" x14ac:dyDescent="0.25">
      <c r="A2242" s="1" t="s">
        <v>4658</v>
      </c>
      <c r="B2242" t="str">
        <f>IFERROR(  MID(A2242,9,    FIND(",",A2242)-FIND(" ",A2242)-1   ),  MID(A2242,9,9)  )</f>
        <v>19</v>
      </c>
      <c r="C2242" t="str">
        <f>IFERROR(   MID(A2242,  FIND("Row",A2242)+4, FIND("Plot",A2242)- FIND("Row",A2242)-6     ),     IFERROR( MID(A2242,  FIND("Row",A2242)+4, 10  ), "")    )</f>
        <v/>
      </c>
      <c r="D2242" t="str">
        <f>IFERROR(  MID(A2242, FIND("Plot",A2242)+4,10), "")</f>
        <v/>
      </c>
      <c r="F2242" s="1" t="s">
        <v>6891</v>
      </c>
      <c r="G2242" s="1" t="s">
        <v>6807</v>
      </c>
      <c r="I2242" s="1">
        <v>5678</v>
      </c>
      <c r="K2242" s="1" t="s">
        <v>77</v>
      </c>
      <c r="Q2242" s="1" t="s">
        <v>5220</v>
      </c>
    </row>
    <row r="2243" spans="1:28" ht="68.25" customHeight="1" x14ac:dyDescent="0.25">
      <c r="A2243" s="1" t="s">
        <v>4813</v>
      </c>
      <c r="B2243" t="str">
        <f>IFERROR(  MID(A2243,9,    FIND(",",A2243)-FIND(" ",A2243)-1   ),  MID(A2243,9,9)  )</f>
        <v>25</v>
      </c>
      <c r="C2243" t="str">
        <f>IFERROR(   MID(A2243,  FIND("Row",A2243)+4, FIND("Plot",A2243)- FIND("Row",A2243)-6     ),     IFERROR( MID(A2243,  FIND("Row",A2243)+4, 10  ), "")    )</f>
        <v/>
      </c>
      <c r="D2243" t="str">
        <f>IFERROR(  MID(A2243, FIND("Plot",A2243)+4,10), "")</f>
        <v/>
      </c>
      <c r="F2243" s="1" t="s">
        <v>6891</v>
      </c>
      <c r="G2243" s="1" t="s">
        <v>6807</v>
      </c>
      <c r="I2243" s="1" t="s">
        <v>1177</v>
      </c>
      <c r="K2243" t="s">
        <v>10412</v>
      </c>
      <c r="L2243" s="1"/>
      <c r="M2243" s="1" t="s">
        <v>12521</v>
      </c>
      <c r="Q2243" s="1" t="s">
        <v>5477</v>
      </c>
      <c r="Y2243" t="s">
        <v>11652</v>
      </c>
    </row>
    <row r="2244" spans="1:28" ht="68.25" customHeight="1" x14ac:dyDescent="0.25">
      <c r="A2244" s="1" t="s">
        <v>4984</v>
      </c>
      <c r="B2244" t="str">
        <f>IFERROR(  MID(A2244,9,    FIND(",",A2244)-FIND(" ",A2244)-1   ),  MID(A2244,9,9)  )</f>
        <v>66</v>
      </c>
      <c r="C2244" t="str">
        <f>IFERROR(   MID(A2244,  FIND("Row",A2244)+4, FIND("Plot",A2244)- FIND("Row",A2244)-6     ),     IFERROR( MID(A2244,  FIND("Row",A2244)+4, 10  ), "")    )</f>
        <v/>
      </c>
      <c r="D2244" t="str">
        <f>IFERROR(  MID(A2244, FIND("Plot",A2244)+4,10), "")</f>
        <v/>
      </c>
      <c r="F2244" s="1" t="s">
        <v>6891</v>
      </c>
      <c r="G2244" s="1" t="s">
        <v>6807</v>
      </c>
      <c r="H2244" s="8" t="s">
        <v>2920</v>
      </c>
      <c r="I2244" s="1" t="s">
        <v>1682</v>
      </c>
      <c r="K2244" s="1" t="s">
        <v>326</v>
      </c>
      <c r="L2244" s="1"/>
      <c r="M2244" s="1" t="s">
        <v>1681</v>
      </c>
      <c r="Q2244" s="1" t="s">
        <v>6191</v>
      </c>
      <c r="R2244" s="3"/>
    </row>
    <row r="2245" spans="1:28" ht="68.25" customHeight="1" x14ac:dyDescent="0.25">
      <c r="A2245" s="1" t="s">
        <v>4985</v>
      </c>
      <c r="B2245" t="str">
        <f>IFERROR(  MID(A2245,9,    FIND(",",A2245)-FIND(" ",A2245)-1   ),  MID(A2245,9,9)  )</f>
        <v>67</v>
      </c>
      <c r="C2245" t="str">
        <f>IFERROR(   MID(A2245,  FIND("Row",A2245)+4, FIND("Plot",A2245)- FIND("Row",A2245)-6     ),     IFERROR( MID(A2245,  FIND("Row",A2245)+4, 10  ), "")    )</f>
        <v/>
      </c>
      <c r="D2245" t="str">
        <f>IFERROR(  MID(A2245, FIND("Plot",A2245)+4,10), "")</f>
        <v/>
      </c>
      <c r="F2245" s="1" t="s">
        <v>6891</v>
      </c>
      <c r="G2245" s="1" t="s">
        <v>6807</v>
      </c>
      <c r="H2245" s="8" t="s">
        <v>2898</v>
      </c>
      <c r="I2245" s="1" t="s">
        <v>17313</v>
      </c>
      <c r="K2245" s="1" t="s">
        <v>1701</v>
      </c>
      <c r="L2245" s="1"/>
      <c r="M2245" s="1" t="s">
        <v>18034</v>
      </c>
      <c r="Q2245" s="1" t="s">
        <v>6211</v>
      </c>
      <c r="R2245" s="3"/>
      <c r="Y2245" t="s">
        <v>11652</v>
      </c>
      <c r="AB2245" s="11"/>
    </row>
    <row r="2246" spans="1:28" ht="68.25" customHeight="1" x14ac:dyDescent="0.25">
      <c r="A2246" s="1" t="s">
        <v>4994</v>
      </c>
      <c r="B2246" t="str">
        <f>IFERROR(  MID(A2246,9,    FIND(",",A2246)-FIND(" ",A2246)-1   ),  MID(A2246,9,9)  )</f>
        <v>77</v>
      </c>
      <c r="C2246" t="str">
        <f>IFERROR(   MID(A2246,  FIND("Row",A2246)+4, FIND("Plot",A2246)- FIND("Row",A2246)-6     ),     IFERROR( MID(A2246,  FIND("Row",A2246)+4, 10  ), "")    )</f>
        <v/>
      </c>
      <c r="D2246" t="str">
        <f>IFERROR(  MID(A2246, FIND("Plot",A2246)+4,10), "")</f>
        <v/>
      </c>
      <c r="F2246" s="1" t="s">
        <v>6891</v>
      </c>
      <c r="G2246" s="1" t="s">
        <v>6807</v>
      </c>
      <c r="I2246" s="1" t="s">
        <v>1920</v>
      </c>
      <c r="K2246" s="1" t="s">
        <v>118</v>
      </c>
      <c r="L2246" s="1"/>
      <c r="M2246" s="1" t="s">
        <v>8763</v>
      </c>
      <c r="Q2246" s="1" t="s">
        <v>6455</v>
      </c>
      <c r="R2246" s="5"/>
      <c r="Y2246" t="s">
        <v>11783</v>
      </c>
    </row>
    <row r="2247" spans="1:28" ht="68.25" customHeight="1" x14ac:dyDescent="0.25">
      <c r="A2247" s="1" t="s">
        <v>4979</v>
      </c>
      <c r="B2247" t="str">
        <f>IFERROR(  MID(A2247,9,    FIND(",",A2247)-FIND(" ",A2247)-1   ),  MID(A2247,9,9)  )</f>
        <v>62</v>
      </c>
      <c r="C2247" t="str">
        <f>IFERROR(   MID(A2247,  FIND("Row",A2247)+4, FIND("Plot",A2247)- FIND("Row",A2247)-6     ),     IFERROR( MID(A2247,  FIND("Row",A2247)+4, 10  ), "")    )</f>
        <v/>
      </c>
      <c r="D2247" t="str">
        <f>IFERROR(  MID(A2247, FIND("Plot",A2247)+4,10), "")</f>
        <v/>
      </c>
      <c r="F2247" s="1" t="s">
        <v>6891</v>
      </c>
      <c r="G2247" s="1" t="s">
        <v>6807</v>
      </c>
      <c r="H2247" s="8" t="s">
        <v>2979</v>
      </c>
      <c r="I2247" s="1" t="s">
        <v>1586</v>
      </c>
      <c r="K2247" s="1" t="s">
        <v>2980</v>
      </c>
      <c r="L2247" s="1"/>
      <c r="M2247" s="1" t="s">
        <v>20</v>
      </c>
      <c r="Q2247" s="1" t="s">
        <v>6111</v>
      </c>
    </row>
    <row r="2248" spans="1:28" ht="68.25" customHeight="1" x14ac:dyDescent="0.25">
      <c r="A2248" s="47" t="s">
        <v>4575</v>
      </c>
      <c r="B2248" t="str">
        <f>IFERROR(  MID(A2248,9,    FIND(",",A2248)-FIND(" ",A2248)-1   ),  MID(A2248,9,9)  )</f>
        <v>15</v>
      </c>
      <c r="C2248" t="str">
        <f>IFERROR(   MID(A2248,  FIND("Row",A2248)+4, FIND("Plot",A2248)- FIND("Row",A2248)-6     ),     IFERROR( MID(A2248,  FIND("Row",A2248)+4, 10  ), "")    )</f>
        <v/>
      </c>
      <c r="D2248" t="str">
        <f>IFERROR(  MID(A2248, FIND("Plot",A2248)+4,10), "")</f>
        <v/>
      </c>
      <c r="E2248" s="61"/>
      <c r="F2248" s="48" t="s">
        <v>6891</v>
      </c>
      <c r="G2248" s="47"/>
      <c r="H2248" s="49"/>
      <c r="I2248" s="47" t="s">
        <v>17327</v>
      </c>
      <c r="J2248" s="47"/>
      <c r="K2248" s="47" t="s">
        <v>1249</v>
      </c>
      <c r="L2248" s="47"/>
      <c r="M2248" s="47"/>
      <c r="N2248" s="47"/>
      <c r="O2248" s="47"/>
      <c r="P2248" s="47"/>
      <c r="Q2248" s="47" t="s">
        <v>17271</v>
      </c>
      <c r="R2248" s="47"/>
      <c r="S2248" s="47"/>
      <c r="T2248" s="11"/>
      <c r="U2248" s="11"/>
      <c r="V2248" s="11"/>
      <c r="W2248" s="11"/>
      <c r="X2248" s="11"/>
      <c r="Y2248" s="11" t="s">
        <v>11652</v>
      </c>
      <c r="Z2248" s="11"/>
      <c r="AA2248" s="47"/>
    </row>
    <row r="2249" spans="1:28" ht="68.25" customHeight="1" x14ac:dyDescent="0.25">
      <c r="A2249" s="1" t="s">
        <v>5002</v>
      </c>
      <c r="B2249" t="str">
        <f>IFERROR(  MID(A2249,9,    FIND(",",A2249)-FIND(" ",A2249)-1   ),  MID(A2249,9,9)  )</f>
        <v>86</v>
      </c>
      <c r="C2249" t="str">
        <f>IFERROR(   MID(A2249,  FIND("Row",A2249)+4, FIND("Plot",A2249)- FIND("Row",A2249)-6     ),     IFERROR( MID(A2249,  FIND("Row",A2249)+4, 10  ), "")    )</f>
        <v/>
      </c>
      <c r="D2249" t="str">
        <f>IFERROR(  MID(A2249, FIND("Plot",A2249)+4,10), "")</f>
        <v/>
      </c>
      <c r="F2249" s="1" t="s">
        <v>6891</v>
      </c>
      <c r="G2249" s="1" t="s">
        <v>6807</v>
      </c>
      <c r="H2249" s="8" t="s">
        <v>2632</v>
      </c>
      <c r="I2249" s="1" t="s">
        <v>17204</v>
      </c>
      <c r="K2249" s="1" t="s">
        <v>2129</v>
      </c>
      <c r="L2249" s="1"/>
      <c r="M2249" s="1" t="s">
        <v>2130</v>
      </c>
      <c r="Q2249" s="1" t="s">
        <v>6666</v>
      </c>
      <c r="R2249" s="3"/>
    </row>
    <row r="2250" spans="1:28" ht="68.25" customHeight="1" x14ac:dyDescent="0.25">
      <c r="A2250" s="1" t="s">
        <v>4951</v>
      </c>
      <c r="B2250" t="str">
        <f>IFERROR(  MID(A2250,9,    FIND(",",A2250)-FIND(" ",A2250)-1   ),  MID(A2250,9,9)  )</f>
        <v>30</v>
      </c>
      <c r="C2250" t="str">
        <f>IFERROR(   MID(A2250,  FIND("Row",A2250)+4, FIND("Plot",A2250)- FIND("Row",A2250)-6     ),     IFERROR( MID(A2250,  FIND("Row",A2250)+4, 10  ), "")    )</f>
        <v/>
      </c>
      <c r="D2250" t="str">
        <f>IFERROR(  MID(A2250, FIND("Plot",A2250)+4,10), "")</f>
        <v/>
      </c>
      <c r="F2250" s="1" t="s">
        <v>6891</v>
      </c>
      <c r="G2250" s="1" t="s">
        <v>6807</v>
      </c>
      <c r="I2250" s="1" t="s">
        <v>3168</v>
      </c>
      <c r="K2250" t="s">
        <v>13</v>
      </c>
      <c r="M2250" s="1" t="s">
        <v>8763</v>
      </c>
      <c r="Q2250" s="1" t="s">
        <v>5715</v>
      </c>
      <c r="R2250" s="3"/>
      <c r="S2250" s="21"/>
      <c r="Y2250" t="s">
        <v>11652</v>
      </c>
    </row>
    <row r="2251" spans="1:28" ht="68.25" customHeight="1" x14ac:dyDescent="0.25">
      <c r="A2251" t="s">
        <v>4966</v>
      </c>
      <c r="B2251" t="str">
        <f>IFERROR(  MID(A2251,9,    FIND(",",A2251)-FIND(" ",A2251)-1   ),  MID(A2251,9,9)  )</f>
        <v>48</v>
      </c>
      <c r="C2251" t="str">
        <f>IFERROR(   MID(A2251,  FIND("Row",A2251)+4, FIND("Plot",A2251)- FIND("Row",A2251)-6     ),     IFERROR( MID(A2251,  FIND("Row",A2251)+4, 10  ), "")    )</f>
        <v/>
      </c>
      <c r="D2251" t="str">
        <f>IFERROR(  MID(A2251, FIND("Plot",A2251)+4,10), "")</f>
        <v/>
      </c>
      <c r="E2251" s="6"/>
      <c r="F2251" t="s">
        <v>6891</v>
      </c>
      <c r="H2251"/>
      <c r="I2251" s="1" t="s">
        <v>13731</v>
      </c>
      <c r="J2251"/>
      <c r="K2251" s="1" t="s">
        <v>16465</v>
      </c>
      <c r="M2251" s="1" t="s">
        <v>10282</v>
      </c>
      <c r="N2251"/>
      <c r="O2251"/>
      <c r="P2251"/>
      <c r="Q2251" t="s">
        <v>16466</v>
      </c>
      <c r="S2251"/>
    </row>
    <row r="2252" spans="1:28" ht="68.25" customHeight="1" x14ac:dyDescent="0.25">
      <c r="A2252" s="1" t="s">
        <v>4967</v>
      </c>
      <c r="B2252" t="str">
        <f>IFERROR(  MID(A2252,9,    FIND(",",A2252)-FIND(" ",A2252)-1   ),  MID(A2252,9,9)  )</f>
        <v>49</v>
      </c>
      <c r="C2252" t="str">
        <f>IFERROR(   MID(A2252,  FIND("Row",A2252)+4, FIND("Plot",A2252)- FIND("Row",A2252)-6     ),     IFERROR( MID(A2252,  FIND("Row",A2252)+4, 10  ), "")    )</f>
        <v/>
      </c>
      <c r="D2252" t="str">
        <f>IFERROR(  MID(A2252, FIND("Plot",A2252)+4,10), "")</f>
        <v/>
      </c>
      <c r="F2252" s="1" t="s">
        <v>6891</v>
      </c>
      <c r="G2252" s="1" t="s">
        <v>6807</v>
      </c>
      <c r="H2252" s="8" t="s">
        <v>3581</v>
      </c>
      <c r="I2252" s="1" t="s">
        <v>2376</v>
      </c>
      <c r="K2252" s="1"/>
      <c r="L2252" s="1"/>
      <c r="M2252" s="1" t="s">
        <v>2375</v>
      </c>
      <c r="Q2252" s="1"/>
      <c r="R2252" s="3"/>
      <c r="T2252" s="1"/>
    </row>
    <row r="2253" spans="1:28" ht="114" customHeight="1" x14ac:dyDescent="0.25">
      <c r="A2253" s="1" t="s">
        <v>4992</v>
      </c>
      <c r="B2253" t="str">
        <f>IFERROR(  MID(A2253,9,    FIND(",",A2253)-FIND(" ",A2253)-1   ),  MID(A2253,9,9)  )</f>
        <v>75</v>
      </c>
      <c r="C2253" t="str">
        <f>IFERROR(   MID(A2253,  FIND("Row",A2253)+4, FIND("Plot",A2253)- FIND("Row",A2253)-6     ),     IFERROR( MID(A2253,  FIND("Row",A2253)+4, 10  ), "")    )</f>
        <v/>
      </c>
      <c r="D2253" t="str">
        <f>IFERROR(  MID(A2253, FIND("Plot",A2253)+4,10), "")</f>
        <v/>
      </c>
      <c r="F2253" s="1" t="s">
        <v>6891</v>
      </c>
      <c r="G2253" s="1" t="s">
        <v>6807</v>
      </c>
      <c r="H2253" s="8" t="s">
        <v>2757</v>
      </c>
      <c r="I2253" s="1" t="s">
        <v>17184</v>
      </c>
      <c r="K2253" s="1" t="s">
        <v>10790</v>
      </c>
      <c r="L2253" s="1"/>
      <c r="M2253" s="1" t="s">
        <v>8918</v>
      </c>
      <c r="Q2253" s="1" t="s">
        <v>6387</v>
      </c>
      <c r="Y2253" t="s">
        <v>11652</v>
      </c>
    </row>
    <row r="2254" spans="1:28" ht="68.25" customHeight="1" x14ac:dyDescent="0.25">
      <c r="A2254" s="1" t="s">
        <v>4963</v>
      </c>
      <c r="B2254" t="str">
        <f>IFERROR(  MID(A2254,9,    FIND(",",A2254)-FIND(" ",A2254)-1   ),  MID(A2254,9,9)  )</f>
        <v>43</v>
      </c>
      <c r="C2254" t="str">
        <f>IFERROR(   MID(A2254,  FIND("Row",A2254)+4, FIND("Plot",A2254)- FIND("Row",A2254)-6     ),     IFERROR( MID(A2254,  FIND("Row",A2254)+4, 10  ), "")    )</f>
        <v/>
      </c>
      <c r="D2254" t="str">
        <f>IFERROR(  MID(A2254, FIND("Plot",A2254)+4,10), "")</f>
        <v/>
      </c>
      <c r="F2254" s="1" t="s">
        <v>6891</v>
      </c>
      <c r="G2254" s="1" t="s">
        <v>6807</v>
      </c>
      <c r="H2254" s="8" t="s">
        <v>3047</v>
      </c>
      <c r="I2254" s="1" t="s">
        <v>3046</v>
      </c>
      <c r="K2254" s="1" t="s">
        <v>1471</v>
      </c>
      <c r="L2254" s="1"/>
      <c r="M2254" s="1" t="s">
        <v>10171</v>
      </c>
      <c r="Q2254" s="1" t="s">
        <v>5961</v>
      </c>
    </row>
    <row r="2255" spans="1:28" ht="68.25" customHeight="1" x14ac:dyDescent="0.25">
      <c r="A2255" s="1" t="s">
        <v>5001</v>
      </c>
      <c r="B2255" t="str">
        <f>IFERROR(  MID(A2255,9,    FIND(",",A2255)-FIND(" ",A2255)-1   ),  MID(A2255,9,9)  )</f>
        <v>85</v>
      </c>
      <c r="C2255" t="str">
        <f>IFERROR(   MID(A2255,  FIND("Row",A2255)+4, FIND("Plot",A2255)- FIND("Row",A2255)-6     ),     IFERROR( MID(A2255,  FIND("Row",A2255)+4, 10  ), "")    )</f>
        <v/>
      </c>
      <c r="D2255" t="str">
        <f>IFERROR(  MID(A2255, FIND("Plot",A2255)+4,10), "")</f>
        <v/>
      </c>
      <c r="F2255" s="22" t="s">
        <v>6891</v>
      </c>
      <c r="G2255" s="1" t="s">
        <v>6807</v>
      </c>
      <c r="H2255" s="8" t="s">
        <v>2558</v>
      </c>
      <c r="I2255" s="1" t="s">
        <v>2046</v>
      </c>
      <c r="K2255" s="1" t="s">
        <v>944</v>
      </c>
      <c r="L2255" s="1"/>
      <c r="M2255" s="1" t="s">
        <v>121</v>
      </c>
      <c r="Q2255" s="1" t="s">
        <v>6598</v>
      </c>
      <c r="R2255" s="3"/>
      <c r="Y2255" t="s">
        <v>11652</v>
      </c>
    </row>
    <row r="2256" spans="1:28" ht="68.25" customHeight="1" x14ac:dyDescent="0.25">
      <c r="A2256" s="1" t="s">
        <v>4658</v>
      </c>
      <c r="B2256" t="str">
        <f>IFERROR(  MID(A2256,9,    FIND(",",A2256)-FIND(" ",A2256)-1   ),  MID(A2256,9,9)  )</f>
        <v>19</v>
      </c>
      <c r="C2256" t="str">
        <f>IFERROR(   MID(A2256,  FIND("Row",A2256)+4, FIND("Plot",A2256)- FIND("Row",A2256)-6     ),     IFERROR( MID(A2256,  FIND("Row",A2256)+4, 10  ), "")    )</f>
        <v/>
      </c>
      <c r="D2256" t="str">
        <f>IFERROR(  MID(A2256, FIND("Plot",A2256)+4,10), "")</f>
        <v/>
      </c>
      <c r="F2256" s="1" t="s">
        <v>6891</v>
      </c>
      <c r="G2256" s="1" t="s">
        <v>6807</v>
      </c>
      <c r="K2256" s="1" t="s">
        <v>19580</v>
      </c>
      <c r="M2256" s="1" t="s">
        <v>3658</v>
      </c>
      <c r="Q2256" s="1" t="s">
        <v>5219</v>
      </c>
      <c r="Y2256" t="s">
        <v>11652</v>
      </c>
    </row>
    <row r="2257" spans="1:27" ht="68.25" customHeight="1" x14ac:dyDescent="0.25">
      <c r="A2257" s="1" t="s">
        <v>4988</v>
      </c>
      <c r="B2257" t="str">
        <f>IFERROR(  MID(A2257,9,    FIND(",",A2257)-FIND(" ",A2257)-1   ),  MID(A2257,9,9)  )</f>
        <v>70</v>
      </c>
      <c r="C2257" t="str">
        <f>IFERROR(   MID(A2257,  FIND("Row",A2257)+4, FIND("Plot",A2257)- FIND("Row",A2257)-6     ),     IFERROR( MID(A2257,  FIND("Row",A2257)+4, 10  ), "")    )</f>
        <v/>
      </c>
      <c r="D2257" t="str">
        <f>IFERROR(  MID(A2257, FIND("Plot",A2257)+4,10), "")</f>
        <v/>
      </c>
      <c r="F2257" s="1" t="s">
        <v>6891</v>
      </c>
      <c r="G2257" s="1" t="s">
        <v>6807</v>
      </c>
      <c r="K2257" s="1" t="s">
        <v>10787</v>
      </c>
      <c r="L2257" s="1"/>
      <c r="Q2257" s="1" t="s">
        <v>6328</v>
      </c>
      <c r="R2257" s="3"/>
    </row>
    <row r="2258" spans="1:27" ht="68.25" customHeight="1" x14ac:dyDescent="0.25">
      <c r="A2258" s="1" t="s">
        <v>5001</v>
      </c>
      <c r="B2258" t="str">
        <f>IFERROR(  MID(A2258,9,    FIND(",",A2258)-FIND(" ",A2258)-1   ),  MID(A2258,9,9)  )</f>
        <v>85</v>
      </c>
      <c r="C2258" t="str">
        <f>IFERROR(   MID(A2258,  FIND("Row",A2258)+4, FIND("Plot",A2258)- FIND("Row",A2258)-6     ),     IFERROR( MID(A2258,  FIND("Row",A2258)+4, 10  ), "")    )</f>
        <v/>
      </c>
      <c r="D2258" t="str">
        <f>IFERROR(  MID(A2258, FIND("Plot",A2258)+4,10), "")</f>
        <v/>
      </c>
      <c r="F2258" s="22" t="s">
        <v>6891</v>
      </c>
      <c r="G2258" s="1" t="s">
        <v>6807</v>
      </c>
      <c r="K2258" s="1" t="s">
        <v>8738</v>
      </c>
      <c r="L2258" s="1"/>
      <c r="Q2258" s="1" t="s">
        <v>6599</v>
      </c>
      <c r="R2258" s="3"/>
    </row>
    <row r="2259" spans="1:27" ht="95.85" customHeight="1" x14ac:dyDescent="0.25">
      <c r="A2259" t="s">
        <v>14960</v>
      </c>
      <c r="B2259" t="str">
        <f>IFERROR(  MID(A2259,9,    FIND(",",A2259)-FIND(" ",A2259)-1   ),  MID(A2259,9,9)  )</f>
        <v>10</v>
      </c>
      <c r="C2259" t="str">
        <f>IFERROR(   MID(A2259,  FIND("Row",A2259)+4, FIND("Plot",A2259)- FIND("Row",A2259)-6     ),     IFERROR( MID(A2259,  FIND("Row",A2259)+4, 10  ), "")    )</f>
        <v>4</v>
      </c>
      <c r="D2259" t="str">
        <f>IFERROR(  MID(A2259, FIND("Plot",A2259)+4,10), "")</f>
        <v xml:space="preserve"> 8</v>
      </c>
      <c r="E2259" s="6"/>
      <c r="F2259" t="s">
        <v>14961</v>
      </c>
      <c r="H2259"/>
      <c r="I2259" s="1" t="s">
        <v>14962</v>
      </c>
      <c r="J2259"/>
      <c r="K2259" s="1" t="s">
        <v>140</v>
      </c>
      <c r="L2259" s="1" t="s">
        <v>14963</v>
      </c>
      <c r="M2259" s="1" t="s">
        <v>14964</v>
      </c>
      <c r="N2259"/>
      <c r="O2259" s="1" t="s">
        <v>14965</v>
      </c>
      <c r="P2259"/>
      <c r="Q2259" t="s">
        <v>14966</v>
      </c>
      <c r="R2259"/>
      <c r="S2259"/>
      <c r="AA2259" s="1" t="s">
        <v>14967</v>
      </c>
    </row>
    <row r="2260" spans="1:27" ht="68.25" customHeight="1" x14ac:dyDescent="0.25">
      <c r="A2260" s="1" t="s">
        <v>4631</v>
      </c>
      <c r="B2260" t="str">
        <f>IFERROR(  MID(A2260,9,    FIND(",",A2260)-FIND(" ",A2260)-1   ),  MID(A2260,9,9)  )</f>
        <v>18</v>
      </c>
      <c r="C2260" t="str">
        <f>IFERROR(   MID(A2260,  FIND("Row",A2260)+4, FIND("Plot",A2260)- FIND("Row",A2260)-6     ),     IFERROR( MID(A2260,  FIND("Row",A2260)+4, 10  ), "")    )</f>
        <v>6</v>
      </c>
      <c r="D2260" t="str">
        <f>IFERROR(  MID(A2260, FIND("Plot",A2260)+4,10), "")</f>
        <v xml:space="preserve"> 8</v>
      </c>
      <c r="F2260" s="1" t="s">
        <v>7388</v>
      </c>
      <c r="I2260" s="1" t="s">
        <v>1012</v>
      </c>
      <c r="K2260" s="1" t="s">
        <v>1010</v>
      </c>
      <c r="M2260" s="1" t="s">
        <v>1011</v>
      </c>
      <c r="Q2260" s="20" t="s">
        <v>14889</v>
      </c>
      <c r="S2260" s="21"/>
      <c r="Y2260" s="1"/>
      <c r="Z2260" s="1"/>
    </row>
    <row r="2261" spans="1:27" ht="68.25" customHeight="1" x14ac:dyDescent="0.25">
      <c r="A2261" s="1" t="s">
        <v>4585</v>
      </c>
      <c r="B2261" t="str">
        <f>IFERROR(  MID(A2261,9,    FIND(",",A2261)-FIND(" ",A2261)-1   ),  MID(A2261,9,9)  )</f>
        <v>17</v>
      </c>
      <c r="C2261" t="str">
        <f>IFERROR(   MID(A2261,  FIND("Row",A2261)+4, FIND("Plot",A2261)- FIND("Row",A2261)-6     ),     IFERROR( MID(A2261,  FIND("Row",A2261)+4, 10  ), "")    )</f>
        <v>10</v>
      </c>
      <c r="D2261" t="str">
        <f>IFERROR(  MID(A2261, FIND("Plot",A2261)+4,10), "")</f>
        <v xml:space="preserve"> 4</v>
      </c>
      <c r="F2261" s="1" t="s">
        <v>7388</v>
      </c>
      <c r="G2261" s="1" t="s">
        <v>6807</v>
      </c>
      <c r="H2261" s="8" t="s">
        <v>3868</v>
      </c>
      <c r="I2261" s="1" t="s">
        <v>3258</v>
      </c>
      <c r="K2261" s="1" t="s">
        <v>3257</v>
      </c>
      <c r="M2261" s="1" t="s">
        <v>14</v>
      </c>
      <c r="Q2261" s="1" t="s">
        <v>5185</v>
      </c>
      <c r="R2261" s="1" t="s">
        <v>8333</v>
      </c>
    </row>
    <row r="2262" spans="1:27" ht="68.25" customHeight="1" x14ac:dyDescent="0.25">
      <c r="A2262" s="1" t="s">
        <v>4967</v>
      </c>
      <c r="B2262" t="str">
        <f>IFERROR(  MID(A2262,9,    FIND(",",A2262)-FIND(" ",A2262)-1   ),  MID(A2262,9,9)  )</f>
        <v>49</v>
      </c>
      <c r="C2262" t="str">
        <f>IFERROR(   MID(A2262,  FIND("Row",A2262)+4, FIND("Plot",A2262)- FIND("Row",A2262)-6     ),     IFERROR( MID(A2262,  FIND("Row",A2262)+4, 10  ), "")    )</f>
        <v/>
      </c>
      <c r="D2262" t="str">
        <f>IFERROR(  MID(A2262, FIND("Plot",A2262)+4,10), "")</f>
        <v/>
      </c>
      <c r="F2262" s="1" t="s">
        <v>7803</v>
      </c>
      <c r="G2262" s="1" t="s">
        <v>6807</v>
      </c>
      <c r="I2262" s="1" t="s">
        <v>1487</v>
      </c>
      <c r="K2262" s="1" t="s">
        <v>1486</v>
      </c>
      <c r="L2262" s="1"/>
      <c r="M2262" s="1" t="s">
        <v>8763</v>
      </c>
      <c r="Q2262" s="1" t="s">
        <v>5983</v>
      </c>
      <c r="R2262" s="3"/>
      <c r="T2262" s="1"/>
    </row>
    <row r="2263" spans="1:27" ht="68.25" customHeight="1" x14ac:dyDescent="0.25">
      <c r="A2263" t="s">
        <v>14948</v>
      </c>
      <c r="B2263" t="str">
        <f>IFERROR(  MID(A2263,9,    FIND(",",A2263)-FIND(" ",A2263)-1   ),  MID(A2263,9,9)  )</f>
        <v>9</v>
      </c>
      <c r="C2263" t="str">
        <f>IFERROR(   MID(A2263,  FIND("Row",A2263)+4, FIND("Plot",A2263)- FIND("Row",A2263)-6     ),     IFERROR( MID(A2263,  FIND("Row",A2263)+4, 10  ), "")    )</f>
        <v>4</v>
      </c>
      <c r="D2263" t="str">
        <f>IFERROR(  MID(A2263, FIND("Plot",A2263)+4,10), "")</f>
        <v xml:space="preserve"> 7</v>
      </c>
      <c r="E2263" s="6"/>
      <c r="F2263" t="s">
        <v>7190</v>
      </c>
      <c r="H2263"/>
      <c r="I2263" s="1" t="s">
        <v>14949</v>
      </c>
      <c r="J2263"/>
      <c r="K2263" s="1" t="s">
        <v>222</v>
      </c>
      <c r="L2263" s="1" t="s">
        <v>14950</v>
      </c>
      <c r="M2263" s="1" t="s">
        <v>10266</v>
      </c>
      <c r="N2263"/>
      <c r="O2263"/>
      <c r="P2263"/>
      <c r="Q2263" t="s">
        <v>14951</v>
      </c>
      <c r="R2263"/>
      <c r="S2263"/>
      <c r="AA2263" s="1" t="s">
        <v>14952</v>
      </c>
    </row>
    <row r="2264" spans="1:27" ht="68.25" customHeight="1" x14ac:dyDescent="0.25">
      <c r="A2264" t="s">
        <v>15086</v>
      </c>
      <c r="B2264" t="str">
        <f>IFERROR(  MID(A2264,9,    FIND(",",A2264)-FIND(" ",A2264)-1   ),  MID(A2264,9,9)  )</f>
        <v>14</v>
      </c>
      <c r="C2264" t="str">
        <f>IFERROR(   MID(A2264,  FIND("Row",A2264)+4, FIND("Plot",A2264)- FIND("Row",A2264)-6     ),     IFERROR( MID(A2264,  FIND("Row",A2264)+4, 10  ), "")    )</f>
        <v>6</v>
      </c>
      <c r="D2264" t="str">
        <f>IFERROR(  MID(A2264, FIND("Plot",A2264)+4,10), "")</f>
        <v xml:space="preserve"> 5</v>
      </c>
      <c r="E2264" s="6"/>
      <c r="F2264" t="s">
        <v>7190</v>
      </c>
      <c r="I2264" s="1" t="s">
        <v>15087</v>
      </c>
      <c r="J2264"/>
      <c r="K2264" s="1" t="s">
        <v>15088</v>
      </c>
      <c r="L2264" s="1" t="s">
        <v>32</v>
      </c>
      <c r="M2264" s="1" t="s">
        <v>9187</v>
      </c>
      <c r="N2264"/>
      <c r="O2264"/>
      <c r="P2264"/>
      <c r="Q2264" t="s">
        <v>15089</v>
      </c>
      <c r="R2264"/>
      <c r="T2264" s="1"/>
      <c r="U2264" s="1"/>
      <c r="V2264" s="1"/>
      <c r="W2264" s="1"/>
      <c r="X2264" s="1"/>
      <c r="Y2264" s="1"/>
      <c r="AA2264" s="1" t="s">
        <v>15066</v>
      </c>
    </row>
    <row r="2265" spans="1:27" ht="68.25" customHeight="1" x14ac:dyDescent="0.25">
      <c r="A2265" s="1" t="s">
        <v>4427</v>
      </c>
      <c r="B2265" t="str">
        <f>IFERROR(  MID(A2265,9,    FIND(",",A2265)-FIND(" ",A2265)-1   ),  MID(A2265,9,9)  )</f>
        <v>9</v>
      </c>
      <c r="C2265" t="str">
        <f>IFERROR(   MID(A2265,  FIND("Row",A2265)+4, FIND("Plot",A2265)- FIND("Row",A2265)-6     ),     IFERROR( MID(A2265,  FIND("Row",A2265)+4, 10  ), "")    )</f>
        <v/>
      </c>
      <c r="D2265" t="str">
        <f>IFERROR(  MID(A2265, FIND("Plot",A2265)+4,10), "")</f>
        <v/>
      </c>
      <c r="F2265" s="1" t="s">
        <v>7190</v>
      </c>
      <c r="G2265" s="1"/>
      <c r="I2265" s="1" t="s">
        <v>14949</v>
      </c>
      <c r="K2265" s="1" t="s">
        <v>656</v>
      </c>
      <c r="L2265" s="1" t="s">
        <v>657</v>
      </c>
      <c r="M2265" s="1" t="s">
        <v>10266</v>
      </c>
      <c r="Q2265" s="31" t="s">
        <v>14616</v>
      </c>
      <c r="S2265" s="21"/>
      <c r="Y2265" s="1" t="s">
        <v>11652</v>
      </c>
      <c r="Z2265" s="1"/>
      <c r="AA2265" s="1" t="s">
        <v>12559</v>
      </c>
    </row>
    <row r="2266" spans="1:27" ht="68.25" customHeight="1" x14ac:dyDescent="0.25">
      <c r="A2266" s="1" t="s">
        <v>4993</v>
      </c>
      <c r="B2266" t="str">
        <f>IFERROR(  MID(A2266,9,    FIND(",",A2266)-FIND(" ",A2266)-1   ),  MID(A2266,9,9)  )</f>
        <v>76</v>
      </c>
      <c r="C2266" t="str">
        <f>IFERROR(   MID(A2266,  FIND("Row",A2266)+4, FIND("Plot",A2266)- FIND("Row",A2266)-6     ),     IFERROR( MID(A2266,  FIND("Row",A2266)+4, 10  ), "")    )</f>
        <v/>
      </c>
      <c r="D2266" t="str">
        <f>IFERROR(  MID(A2266, FIND("Plot",A2266)+4,10), "")</f>
        <v/>
      </c>
      <c r="F2266" s="22" t="s">
        <v>7190</v>
      </c>
      <c r="G2266" s="1" t="s">
        <v>6807</v>
      </c>
      <c r="H2266" s="8" t="s">
        <v>2732</v>
      </c>
      <c r="I2266" s="1" t="s">
        <v>449</v>
      </c>
      <c r="J2266" s="1">
        <v>9</v>
      </c>
      <c r="K2266" s="1" t="s">
        <v>396</v>
      </c>
      <c r="L2266" s="1"/>
      <c r="M2266" s="1" t="s">
        <v>48</v>
      </c>
      <c r="Q2266" s="1" t="s">
        <v>6433</v>
      </c>
      <c r="R2266" s="3"/>
      <c r="Y2266" t="s">
        <v>11652</v>
      </c>
    </row>
    <row r="2267" spans="1:27" ht="68.25" customHeight="1" x14ac:dyDescent="0.25">
      <c r="A2267" s="1" t="s">
        <v>5000</v>
      </c>
      <c r="B2267" t="str">
        <f>IFERROR(  MID(A2267,9,    FIND(",",A2267)-FIND(" ",A2267)-1   ),  MID(A2267,9,9)  )</f>
        <v>84</v>
      </c>
      <c r="C2267" t="str">
        <f>IFERROR(   MID(A2267,  FIND("Row",A2267)+4, FIND("Plot",A2267)- FIND("Row",A2267)-6     ),     IFERROR( MID(A2267,  FIND("Row",A2267)+4, 10  ), "")    )</f>
        <v/>
      </c>
      <c r="D2267" t="str">
        <f>IFERROR(  MID(A2267, FIND("Plot",A2267)+4,10), "")</f>
        <v/>
      </c>
      <c r="F2267" s="22" t="s">
        <v>7190</v>
      </c>
      <c r="G2267" s="1" t="s">
        <v>6807</v>
      </c>
      <c r="K2267" s="1" t="s">
        <v>10457</v>
      </c>
      <c r="L2267" s="1"/>
      <c r="M2267" s="1" t="s">
        <v>20</v>
      </c>
      <c r="Q2267" s="1" t="s">
        <v>6552</v>
      </c>
      <c r="R2267" s="3"/>
    </row>
    <row r="2268" spans="1:27" ht="68.25" customHeight="1" x14ac:dyDescent="0.25">
      <c r="A2268" t="s">
        <v>15775</v>
      </c>
      <c r="B2268" t="str">
        <f>IFERROR(  MID(A2268,9,    FIND(",",A2268)-FIND(" ",A2268)-1   ),  MID(A2268,9,9)  )</f>
        <v>20</v>
      </c>
      <c r="C2268" t="str">
        <f>IFERROR(   MID(A2268,  FIND("Row",A2268)+4, FIND("Plot",A2268)- FIND("Row",A2268)-6     ),     IFERROR( MID(A2268,  FIND("Row",A2268)+4, 10  ), "")    )</f>
        <v>1</v>
      </c>
      <c r="D2268" t="str">
        <f>IFERROR(  MID(A2268, FIND("Plot",A2268)+4,10), "")</f>
        <v xml:space="preserve"> 9</v>
      </c>
      <c r="E2268" s="6"/>
      <c r="F2268" t="s">
        <v>7442</v>
      </c>
      <c r="G2268" s="1"/>
      <c r="H2268"/>
      <c r="J2268"/>
      <c r="K2268" s="1" t="s">
        <v>15776</v>
      </c>
      <c r="L2268" s="1"/>
      <c r="M2268" s="1" t="s">
        <v>100</v>
      </c>
      <c r="N2268"/>
      <c r="O2268"/>
      <c r="Q2268" t="s">
        <v>15777</v>
      </c>
      <c r="T2268" s="1"/>
      <c r="U2268" s="1"/>
      <c r="V2268" s="1"/>
      <c r="W2268" s="1"/>
      <c r="X2268" s="1"/>
      <c r="Y2268" s="1"/>
      <c r="AA2268" s="1" t="s">
        <v>15778</v>
      </c>
    </row>
    <row r="2269" spans="1:27" ht="68.25" customHeight="1" x14ac:dyDescent="0.25">
      <c r="A2269" t="s">
        <v>19442</v>
      </c>
      <c r="B2269" t="str">
        <f>IFERROR(  MID(A2269,9,    FIND(",",A2269)-FIND(" ",A2269)-1   ),  MID(A2269,9,9)  )</f>
        <v>55</v>
      </c>
      <c r="C2269" t="str">
        <f>IFERROR(   MID(A2269,  FIND("Row",A2269)+4, FIND("Plot",A2269)- FIND("Row",A2269)-6     ),     IFERROR( MID(A2269,  FIND("Row",A2269)+4, 10  ), "")    )</f>
        <v>4</v>
      </c>
      <c r="D2269" t="str">
        <f>IFERROR(  MID(A2269, FIND("Plot",A2269)+4,10), "")</f>
        <v xml:space="preserve"> 1</v>
      </c>
      <c r="E2269" s="6"/>
      <c r="F2269" t="s">
        <v>7442</v>
      </c>
      <c r="H2269" s="8">
        <v>4986</v>
      </c>
      <c r="I2269" t="s">
        <v>19534</v>
      </c>
      <c r="J2269"/>
      <c r="K2269" s="1" t="s">
        <v>10424</v>
      </c>
      <c r="M2269" s="1" t="s">
        <v>10269</v>
      </c>
      <c r="N2269"/>
      <c r="O2269"/>
      <c r="P2269"/>
      <c r="Q2269" s="50" t="s">
        <v>19533</v>
      </c>
      <c r="R2269" s="1" t="s">
        <v>19532</v>
      </c>
      <c r="S2269" s="1" t="s">
        <v>19530</v>
      </c>
      <c r="U2269" t="s">
        <v>14292</v>
      </c>
      <c r="V2269" s="1" t="s">
        <v>8529</v>
      </c>
      <c r="W2269" s="1" t="s">
        <v>19531</v>
      </c>
      <c r="Y2269" t="s">
        <v>11652</v>
      </c>
      <c r="AA2269" s="1" t="s">
        <v>19529</v>
      </c>
    </row>
    <row r="2270" spans="1:27" ht="68.25" customHeight="1" x14ac:dyDescent="0.25">
      <c r="A2270" t="s">
        <v>15391</v>
      </c>
      <c r="B2270" t="str">
        <f>IFERROR(  MID(A2270,9,    FIND(",",A2270)-FIND(" ",A2270)-1   ),  MID(A2270,9,9)  )</f>
        <v>20</v>
      </c>
      <c r="C2270" t="str">
        <f>IFERROR(   MID(A2270,  FIND("Row",A2270)+4, FIND("Plot",A2270)- FIND("Row",A2270)-6     ),     IFERROR( MID(A2270,  FIND("Row",A2270)+4, 10  ), "")    )</f>
        <v>4</v>
      </c>
      <c r="D2270" t="str">
        <f>IFERROR(  MID(A2270, FIND("Plot",A2270)+4,10), "")</f>
        <v xml:space="preserve"> 8</v>
      </c>
      <c r="E2270" s="6"/>
      <c r="F2270" t="s">
        <v>7442</v>
      </c>
      <c r="G2270" s="1"/>
      <c r="H2270"/>
      <c r="I2270" s="1" t="s">
        <v>11461</v>
      </c>
      <c r="J2270"/>
      <c r="K2270" s="1" t="s">
        <v>1060</v>
      </c>
      <c r="L2270" s="1" t="s">
        <v>89</v>
      </c>
      <c r="M2270" s="1" t="s">
        <v>17707</v>
      </c>
      <c r="N2270"/>
      <c r="O2270" s="1" t="s">
        <v>12130</v>
      </c>
      <c r="Q2270" t="s">
        <v>15392</v>
      </c>
      <c r="T2270" s="1"/>
      <c r="U2270" s="1"/>
      <c r="V2270" s="1"/>
      <c r="W2270" s="1"/>
      <c r="X2270" s="1"/>
      <c r="Y2270" s="1"/>
      <c r="AA2270" s="1" t="s">
        <v>18887</v>
      </c>
    </row>
    <row r="2271" spans="1:27" ht="68.25" customHeight="1" x14ac:dyDescent="0.25">
      <c r="A2271" t="s">
        <v>15070</v>
      </c>
      <c r="B2271" t="str">
        <f>IFERROR(  MID(A2271,9,    FIND(",",A2271)-FIND(" ",A2271)-1   ),  MID(A2271,9,9)  )</f>
        <v>14</v>
      </c>
      <c r="C2271" t="str">
        <f>IFERROR(   MID(A2271,  FIND("Row",A2271)+4, FIND("Plot",A2271)- FIND("Row",A2271)-6     ),     IFERROR( MID(A2271,  FIND("Row",A2271)+4, 10  ), "")    )</f>
        <v>7</v>
      </c>
      <c r="D2271" t="str">
        <f>IFERROR(  MID(A2271, FIND("Plot",A2271)+4,10), "")</f>
        <v xml:space="preserve"> 4</v>
      </c>
      <c r="E2271" s="6"/>
      <c r="F2271" t="s">
        <v>7442</v>
      </c>
      <c r="J2271"/>
      <c r="K2271" s="1" t="s">
        <v>701</v>
      </c>
      <c r="L2271" s="1"/>
      <c r="M2271" s="1" t="s">
        <v>15071</v>
      </c>
      <c r="N2271"/>
      <c r="O2271"/>
      <c r="P2271"/>
      <c r="Q2271" t="s">
        <v>15072</v>
      </c>
      <c r="R2271"/>
      <c r="S2271"/>
      <c r="AA2271" s="1" t="s">
        <v>15073</v>
      </c>
    </row>
    <row r="2272" spans="1:27" ht="68.25" customHeight="1" x14ac:dyDescent="0.25">
      <c r="A2272" t="s">
        <v>14286</v>
      </c>
      <c r="B2272" t="str">
        <f>IFERROR(  MID(A2272,9,    FIND(",",A2272)-FIND(" ",A2272)-1   ),  MID(A2272,9,9)  )</f>
        <v>4b</v>
      </c>
      <c r="C2272" t="str">
        <f>IFERROR(   MID(A2272,  FIND("Row",A2272)+4, FIND("Plot",A2272)- FIND("Row",A2272)-6     ),     IFERROR( MID(A2272,  FIND("Row",A2272)+4, 10  ), "")    )</f>
        <v>9</v>
      </c>
      <c r="D2272" t="str">
        <f>IFERROR(  MID(A2272, FIND("Plot",A2272)+4,10), "")</f>
        <v xml:space="preserve"> 14</v>
      </c>
      <c r="E2272" s="6"/>
      <c r="F2272" s="1" t="s">
        <v>7442</v>
      </c>
      <c r="H2272" s="8">
        <v>26</v>
      </c>
      <c r="I2272" s="1" t="s">
        <v>14287</v>
      </c>
      <c r="K2272" t="s">
        <v>10804</v>
      </c>
      <c r="L2272" t="s">
        <v>623</v>
      </c>
      <c r="M2272" s="1" t="s">
        <v>14288</v>
      </c>
      <c r="Q2272" t="s">
        <v>14289</v>
      </c>
      <c r="R2272" s="1" t="s">
        <v>14290</v>
      </c>
      <c r="S2272" s="21" t="s">
        <v>14291</v>
      </c>
      <c r="U2272" t="s">
        <v>14292</v>
      </c>
      <c r="V2272" t="s">
        <v>14293</v>
      </c>
      <c r="W2272" t="s">
        <v>14294</v>
      </c>
      <c r="X2272" t="s">
        <v>8446</v>
      </c>
      <c r="Y2272" s="1"/>
      <c r="Z2272" s="1"/>
    </row>
    <row r="2273" spans="1:27" ht="68.25" customHeight="1" x14ac:dyDescent="0.25">
      <c r="A2273" s="1" t="s">
        <v>4428</v>
      </c>
      <c r="B2273" t="str">
        <f>IFERROR(  MID(A2273,9,    FIND(",",A2273)-FIND(" ",A2273)-1   ),  MID(A2273,9,9)  )</f>
        <v>10</v>
      </c>
      <c r="C2273" t="str">
        <f>IFERROR(   MID(A2273,  FIND("Row",A2273)+4, FIND("Plot",A2273)- FIND("Row",A2273)-6     ),     IFERROR( MID(A2273,  FIND("Row",A2273)+4, 10  ), "")    )</f>
        <v/>
      </c>
      <c r="D2273" t="str">
        <f>IFERROR(  MID(A2273, FIND("Plot",A2273)+4,10), "")</f>
        <v/>
      </c>
      <c r="F2273" s="1" t="s">
        <v>7221</v>
      </c>
      <c r="I2273" s="1" t="s">
        <v>17023</v>
      </c>
      <c r="K2273" s="1" t="s">
        <v>12274</v>
      </c>
      <c r="M2273" s="1" t="s">
        <v>20</v>
      </c>
      <c r="Q2273" s="20" t="s">
        <v>14660</v>
      </c>
      <c r="S2273" s="21"/>
      <c r="Y2273" s="1" t="s">
        <v>11652</v>
      </c>
      <c r="Z2273" s="1"/>
    </row>
    <row r="2274" spans="1:27" ht="91.35" customHeight="1" x14ac:dyDescent="0.25">
      <c r="A2274" t="s">
        <v>4574</v>
      </c>
      <c r="B2274" t="str">
        <f>IFERROR(  MID(A2274,9,    FIND(",",A2274)-FIND(" ",A2274)-1   ),  MID(A2274,9,9)  )</f>
        <v>14</v>
      </c>
      <c r="C2274" t="str">
        <f>IFERROR(   MID(A2274,  FIND("Row",A2274)+4, FIND("Plot",A2274)- FIND("Row",A2274)-6     ),     IFERROR( MID(A2274,  FIND("Row",A2274)+4, 10  ), "")    )</f>
        <v/>
      </c>
      <c r="D2274" t="str">
        <f>IFERROR(  MID(A2274, FIND("Plot",A2274)+4,10), "")</f>
        <v/>
      </c>
      <c r="E2274" s="6"/>
      <c r="F2274" t="s">
        <v>15062</v>
      </c>
      <c r="H2274"/>
      <c r="I2274" s="1" t="s">
        <v>15063</v>
      </c>
      <c r="J2274"/>
      <c r="K2274" s="1" t="s">
        <v>15064</v>
      </c>
      <c r="L2274" s="1"/>
      <c r="M2274" s="1" t="s">
        <v>8508</v>
      </c>
      <c r="N2274"/>
      <c r="O2274"/>
      <c r="P2274"/>
      <c r="Q2274" t="s">
        <v>15065</v>
      </c>
      <c r="R2274"/>
      <c r="S2274"/>
      <c r="AA2274" s="1" t="s">
        <v>15066</v>
      </c>
    </row>
    <row r="2275" spans="1:27" ht="68.25" customHeight="1" x14ac:dyDescent="0.25">
      <c r="A2275" s="1" t="s">
        <v>4514</v>
      </c>
      <c r="B2275" t="str">
        <f>IFERROR(  MID(A2275,9,    FIND(",",A2275)-FIND(" ",A2275)-1   ),  MID(A2275,9,9)  )</f>
        <v>13</v>
      </c>
      <c r="C2275" t="str">
        <f>IFERROR(   MID(A2275,  FIND("Row",A2275)+4, FIND("Plot",A2275)- FIND("Row",A2275)-6     ),     IFERROR( MID(A2275,  FIND("Row",A2275)+4, 10  ), "")    )</f>
        <v>2</v>
      </c>
      <c r="D2275" t="str">
        <f>IFERROR(  MID(A2275, FIND("Plot",A2275)+4,10), "")</f>
        <v xml:space="preserve"> 11</v>
      </c>
      <c r="F2275" s="1" t="s">
        <v>7310</v>
      </c>
      <c r="G2275" s="1" t="s">
        <v>6807</v>
      </c>
      <c r="I2275" s="1" t="s">
        <v>899</v>
      </c>
      <c r="K2275" t="s">
        <v>8508</v>
      </c>
      <c r="M2275" s="1" t="s">
        <v>898</v>
      </c>
      <c r="Q2275" s="1" t="s">
        <v>5138</v>
      </c>
      <c r="S2275"/>
    </row>
    <row r="2276" spans="1:27" ht="68.25" customHeight="1" x14ac:dyDescent="0.25">
      <c r="A2276" s="1" t="s">
        <v>5002</v>
      </c>
      <c r="B2276" t="str">
        <f>IFERROR(  MID(A2276,9,    FIND(",",A2276)-FIND(" ",A2276)-1   ),  MID(A2276,9,9)  )</f>
        <v>86</v>
      </c>
      <c r="C2276" t="str">
        <f>IFERROR(   MID(A2276,  FIND("Row",A2276)+4, FIND("Plot",A2276)- FIND("Row",A2276)-6     ),     IFERROR( MID(A2276,  FIND("Row",A2276)+4, 10  ), "")    )</f>
        <v/>
      </c>
      <c r="D2276" t="str">
        <f>IFERROR(  MID(A2276, FIND("Plot",A2276)+4,10), "")</f>
        <v/>
      </c>
      <c r="F2276" s="1" t="s">
        <v>8224</v>
      </c>
      <c r="G2276" s="1" t="s">
        <v>6807</v>
      </c>
      <c r="H2276" s="8" t="s">
        <v>2655</v>
      </c>
      <c r="I2276" s="1" t="s">
        <v>2153</v>
      </c>
      <c r="K2276" s="1" t="s">
        <v>466</v>
      </c>
      <c r="L2276" s="1"/>
      <c r="M2276" s="1" t="s">
        <v>14</v>
      </c>
      <c r="Q2276" s="1" t="s">
        <v>6667</v>
      </c>
      <c r="R2276" s="3"/>
    </row>
    <row r="2277" spans="1:27" ht="68.25" customHeight="1" x14ac:dyDescent="0.25">
      <c r="A2277" s="1" t="s">
        <v>12141</v>
      </c>
      <c r="B2277" t="str">
        <f>IFERROR(  MID(A2277,9,    FIND(",",A2277)-FIND(" ",A2277)-1   ),  MID(A2277,9,9)  )</f>
        <v>3</v>
      </c>
      <c r="C2277" t="str">
        <f>IFERROR(   MID(A2277,  FIND("Row",A2277)+4, FIND("Plot",A2277)- FIND("Row",A2277)-6     ),     IFERROR( MID(A2277,  FIND("Row",A2277)+4, 10  ), "")    )</f>
        <v>10</v>
      </c>
      <c r="D2277" t="str">
        <f>IFERROR(  MID(A2277, FIND("Plot",A2277)+4,10), "")</f>
        <v xml:space="preserve"> 3</v>
      </c>
      <c r="F2277" s="1" t="s">
        <v>6982</v>
      </c>
      <c r="G2277" s="1"/>
      <c r="I2277" s="1" t="s">
        <v>12142</v>
      </c>
      <c r="J2277" s="1">
        <v>43</v>
      </c>
      <c r="K2277" s="1" t="s">
        <v>3732</v>
      </c>
      <c r="L2277" s="1"/>
      <c r="M2277" s="1" t="s">
        <v>10282</v>
      </c>
      <c r="Q2277" t="s">
        <v>12143</v>
      </c>
      <c r="S2277" s="21"/>
      <c r="Y2277" s="1"/>
      <c r="Z2277" s="1"/>
      <c r="AA2277" s="1" t="s">
        <v>12144</v>
      </c>
    </row>
    <row r="2278" spans="1:27" ht="68.25" customHeight="1" x14ac:dyDescent="0.25">
      <c r="A2278" s="1" t="s">
        <v>4686</v>
      </c>
      <c r="B2278" t="str">
        <f>IFERROR(  MID(A2278,9,    FIND(",",A2278)-FIND(" ",A2278)-1   ),  MID(A2278,9,9)  )</f>
        <v>21</v>
      </c>
      <c r="C2278" t="str">
        <f>IFERROR(   MID(A2278,  FIND("Row",A2278)+4, FIND("Plot",A2278)- FIND("Row",A2278)-6     ),     IFERROR( MID(A2278,  FIND("Row",A2278)+4, 10  ), "")    )</f>
        <v>2</v>
      </c>
      <c r="D2278" t="str">
        <f>IFERROR(  MID(A2278, FIND("Plot",A2278)+4,10), "")</f>
        <v xml:space="preserve"> 5</v>
      </c>
      <c r="F2278" s="1" t="s">
        <v>6881</v>
      </c>
      <c r="G2278" s="1" t="s">
        <v>6807</v>
      </c>
      <c r="I2278" s="1" t="s">
        <v>3665</v>
      </c>
      <c r="K2278" s="1" t="s">
        <v>10774</v>
      </c>
      <c r="M2278" s="1" t="s">
        <v>40</v>
      </c>
      <c r="Q2278" s="1"/>
    </row>
    <row r="2279" spans="1:27" ht="68.25" customHeight="1" x14ac:dyDescent="0.25">
      <c r="A2279" s="1" t="s">
        <v>9362</v>
      </c>
      <c r="B2279" t="str">
        <f>IFERROR(  MID(A2279,9,    FIND(",",A2279)-FIND(" ",A2279)-1   ),  MID(A2279,9,9)  )</f>
        <v>7</v>
      </c>
      <c r="C2279" t="str">
        <f>IFERROR(   MID(A2279,  FIND("Row",A2279)+4, FIND("Plot",A2279)- FIND("Row",A2279)-6     ),     IFERROR( MID(A2279,  FIND("Row",A2279)+4, 10  ), "")    )</f>
        <v>2</v>
      </c>
      <c r="D2279" t="str">
        <f>IFERROR(  MID(A2279, FIND("Plot",A2279)+4,10), "")</f>
        <v xml:space="preserve"> 7</v>
      </c>
      <c r="F2279" s="1" t="s">
        <v>6881</v>
      </c>
      <c r="G2279" s="1" t="s">
        <v>6807</v>
      </c>
      <c r="H2279" s="8" t="s">
        <v>3999</v>
      </c>
      <c r="I2279" s="1" t="s">
        <v>17436</v>
      </c>
      <c r="K2279" t="s">
        <v>3993</v>
      </c>
      <c r="M2279" s="1" t="s">
        <v>17521</v>
      </c>
      <c r="Q2279" s="1" t="s">
        <v>9827</v>
      </c>
      <c r="R2279" s="1" t="s">
        <v>17522</v>
      </c>
      <c r="S2279"/>
    </row>
    <row r="2280" spans="1:27" ht="68.25" customHeight="1" x14ac:dyDescent="0.25">
      <c r="A2280" t="s">
        <v>4219</v>
      </c>
      <c r="B2280" t="str">
        <f>IFERROR(  MID(A2280,9,    FIND(",",A2280)-FIND(" ",A2280)-1   ),  MID(A2280,9,9)  )</f>
        <v>1</v>
      </c>
      <c r="C2280" t="str">
        <f>IFERROR(   MID(A2280,  FIND("Row",A2280)+4, FIND("Plot",A2280)- FIND("Row",A2280)-6     ),     IFERROR( MID(A2280,  FIND("Row",A2280)+4, 10  ), "")    )</f>
        <v>11</v>
      </c>
      <c r="D2280" t="str">
        <f>IFERROR(  MID(A2280, FIND("Plot",A2280)+4,10), "")</f>
        <v xml:space="preserve"> 10</v>
      </c>
      <c r="E2280" s="6"/>
      <c r="F2280" t="s">
        <v>8737</v>
      </c>
      <c r="H2280" s="17"/>
      <c r="I2280" t="s">
        <v>3219</v>
      </c>
      <c r="J2280"/>
      <c r="K2280" t="s">
        <v>22</v>
      </c>
      <c r="M2280" t="s">
        <v>8738</v>
      </c>
      <c r="N2280"/>
      <c r="O2280"/>
      <c r="P2280"/>
      <c r="Q2280" s="1" t="s">
        <v>9582</v>
      </c>
      <c r="R2280" s="1" t="s">
        <v>18528</v>
      </c>
      <c r="S2280" s="1" t="s">
        <v>11052</v>
      </c>
      <c r="T2280" s="1"/>
      <c r="U2280" s="1" t="s">
        <v>8739</v>
      </c>
      <c r="V2280" s="1" t="s">
        <v>8628</v>
      </c>
      <c r="W2280" s="1" t="s">
        <v>8529</v>
      </c>
    </row>
    <row r="2281" spans="1:27" ht="68.25" customHeight="1" x14ac:dyDescent="0.25">
      <c r="A2281" t="s">
        <v>13943</v>
      </c>
      <c r="B2281" t="str">
        <f>IFERROR(  MID(A2281,9,    FIND(",",A2281)-FIND(" ",A2281)-1   ),  MID(A2281,9,9)  )</f>
        <v>4b</v>
      </c>
      <c r="C2281" t="str">
        <f>IFERROR(   MID(A2281,  FIND("Row",A2281)+4, FIND("Plot",A2281)- FIND("Row",A2281)-6     ),     IFERROR( MID(A2281,  FIND("Row",A2281)+4, 10  ), "")    )</f>
        <v>6</v>
      </c>
      <c r="D2281" t="str">
        <f>IFERROR(  MID(A2281, FIND("Plot",A2281)+4,10), "")</f>
        <v xml:space="preserve"> 6</v>
      </c>
      <c r="E2281" s="6"/>
      <c r="F2281" s="1" t="s">
        <v>11595</v>
      </c>
      <c r="H2281" s="8">
        <v>415</v>
      </c>
      <c r="I2281" s="1" t="s">
        <v>13944</v>
      </c>
      <c r="K2281" t="s">
        <v>11</v>
      </c>
      <c r="M2281" s="1" t="s">
        <v>13945</v>
      </c>
      <c r="Q2281" t="s">
        <v>13946</v>
      </c>
      <c r="S2281" s="21" t="s">
        <v>13947</v>
      </c>
      <c r="U2281" t="s">
        <v>13948</v>
      </c>
      <c r="V2281" t="s">
        <v>8528</v>
      </c>
      <c r="W2281" t="s">
        <v>13949</v>
      </c>
      <c r="Y2281" s="1"/>
      <c r="Z2281" s="1"/>
      <c r="AA2281" s="1" t="s">
        <v>13950</v>
      </c>
    </row>
    <row r="2282" spans="1:27" ht="68.25" customHeight="1" x14ac:dyDescent="0.25">
      <c r="A2282" s="1" t="s">
        <v>4999</v>
      </c>
      <c r="B2282" t="str">
        <f>IFERROR(  MID(A2282,9,    FIND(",",A2282)-FIND(" ",A2282)-1   ),  MID(A2282,9,9)  )</f>
        <v>83</v>
      </c>
      <c r="C2282" t="str">
        <f>IFERROR(   MID(A2282,  FIND("Row",A2282)+4, FIND("Plot",A2282)- FIND("Row",A2282)-6     ),     IFERROR( MID(A2282,  FIND("Row",A2282)+4, 10  ), "")    )</f>
        <v/>
      </c>
      <c r="D2282" t="str">
        <f>IFERROR(  MID(A2282, FIND("Plot",A2282)+4,10), "")</f>
        <v/>
      </c>
      <c r="F2282" s="1" t="s">
        <v>11595</v>
      </c>
      <c r="G2282" s="1" t="s">
        <v>6807</v>
      </c>
      <c r="H2282" s="8" t="s">
        <v>2503</v>
      </c>
      <c r="I2282" s="1" t="s">
        <v>11553</v>
      </c>
      <c r="K2282" s="1" t="s">
        <v>1480</v>
      </c>
      <c r="L2282" s="1"/>
      <c r="M2282" s="1" t="s">
        <v>641</v>
      </c>
      <c r="Q2282" s="1" t="s">
        <v>6522</v>
      </c>
      <c r="R2282" s="3"/>
    </row>
    <row r="2283" spans="1:27" ht="68.25" customHeight="1" x14ac:dyDescent="0.25">
      <c r="A2283" s="1" t="s">
        <v>5000</v>
      </c>
      <c r="B2283" t="str">
        <f>IFERROR(  MID(A2283,9,    FIND(",",A2283)-FIND(" ",A2283)-1   ),  MID(A2283,9,9)  )</f>
        <v>84</v>
      </c>
      <c r="C2283" t="str">
        <f>IFERROR(   MID(A2283,  FIND("Row",A2283)+4, FIND("Plot",A2283)- FIND("Row",A2283)-6     ),     IFERROR( MID(A2283,  FIND("Row",A2283)+4, 10  ), "")    )</f>
        <v/>
      </c>
      <c r="D2283" t="str">
        <f>IFERROR(  MID(A2283, FIND("Plot",A2283)+4,10), "")</f>
        <v/>
      </c>
      <c r="F2283" s="1" t="s">
        <v>10875</v>
      </c>
      <c r="G2283" s="1" t="s">
        <v>6807</v>
      </c>
      <c r="H2283" s="8" t="s">
        <v>2516</v>
      </c>
      <c r="I2283" s="1" t="s">
        <v>1999</v>
      </c>
      <c r="K2283" s="1" t="s">
        <v>107</v>
      </c>
      <c r="L2283" s="1"/>
      <c r="M2283" s="1" t="s">
        <v>42</v>
      </c>
      <c r="Q2283" s="1" t="s">
        <v>10876</v>
      </c>
      <c r="R2283" s="3"/>
    </row>
    <row r="2284" spans="1:27" ht="68.25" customHeight="1" x14ac:dyDescent="0.25">
      <c r="A2284" s="1" t="s">
        <v>4854</v>
      </c>
      <c r="B2284" t="str">
        <f>IFERROR(  MID(A2284,9,    FIND(",",A2284)-FIND(" ",A2284)-1   ),  MID(A2284,9,9)  )</f>
        <v>26</v>
      </c>
      <c r="C2284" t="str">
        <f>IFERROR(   MID(A2284,  FIND("Row",A2284)+4, FIND("Plot",A2284)- FIND("Row",A2284)-6     ),     IFERROR( MID(A2284,  FIND("Row",A2284)+4, 10  ), "")    )</f>
        <v>8</v>
      </c>
      <c r="D2284" t="str">
        <f>IFERROR(  MID(A2284, FIND("Plot",A2284)+4,10), "")</f>
        <v xml:space="preserve"> 9</v>
      </c>
      <c r="F2284" s="1" t="s">
        <v>7608</v>
      </c>
      <c r="G2284" s="1" t="s">
        <v>6807</v>
      </c>
      <c r="I2284" s="1" t="s">
        <v>3423</v>
      </c>
      <c r="K2284" s="1" t="s">
        <v>4065</v>
      </c>
      <c r="L2284" s="1"/>
      <c r="M2284" s="1" t="s">
        <v>17620</v>
      </c>
      <c r="Q2284" s="1" t="s">
        <v>5549</v>
      </c>
    </row>
    <row r="2285" spans="1:27" ht="68.25" customHeight="1" x14ac:dyDescent="0.25">
      <c r="A2285" t="s">
        <v>11365</v>
      </c>
      <c r="B2285" t="str">
        <f>IFERROR(  MID(A2285,9,    FIND(",",A2285)-FIND(" ",A2285)-1   ),  MID(A2285,9,9)  )</f>
        <v>59</v>
      </c>
      <c r="C2285" t="str">
        <f>IFERROR(   MID(A2285,  FIND("Row",A2285)+4, FIND("Plot",A2285)- FIND("Row",A2285)-6     ),     IFERROR( MID(A2285,  FIND("Row",A2285)+4, 10  ), "")    )</f>
        <v>1</v>
      </c>
      <c r="D2285" t="str">
        <f>IFERROR(  MID(A2285, FIND("Plot",A2285)+4,10), "")</f>
        <v/>
      </c>
      <c r="E2285" s="6"/>
      <c r="F2285" s="1" t="s">
        <v>11613</v>
      </c>
      <c r="G2285" s="1"/>
      <c r="H2285"/>
      <c r="I2285" s="1" t="s">
        <v>11366</v>
      </c>
      <c r="J2285"/>
      <c r="K2285" s="1" t="s">
        <v>40</v>
      </c>
      <c r="L2285" s="1"/>
      <c r="M2285" s="1" t="s">
        <v>25</v>
      </c>
      <c r="Q2285" s="1"/>
    </row>
    <row r="2286" spans="1:27" ht="68.25" customHeight="1" x14ac:dyDescent="0.25">
      <c r="A2286" t="s">
        <v>9302</v>
      </c>
      <c r="B2286" t="str">
        <f>IFERROR(  MID(A2286,9,    FIND(",",A2286)-FIND(" ",A2286)-1   ),  MID(A2286,9,9)  )</f>
        <v>23</v>
      </c>
      <c r="C2286" t="str">
        <f>IFERROR(   MID(A2286,  FIND("Row",A2286)+4, FIND("Plot",A2286)- FIND("Row",A2286)-6     ),     IFERROR( MID(A2286,  FIND("Row",A2286)+4, 10  ), "")    )</f>
        <v>11</v>
      </c>
      <c r="D2286" t="str">
        <f>IFERROR(  MID(A2286, FIND("Plot",A2286)+4,10), "")</f>
        <v xml:space="preserve"> 5</v>
      </c>
      <c r="E2286" s="6"/>
      <c r="F2286" s="1" t="s">
        <v>18758</v>
      </c>
      <c r="H2286" s="8">
        <v>10877</v>
      </c>
      <c r="I2286" s="1" t="s">
        <v>18743</v>
      </c>
      <c r="J2286"/>
      <c r="K2286" s="1" t="s">
        <v>1130</v>
      </c>
      <c r="L2286" s="1" t="s">
        <v>20</v>
      </c>
      <c r="M2286" s="1" t="s">
        <v>92</v>
      </c>
      <c r="N2286"/>
      <c r="O2286"/>
      <c r="P2286"/>
      <c r="Q2286" t="s">
        <v>18787</v>
      </c>
      <c r="R2286" s="1" t="s">
        <v>18777</v>
      </c>
      <c r="S2286" s="1" t="s">
        <v>18776</v>
      </c>
      <c r="U2286" t="s">
        <v>18756</v>
      </c>
      <c r="V2286" t="s">
        <v>18757</v>
      </c>
      <c r="W2286" t="s">
        <v>8641</v>
      </c>
      <c r="X2286" t="s">
        <v>8566</v>
      </c>
      <c r="Y2286" t="s">
        <v>11783</v>
      </c>
      <c r="AA2286" s="1" t="s">
        <v>18788</v>
      </c>
    </row>
    <row r="2287" spans="1:27" ht="68.25" customHeight="1" x14ac:dyDescent="0.25">
      <c r="A2287" s="1" t="s">
        <v>4632</v>
      </c>
      <c r="B2287" t="str">
        <f>IFERROR(  MID(A2287,9,    FIND(",",A2287)-FIND(" ",A2287)-1   ),  MID(A2287,9,9)  )</f>
        <v>18</v>
      </c>
      <c r="C2287" t="str">
        <f>IFERROR(   MID(A2287,  FIND("Row",A2287)+4, FIND("Plot",A2287)- FIND("Row",A2287)-6     ),     IFERROR( MID(A2287,  FIND("Row",A2287)+4, 10  ), "")    )</f>
        <v>3</v>
      </c>
      <c r="D2287" t="str">
        <f>IFERROR(  MID(A2287, FIND("Plot",A2287)+4,10), "")</f>
        <v xml:space="preserve"> 13</v>
      </c>
      <c r="F2287" s="1" t="s">
        <v>7415</v>
      </c>
      <c r="I2287" s="1" t="s">
        <v>1013</v>
      </c>
      <c r="K2287" s="1" t="s">
        <v>20</v>
      </c>
      <c r="M2287" s="1" t="s">
        <v>8900</v>
      </c>
      <c r="Q2287" s="20" t="s">
        <v>14884</v>
      </c>
      <c r="S2287" s="21"/>
      <c r="Y2287" s="1"/>
      <c r="Z2287" s="1"/>
      <c r="AA2287" s="1" t="s">
        <v>12717</v>
      </c>
    </row>
    <row r="2288" spans="1:27" ht="68.25" customHeight="1" x14ac:dyDescent="0.25">
      <c r="A2288" s="1" t="s">
        <v>5006</v>
      </c>
      <c r="B2288" t="str">
        <f>IFERROR(  MID(A2288,9,    FIND(",",A2288)-FIND(" ",A2288)-1   ),  MID(A2288,9,9)  )</f>
        <v>92</v>
      </c>
      <c r="C2288" t="str">
        <f>IFERROR(   MID(A2288,  FIND("Row",A2288)+4, FIND("Plot",A2288)- FIND("Row",A2288)-6     ),     IFERROR( MID(A2288,  FIND("Row",A2288)+4, 10  ), "")    )</f>
        <v/>
      </c>
      <c r="D2288" t="str">
        <f>IFERROR(  MID(A2288, FIND("Plot",A2288)+4,10), "")</f>
        <v/>
      </c>
      <c r="F2288" s="1" t="s">
        <v>8276</v>
      </c>
      <c r="G2288" s="1" t="s">
        <v>6807</v>
      </c>
      <c r="H2288" s="8" t="s">
        <v>2457</v>
      </c>
      <c r="I2288" s="1" t="s">
        <v>17482</v>
      </c>
      <c r="K2288" s="1" t="s">
        <v>48</v>
      </c>
      <c r="L2288" s="1"/>
      <c r="M2288" s="1" t="s">
        <v>15</v>
      </c>
      <c r="Q2288" s="1" t="s">
        <v>6759</v>
      </c>
      <c r="Y2288" t="s">
        <v>11652</v>
      </c>
    </row>
    <row r="2289" spans="1:27" ht="68.25" customHeight="1" x14ac:dyDescent="0.25">
      <c r="A2289" s="1" t="s">
        <v>5000</v>
      </c>
      <c r="B2289" t="str">
        <f>IFERROR(  MID(A2289,9,    FIND(",",A2289)-FIND(" ",A2289)-1   ),  MID(A2289,9,9)  )</f>
        <v>84</v>
      </c>
      <c r="C2289" t="str">
        <f>IFERROR(   MID(A2289,  FIND("Row",A2289)+4, FIND("Plot",A2289)- FIND("Row",A2289)-6     ),     IFERROR( MID(A2289,  FIND("Row",A2289)+4, 10  ), "")    )</f>
        <v/>
      </c>
      <c r="D2289" t="str">
        <f>IFERROR(  MID(A2289, FIND("Plot",A2289)+4,10), "")</f>
        <v/>
      </c>
      <c r="F2289" s="22" t="s">
        <v>8158</v>
      </c>
      <c r="G2289" s="1" t="s">
        <v>6807</v>
      </c>
      <c r="H2289" s="8" t="s">
        <v>2543</v>
      </c>
      <c r="I2289" s="1" t="s">
        <v>17447</v>
      </c>
      <c r="K2289" s="1" t="s">
        <v>17500</v>
      </c>
      <c r="L2289" s="1"/>
      <c r="M2289" s="1" t="s">
        <v>251</v>
      </c>
      <c r="P2289" s="1" t="s">
        <v>10887</v>
      </c>
      <c r="Q2289" s="1" t="s">
        <v>10884</v>
      </c>
      <c r="R2289" s="3"/>
    </row>
    <row r="2290" spans="1:27" ht="68.25" customHeight="1" x14ac:dyDescent="0.25">
      <c r="A2290" s="1" t="s">
        <v>4823</v>
      </c>
      <c r="B2290" t="str">
        <f>IFERROR(  MID(A2290,9,    FIND(",",A2290)-FIND(" ",A2290)-1   ),  MID(A2290,9,9)  )</f>
        <v>26</v>
      </c>
      <c r="C2290" t="str">
        <f>IFERROR(   MID(A2290,  FIND("Row",A2290)+4, FIND("Plot",A2290)- FIND("Row",A2290)-6     ),     IFERROR( MID(A2290,  FIND("Row",A2290)+4, 10  ), "")    )</f>
        <v>1</v>
      </c>
      <c r="D2290" t="str">
        <f>IFERROR(  MID(A2290, FIND("Plot",A2290)+4,10), "")</f>
        <v xml:space="preserve"> back</v>
      </c>
      <c r="F2290" s="1" t="s">
        <v>7161</v>
      </c>
      <c r="G2290" s="1" t="s">
        <v>6807</v>
      </c>
      <c r="I2290" s="1" t="s">
        <v>3426</v>
      </c>
      <c r="J2290" s="1">
        <v>13</v>
      </c>
      <c r="K2290" s="1"/>
      <c r="L2290" s="1"/>
      <c r="M2290" s="1" t="s">
        <v>13</v>
      </c>
      <c r="Q2290" s="1"/>
      <c r="AA2290" s="1" t="s">
        <v>17772</v>
      </c>
    </row>
    <row r="2291" spans="1:27" ht="68.25" customHeight="1" x14ac:dyDescent="0.25">
      <c r="A2291" s="1" t="s">
        <v>4530</v>
      </c>
      <c r="B2291" t="str">
        <f>IFERROR(  MID(A2291,9,    FIND(",",A2291)-FIND(" ",A2291)-1   ),  MID(A2291,9,9)  )</f>
        <v>13</v>
      </c>
      <c r="C2291" t="str">
        <f>IFERROR(   MID(A2291,  FIND("Row",A2291)+4, FIND("Plot",A2291)- FIND("Row",A2291)-6     ),     IFERROR( MID(A2291,  FIND("Row",A2291)+4, 10  ), "")    )</f>
        <v>6</v>
      </c>
      <c r="D2291" t="str">
        <f>IFERROR(  MID(A2291, FIND("Plot",A2291)+4,10), "")</f>
        <v xml:space="preserve"> 1</v>
      </c>
      <c r="F2291" s="1" t="s">
        <v>7161</v>
      </c>
      <c r="G2291" s="1" t="s">
        <v>6807</v>
      </c>
      <c r="H2291" s="8" t="s">
        <v>4110</v>
      </c>
      <c r="I2291" s="1" t="s">
        <v>4109</v>
      </c>
      <c r="K2291" t="s">
        <v>148</v>
      </c>
      <c r="M2291" s="1" t="s">
        <v>786</v>
      </c>
      <c r="Q2291" s="1" t="s">
        <v>5135</v>
      </c>
      <c r="S2291" s="1" t="s">
        <v>8402</v>
      </c>
      <c r="AA2291" s="1" t="s">
        <v>18816</v>
      </c>
    </row>
    <row r="2292" spans="1:27" ht="68.25" customHeight="1" x14ac:dyDescent="0.25">
      <c r="A2292" s="1" t="s">
        <v>9514</v>
      </c>
      <c r="B2292" t="str">
        <f>IFERROR(  MID(A2292,9,    FIND(",",A2292)-FIND(" ",A2292)-1   ),  MID(A2292,9,9)  )</f>
        <v>8</v>
      </c>
      <c r="C2292" t="str">
        <f>IFERROR(   MID(A2292,  FIND("Row",A2292)+4, FIND("Plot",A2292)- FIND("Row",A2292)-6     ),     IFERROR( MID(A2292,  FIND("Row",A2292)+4, 10  ), "")    )</f>
        <v>7</v>
      </c>
      <c r="D2292" t="str">
        <f>IFERROR(  MID(A2292, FIND("Plot",A2292)+4,10), "")</f>
        <v xml:space="preserve"> 3</v>
      </c>
      <c r="F2292" s="1" t="s">
        <v>7161</v>
      </c>
      <c r="G2292" s="1" t="s">
        <v>6807</v>
      </c>
      <c r="I2292" s="1" t="s">
        <v>17461</v>
      </c>
      <c r="K2292" t="s">
        <v>416</v>
      </c>
      <c r="M2292" s="1" t="s">
        <v>14</v>
      </c>
      <c r="Q2292" s="1" t="s">
        <v>10021</v>
      </c>
    </row>
    <row r="2293" spans="1:27" ht="68.25" customHeight="1" x14ac:dyDescent="0.25">
      <c r="A2293" s="1" t="s">
        <v>4567</v>
      </c>
      <c r="B2293" t="str">
        <f>IFERROR(  MID(A2293,9,    FIND(",",A2293)-FIND(" ",A2293)-1   ),  MID(A2293,9,9)  )</f>
        <v>13</v>
      </c>
      <c r="C2293" t="str">
        <f>IFERROR(   MID(A2293,  FIND("Row",A2293)+4, FIND("Plot",A2293)- FIND("Row",A2293)-6     ),     IFERROR( MID(A2293,  FIND("Row",A2293)+4, 10  ), "")    )</f>
        <v>8</v>
      </c>
      <c r="D2293" t="str">
        <f>IFERROR(  MID(A2293, FIND("Plot",A2293)+4,10), "")</f>
        <v xml:space="preserve"> 11</v>
      </c>
      <c r="F2293" s="1" t="s">
        <v>7161</v>
      </c>
      <c r="G2293" s="1" t="s">
        <v>6807</v>
      </c>
      <c r="Q2293" s="1"/>
      <c r="S2293"/>
    </row>
    <row r="2294" spans="1:27" ht="110.85" customHeight="1" x14ac:dyDescent="0.25">
      <c r="A2294" s="1" t="s">
        <v>10039</v>
      </c>
      <c r="B2294" t="str">
        <f>IFERROR(  MID(A2294,9,    FIND(",",A2294)-FIND(" ",A2294)-1   ),  MID(A2294,9,9)  )</f>
        <v>21</v>
      </c>
      <c r="C2294" t="str">
        <f>IFERROR(   MID(A2294,  FIND("Row",A2294)+4, FIND("Plot",A2294)- FIND("Row",A2294)-6     ),     IFERROR( MID(A2294,  FIND("Row",A2294)+4, 10  ), "")    )</f>
        <v>9</v>
      </c>
      <c r="D2294" t="str">
        <f>IFERROR(  MID(A2294, FIND("Plot",A2294)+4,10), "")</f>
        <v xml:space="preserve"> 1</v>
      </c>
      <c r="F2294" s="1" t="s">
        <v>7161</v>
      </c>
      <c r="G2294" s="1" t="s">
        <v>6807</v>
      </c>
      <c r="I2294" s="1" t="s">
        <v>450</v>
      </c>
      <c r="K2294" s="1" t="s">
        <v>10</v>
      </c>
      <c r="L2294" s="1"/>
      <c r="Q2294" s="1" t="s">
        <v>5313</v>
      </c>
      <c r="R2294" s="1" t="s">
        <v>10040</v>
      </c>
      <c r="U2294" t="s">
        <v>10072</v>
      </c>
    </row>
    <row r="2295" spans="1:27" ht="68.25" customHeight="1" x14ac:dyDescent="0.25">
      <c r="A2295" s="1" t="s">
        <v>10194</v>
      </c>
      <c r="B2295" t="str">
        <f>IFERROR(  MID(A2295,9,    FIND(",",A2295)-FIND(" ",A2295)-1   ),  MID(A2295,9,9)  )</f>
        <v>21</v>
      </c>
      <c r="C2295" t="str">
        <f>IFERROR(   MID(A2295,  FIND("Row",A2295)+4, FIND("Plot",A2295)- FIND("Row",A2295)-6     ),     IFERROR( MID(A2295,  FIND("Row",A2295)+4, 10  ), "")    )</f>
        <v>11</v>
      </c>
      <c r="D2295" t="str">
        <f>IFERROR(  MID(A2295, FIND("Plot",A2295)+4,10), "")</f>
        <v xml:space="preserve"> 8</v>
      </c>
      <c r="F2295" s="1" t="s">
        <v>7161</v>
      </c>
      <c r="G2295" s="1" t="s">
        <v>6807</v>
      </c>
      <c r="I2295" s="1" t="s">
        <v>450</v>
      </c>
      <c r="K2295" s="1" t="s">
        <v>334</v>
      </c>
      <c r="L2295" s="1" t="s">
        <v>75</v>
      </c>
      <c r="M2295" s="1" t="s">
        <v>297</v>
      </c>
      <c r="Q2295" s="1" t="s">
        <v>5355</v>
      </c>
      <c r="R2295" s="1" t="s">
        <v>10503</v>
      </c>
      <c r="U2295" t="s">
        <v>10072</v>
      </c>
    </row>
    <row r="2296" spans="1:27" ht="68.25" customHeight="1" x14ac:dyDescent="0.25">
      <c r="A2296" s="1" t="s">
        <v>4999</v>
      </c>
      <c r="B2296" t="str">
        <f>IFERROR(  MID(A2296,9,    FIND(",",A2296)-FIND(" ",A2296)-1   ),  MID(A2296,9,9)  )</f>
        <v>83</v>
      </c>
      <c r="C2296" t="str">
        <f>IFERROR(   MID(A2296,  FIND("Row",A2296)+4, FIND("Plot",A2296)- FIND("Row",A2296)-6     ),     IFERROR( MID(A2296,  FIND("Row",A2296)+4, 10  ), "")    )</f>
        <v/>
      </c>
      <c r="D2296" t="str">
        <f>IFERROR(  MID(A2296, FIND("Plot",A2296)+4,10), "")</f>
        <v/>
      </c>
      <c r="F2296" s="1" t="s">
        <v>7161</v>
      </c>
      <c r="G2296" s="1" t="s">
        <v>6807</v>
      </c>
      <c r="H2296" s="8" t="s">
        <v>2512</v>
      </c>
      <c r="I2296" s="1" t="s">
        <v>1994</v>
      </c>
      <c r="K2296" s="1" t="s">
        <v>1993</v>
      </c>
      <c r="L2296" s="1"/>
      <c r="M2296" s="1" t="s">
        <v>17926</v>
      </c>
      <c r="Q2296" s="1" t="s">
        <v>6523</v>
      </c>
      <c r="R2296" s="3"/>
      <c r="Y2296" t="s">
        <v>11652</v>
      </c>
    </row>
    <row r="2297" spans="1:27" ht="68.25" customHeight="1" x14ac:dyDescent="0.25">
      <c r="A2297" s="1" t="s">
        <v>4428</v>
      </c>
      <c r="B2297" t="str">
        <f>IFERROR(  MID(A2297,9,    FIND(",",A2297)-FIND(" ",A2297)-1   ),  MID(A2297,9,9)  )</f>
        <v>10</v>
      </c>
      <c r="C2297" t="str">
        <f>IFERROR(   MID(A2297,  FIND("Row",A2297)+4, FIND("Plot",A2297)- FIND("Row",A2297)-6     ),     IFERROR( MID(A2297,  FIND("Row",A2297)+4, 10  ), "")    )</f>
        <v/>
      </c>
      <c r="D2297" t="str">
        <f>IFERROR(  MID(A2297, FIND("Plot",A2297)+4,10), "")</f>
        <v/>
      </c>
      <c r="F2297" s="1" t="s">
        <v>7161</v>
      </c>
      <c r="I2297" s="1" t="s">
        <v>206</v>
      </c>
      <c r="K2297" s="1" t="s">
        <v>10410</v>
      </c>
      <c r="M2297" s="1" t="s">
        <v>336</v>
      </c>
      <c r="Q2297" s="20" t="s">
        <v>14729</v>
      </c>
      <c r="S2297" s="21"/>
      <c r="Y2297" s="1" t="s">
        <v>11652</v>
      </c>
      <c r="Z2297" s="1"/>
    </row>
    <row r="2298" spans="1:27" ht="68.25" customHeight="1" x14ac:dyDescent="0.25">
      <c r="A2298" s="1" t="s">
        <v>4968</v>
      </c>
      <c r="B2298" t="str">
        <f>IFERROR(  MID(A2298,9,    FIND(",",A2298)-FIND(" ",A2298)-1   ),  MID(A2298,9,9)  )</f>
        <v>50</v>
      </c>
      <c r="C2298" t="str">
        <f>IFERROR(   MID(A2298,  FIND("Row",A2298)+4, FIND("Plot",A2298)- FIND("Row",A2298)-6     ),     IFERROR( MID(A2298,  FIND("Row",A2298)+4, 10  ), "")    )</f>
        <v/>
      </c>
      <c r="D2298" t="str">
        <f>IFERROR(  MID(A2298, FIND("Plot",A2298)+4,10), "")</f>
        <v/>
      </c>
      <c r="F2298" s="1" t="s">
        <v>7161</v>
      </c>
      <c r="G2298" s="1" t="s">
        <v>6807</v>
      </c>
      <c r="I2298" s="1" t="s">
        <v>17401</v>
      </c>
      <c r="K2298" s="1" t="s">
        <v>15</v>
      </c>
      <c r="L2298" s="1"/>
      <c r="M2298" s="1" t="s">
        <v>148</v>
      </c>
      <c r="Q2298" s="1"/>
      <c r="R2298" s="3"/>
      <c r="Y2298" t="s">
        <v>11652</v>
      </c>
    </row>
    <row r="2299" spans="1:27" ht="68.25" customHeight="1" x14ac:dyDescent="0.25">
      <c r="A2299" s="1" t="s">
        <v>4977</v>
      </c>
      <c r="B2299" t="str">
        <f>IFERROR(  MID(A2299,9,    FIND(",",A2299)-FIND(" ",A2299)-1   ),  MID(A2299,9,9)  )</f>
        <v>60</v>
      </c>
      <c r="C2299" t="str">
        <f>IFERROR(   MID(A2299,  FIND("Row",A2299)+4, FIND("Plot",A2299)- FIND("Row",A2299)-6     ),     IFERROR( MID(A2299,  FIND("Row",A2299)+4, 10  ), "")    )</f>
        <v/>
      </c>
      <c r="D2299" t="str">
        <f>IFERROR(  MID(A2299, FIND("Plot",A2299)+4,10), "")</f>
        <v/>
      </c>
      <c r="F2299" s="1" t="s">
        <v>7161</v>
      </c>
      <c r="G2299" s="1" t="s">
        <v>6807</v>
      </c>
      <c r="H2299" s="8" t="s">
        <v>3029</v>
      </c>
      <c r="I2299" s="1" t="s">
        <v>1576</v>
      </c>
      <c r="K2299" s="1" t="s">
        <v>1575</v>
      </c>
      <c r="L2299" s="1"/>
      <c r="M2299" s="1" t="s">
        <v>13</v>
      </c>
      <c r="Q2299" s="1" t="s">
        <v>6060</v>
      </c>
    </row>
    <row r="2300" spans="1:27" ht="68.25" customHeight="1" x14ac:dyDescent="0.25">
      <c r="A2300" t="s">
        <v>4961</v>
      </c>
      <c r="B2300" t="str">
        <f>IFERROR(  MID(A2300,9,    FIND(",",A2300)-FIND(" ",A2300)-1   ),  MID(A2300,9,9)  )</f>
        <v>40</v>
      </c>
      <c r="C2300" t="str">
        <f>IFERROR(   MID(A2300,  FIND("Row",A2300)+4, FIND("Plot",A2300)- FIND("Row",A2300)-6     ),     IFERROR( MID(A2300,  FIND("Row",A2300)+4, 10  ), "")    )</f>
        <v/>
      </c>
      <c r="D2300" t="str">
        <f>IFERROR(  MID(A2300, FIND("Plot",A2300)+4,10), "")</f>
        <v/>
      </c>
      <c r="E2300" s="6"/>
      <c r="F2300" t="s">
        <v>7161</v>
      </c>
      <c r="H2300"/>
      <c r="I2300" s="1" t="s">
        <v>16338</v>
      </c>
      <c r="J2300"/>
      <c r="K2300" s="1" t="s">
        <v>16339</v>
      </c>
      <c r="M2300" t="s">
        <v>8763</v>
      </c>
      <c r="N2300"/>
      <c r="O2300"/>
      <c r="P2300"/>
      <c r="Q2300" t="s">
        <v>16340</v>
      </c>
      <c r="R2300"/>
      <c r="S2300"/>
      <c r="AA2300" s="1" t="s">
        <v>16341</v>
      </c>
    </row>
    <row r="2301" spans="1:27" ht="68.25" customHeight="1" x14ac:dyDescent="0.25">
      <c r="A2301" s="1" t="s">
        <v>4843</v>
      </c>
      <c r="B2301" t="str">
        <f>IFERROR(  MID(A2301,9,    FIND(",",A2301)-FIND(" ",A2301)-1   ),  MID(A2301,9,9)  )</f>
        <v>26</v>
      </c>
      <c r="C2301" t="str">
        <f>IFERROR(   MID(A2301,  FIND("Row",A2301)+4, FIND("Plot",A2301)- FIND("Row",A2301)-6     ),     IFERROR( MID(A2301,  FIND("Row",A2301)+4, 10  ), "")    )</f>
        <v/>
      </c>
      <c r="D2301" t="str">
        <f>IFERROR(  MID(A2301, FIND("Plot",A2301)+4,10), "")</f>
        <v/>
      </c>
      <c r="F2301" s="1" t="s">
        <v>7161</v>
      </c>
      <c r="G2301" s="1" t="s">
        <v>6807</v>
      </c>
      <c r="I2301" s="1" t="s">
        <v>1204</v>
      </c>
      <c r="K2301" s="1" t="s">
        <v>257</v>
      </c>
      <c r="L2301" s="1"/>
      <c r="M2301" s="1" t="s">
        <v>10324</v>
      </c>
      <c r="Q2301" s="1" t="s">
        <v>5547</v>
      </c>
    </row>
    <row r="2302" spans="1:27" ht="68.25" customHeight="1" x14ac:dyDescent="0.25">
      <c r="A2302" s="1" t="s">
        <v>4575</v>
      </c>
      <c r="B2302" t="str">
        <f>IFERROR(  MID(A2302,9,    FIND(",",A2302)-FIND(" ",A2302)-1   ),  MID(A2302,9,9)  )</f>
        <v>15</v>
      </c>
      <c r="C2302" t="str">
        <f>IFERROR(   MID(A2302,  FIND("Row",A2302)+4, FIND("Plot",A2302)- FIND("Row",A2302)-6     ),     IFERROR( MID(A2302,  FIND("Row",A2302)+4, 10  ), "")    )</f>
        <v/>
      </c>
      <c r="D2302" t="str">
        <f>IFERROR(  MID(A2302, FIND("Plot",A2302)+4,10), "")</f>
        <v/>
      </c>
      <c r="F2302" s="1" t="s">
        <v>7161</v>
      </c>
      <c r="I2302" s="1" t="s">
        <v>950</v>
      </c>
      <c r="K2302" s="1" t="s">
        <v>17742</v>
      </c>
      <c r="M2302" s="1" t="s">
        <v>210</v>
      </c>
      <c r="Q2302" s="20" t="s">
        <v>14830</v>
      </c>
      <c r="S2302" s="21"/>
      <c r="T2302" s="3"/>
      <c r="U2302" s="3"/>
      <c r="V2302" s="3"/>
      <c r="W2302" s="3"/>
      <c r="X2302" s="3"/>
      <c r="Y2302" s="1"/>
      <c r="Z2302" s="1"/>
    </row>
    <row r="2303" spans="1:27" ht="68.25" customHeight="1" x14ac:dyDescent="0.25">
      <c r="A2303" s="47" t="s">
        <v>4575</v>
      </c>
      <c r="B2303" t="str">
        <f>IFERROR(  MID(A2303,9,    FIND(",",A2303)-FIND(" ",A2303)-1   ),  MID(A2303,9,9)  )</f>
        <v>15</v>
      </c>
      <c r="C2303" t="str">
        <f>IFERROR(   MID(A2303,  FIND("Row",A2303)+4, FIND("Plot",A2303)- FIND("Row",A2303)-6     ),     IFERROR( MID(A2303,  FIND("Row",A2303)+4, 10  ), "")    )</f>
        <v/>
      </c>
      <c r="D2303" t="str">
        <f>IFERROR(  MID(A2303, FIND("Plot",A2303)+4,10), "")</f>
        <v/>
      </c>
      <c r="E2303" s="61"/>
      <c r="F2303" s="48" t="s">
        <v>17244</v>
      </c>
      <c r="G2303" s="47"/>
      <c r="H2303" s="49"/>
      <c r="I2303" s="47" t="s">
        <v>17246</v>
      </c>
      <c r="J2303" s="47"/>
      <c r="K2303" s="47" t="s">
        <v>176</v>
      </c>
      <c r="L2303" s="47"/>
      <c r="M2303" s="47" t="s">
        <v>87</v>
      </c>
      <c r="N2303" s="47"/>
      <c r="O2303" s="47"/>
      <c r="P2303" s="47"/>
      <c r="Q2303" s="47" t="s">
        <v>17245</v>
      </c>
      <c r="R2303" s="47"/>
      <c r="S2303" s="47"/>
      <c r="T2303" s="11"/>
      <c r="U2303" s="11"/>
      <c r="V2303" s="11"/>
      <c r="W2303" s="11"/>
      <c r="X2303" s="11"/>
      <c r="Y2303" s="11"/>
      <c r="Z2303" s="11"/>
      <c r="AA2303" s="47"/>
    </row>
    <row r="2304" spans="1:27" ht="68.25" customHeight="1" x14ac:dyDescent="0.25">
      <c r="A2304" s="1" t="s">
        <v>9534</v>
      </c>
      <c r="B2304" t="str">
        <f>IFERROR(  MID(A2304,9,    FIND(",",A2304)-FIND(" ",A2304)-1   ),  MID(A2304,9,9)  )</f>
        <v>8</v>
      </c>
      <c r="C2304" t="str">
        <f>IFERROR(   MID(A2304,  FIND("Row",A2304)+4, FIND("Plot",A2304)- FIND("Row",A2304)-6     ),     IFERROR( MID(A2304,  FIND("Row",A2304)+4, 10  ), "")    )</f>
        <v>8</v>
      </c>
      <c r="D2304" t="str">
        <f>IFERROR(  MID(A2304, FIND("Plot",A2304)+4,10), "")</f>
        <v xml:space="preserve"> 9</v>
      </c>
      <c r="F2304" s="1" t="s">
        <v>11001</v>
      </c>
      <c r="G2304" s="1" t="s">
        <v>6807</v>
      </c>
      <c r="I2304" s="1" t="s">
        <v>3039</v>
      </c>
      <c r="K2304" t="s">
        <v>10267</v>
      </c>
      <c r="M2304" s="1" t="s">
        <v>3396</v>
      </c>
      <c r="Q2304" s="1" t="s">
        <v>10031</v>
      </c>
    </row>
    <row r="2305" spans="1:28" ht="68.25" customHeight="1" x14ac:dyDescent="0.25">
      <c r="A2305" s="1" t="s">
        <v>4910</v>
      </c>
      <c r="B2305" t="str">
        <f>IFERROR(  MID(A2305,9,    FIND(",",A2305)-FIND(" ",A2305)-1   ),  MID(A2305,9,9)  )</f>
        <v>26</v>
      </c>
      <c r="C2305" t="str">
        <f>IFERROR(   MID(A2305,  FIND("Row",A2305)+4, FIND("Plot",A2305)- FIND("Row",A2305)-6     ),     IFERROR( MID(A2305,  FIND("Row",A2305)+4, 10  ), "")    )</f>
        <v>8</v>
      </c>
      <c r="D2305" t="str">
        <f>IFERROR(  MID(A2305, FIND("Plot",A2305)+4,10), "")</f>
        <v xml:space="preserve"> 11</v>
      </c>
      <c r="F2305" s="1" t="s">
        <v>7620</v>
      </c>
      <c r="G2305" s="1" t="s">
        <v>6807</v>
      </c>
      <c r="I2305" s="1" t="s">
        <v>4066</v>
      </c>
      <c r="K2305" s="1" t="s">
        <v>18298</v>
      </c>
      <c r="L2305" s="1"/>
      <c r="M2305" s="1" t="s">
        <v>8763</v>
      </c>
      <c r="Q2305" s="1"/>
    </row>
    <row r="2306" spans="1:28" ht="68.25" customHeight="1" x14ac:dyDescent="0.25">
      <c r="A2306" s="1" t="s">
        <v>12496</v>
      </c>
      <c r="B2306" t="str">
        <f>IFERROR(  MID(A2306,9,    FIND(",",A2306)-FIND(" ",A2306)-1   ),  MID(A2306,9,9)  )</f>
        <v>5</v>
      </c>
      <c r="C2306" t="str">
        <f>IFERROR(   MID(A2306,  FIND("Row",A2306)+4, FIND("Plot",A2306)- FIND("Row",A2306)-6     ),     IFERROR( MID(A2306,  FIND("Row",A2306)+4, 10  ), "")    )</f>
        <v>9</v>
      </c>
      <c r="D2306" t="str">
        <f>IFERROR(  MID(A2306, FIND("Plot",A2306)+4,10), "")</f>
        <v xml:space="preserve"> 9</v>
      </c>
      <c r="F2306" s="1" t="s">
        <v>12497</v>
      </c>
      <c r="H2306" s="8">
        <v>2187</v>
      </c>
      <c r="I2306" s="1" t="s">
        <v>946</v>
      </c>
      <c r="K2306" s="1" t="s">
        <v>12498</v>
      </c>
      <c r="L2306" s="1"/>
      <c r="M2306" s="1" t="s">
        <v>12499</v>
      </c>
      <c r="Q2306" t="s">
        <v>12500</v>
      </c>
      <c r="R2306" s="1" t="s">
        <v>12501</v>
      </c>
      <c r="S2306" s="21" t="s">
        <v>12502</v>
      </c>
      <c r="U2306" t="s">
        <v>12503</v>
      </c>
      <c r="V2306" t="s">
        <v>12504</v>
      </c>
      <c r="W2306" t="s">
        <v>12505</v>
      </c>
      <c r="Y2306" s="1"/>
      <c r="Z2306" s="1"/>
    </row>
    <row r="2307" spans="1:28" ht="68.25" customHeight="1" x14ac:dyDescent="0.25">
      <c r="A2307" s="1" t="s">
        <v>4278</v>
      </c>
      <c r="B2307" t="str">
        <f>IFERROR(  MID(A2307,9,    FIND(",",A2307)-FIND(" ",A2307)-1   ),  MID(A2307,9,9)  )</f>
        <v>1</v>
      </c>
      <c r="C2307" t="str">
        <f>IFERROR(   MID(A2307,  FIND("Row",A2307)+4, FIND("Plot",A2307)- FIND("Row",A2307)-6     ),     IFERROR( MID(A2307,  FIND("Row",A2307)+4, 10  ), "")    )</f>
        <v>7</v>
      </c>
      <c r="D2307" t="str">
        <f>IFERROR(  MID(A2307, FIND("Plot",A2307)+4,10), "")</f>
        <v xml:space="preserve"> 1</v>
      </c>
      <c r="F2307" s="1" t="s">
        <v>6913</v>
      </c>
      <c r="G2307" s="1" t="s">
        <v>6807</v>
      </c>
      <c r="H2307" s="8">
        <v>4183</v>
      </c>
      <c r="I2307" s="1" t="s">
        <v>11434</v>
      </c>
      <c r="K2307" s="1"/>
      <c r="L2307" s="1"/>
      <c r="Q2307" s="1" t="s">
        <v>9639</v>
      </c>
      <c r="R2307" s="1" t="s">
        <v>11577</v>
      </c>
    </row>
    <row r="2308" spans="1:28" ht="81.599999999999994" customHeight="1" x14ac:dyDescent="0.25">
      <c r="A2308" s="1" t="s">
        <v>4843</v>
      </c>
      <c r="B2308" t="str">
        <f>IFERROR(  MID(A2308,9,    FIND(",",A2308)-FIND(" ",A2308)-1   ),  MID(A2308,9,9)  )</f>
        <v>26</v>
      </c>
      <c r="C2308" t="str">
        <f>IFERROR(   MID(A2308,  FIND("Row",A2308)+4, FIND("Plot",A2308)- FIND("Row",A2308)-6     ),     IFERROR( MID(A2308,  FIND("Row",A2308)+4, 10  ), "")    )</f>
        <v/>
      </c>
      <c r="D2308" t="str">
        <f>IFERROR(  MID(A2308, FIND("Plot",A2308)+4,10), "")</f>
        <v/>
      </c>
      <c r="F2308" s="1" t="s">
        <v>6913</v>
      </c>
      <c r="G2308" s="1" t="s">
        <v>6807</v>
      </c>
      <c r="I2308" s="1" t="s">
        <v>17101</v>
      </c>
      <c r="K2308" s="1" t="s">
        <v>3419</v>
      </c>
      <c r="L2308" s="1"/>
      <c r="M2308" s="1" t="s">
        <v>1252</v>
      </c>
      <c r="Q2308" s="1" t="s">
        <v>5550</v>
      </c>
    </row>
    <row r="2309" spans="1:28" ht="68.25" customHeight="1" x14ac:dyDescent="0.25">
      <c r="A2309" s="1" t="s">
        <v>4977</v>
      </c>
      <c r="B2309" t="str">
        <f>IFERROR(  MID(A2309,9,    FIND(",",A2309)-FIND(" ",A2309)-1   ),  MID(A2309,9,9)  )</f>
        <v>60</v>
      </c>
      <c r="C2309" t="str">
        <f>IFERROR(   MID(A2309,  FIND("Row",A2309)+4, FIND("Plot",A2309)- FIND("Row",A2309)-6     ),     IFERROR( MID(A2309,  FIND("Row",A2309)+4, 10  ), "")    )</f>
        <v/>
      </c>
      <c r="D2309" t="str">
        <f>IFERROR(  MID(A2309, FIND("Plot",A2309)+4,10), "")</f>
        <v/>
      </c>
      <c r="F2309" s="1" t="s">
        <v>6913</v>
      </c>
      <c r="G2309" s="1" t="s">
        <v>6807</v>
      </c>
      <c r="H2309" s="8" t="s">
        <v>2874</v>
      </c>
      <c r="I2309" s="1" t="s">
        <v>1559</v>
      </c>
      <c r="K2309" s="1" t="s">
        <v>52</v>
      </c>
      <c r="L2309" s="1"/>
      <c r="M2309" s="1" t="s">
        <v>257</v>
      </c>
      <c r="Q2309" s="1" t="s">
        <v>6061</v>
      </c>
    </row>
    <row r="2310" spans="1:28" ht="68.25" customHeight="1" x14ac:dyDescent="0.25">
      <c r="A2310" t="s">
        <v>11367</v>
      </c>
      <c r="B2310" t="str">
        <f>IFERROR(  MID(A2310,9,    FIND(",",A2310)-FIND(" ",A2310)-1   ),  MID(A2310,9,9)  )</f>
        <v>67</v>
      </c>
      <c r="C2310" t="str">
        <f>IFERROR(   MID(A2310,  FIND("Row",A2310)+4, FIND("Plot",A2310)- FIND("Row",A2310)-6     ),     IFERROR( MID(A2310,  FIND("Row",A2310)+4, 10  ), "")    )</f>
        <v>2</v>
      </c>
      <c r="D2310" t="str">
        <f>IFERROR(  MID(A2310, FIND("Plot",A2310)+4,10), "")</f>
        <v xml:space="preserve"> 9</v>
      </c>
      <c r="E2310" s="6"/>
      <c r="F2310" s="1" t="s">
        <v>16772</v>
      </c>
      <c r="G2310" s="1"/>
      <c r="H2310" s="8">
        <v>8992</v>
      </c>
      <c r="I2310" s="1" t="s">
        <v>1760</v>
      </c>
      <c r="J2310"/>
      <c r="K2310" s="1"/>
      <c r="L2310" s="1"/>
      <c r="M2310" s="1" t="s">
        <v>15913</v>
      </c>
      <c r="Q2310" s="1" t="s">
        <v>16874</v>
      </c>
      <c r="R2310" s="1" t="s">
        <v>18786</v>
      </c>
      <c r="S2310" s="1" t="s">
        <v>18782</v>
      </c>
      <c r="U2310" t="s">
        <v>18783</v>
      </c>
      <c r="W2310" t="s">
        <v>18784</v>
      </c>
      <c r="Y2310" t="s">
        <v>11652</v>
      </c>
      <c r="AA2310" s="1" t="s">
        <v>18785</v>
      </c>
    </row>
    <row r="2311" spans="1:28" ht="68.25" customHeight="1" x14ac:dyDescent="0.25">
      <c r="A2311" t="s">
        <v>20238</v>
      </c>
      <c r="B2311" t="str">
        <f>IFERROR(  MID(A2311,9,    FIND(",",A2311)-FIND(" ",A2311)-1   ),  MID(A2311,9,9)  )</f>
        <v>56</v>
      </c>
      <c r="C2311" t="str">
        <f>IFERROR(   MID(A2311,  FIND("Row",A2311)+4, FIND("Plot",A2311)- FIND("Row",A2311)-6     ),     IFERROR( MID(A2311,  FIND("Row",A2311)+4, 10  ), "")    )</f>
        <v>4</v>
      </c>
      <c r="D2311" t="str">
        <f>IFERROR(  MID(A2311, FIND("Plot",A2311)+4,10), "")</f>
        <v xml:space="preserve"> 7</v>
      </c>
      <c r="E2311" s="6"/>
      <c r="F2311" t="s">
        <v>16772</v>
      </c>
      <c r="H2311" s="8">
        <v>5797</v>
      </c>
      <c r="I2311" t="s">
        <v>16773</v>
      </c>
      <c r="J2311"/>
      <c r="K2311" s="1" t="s">
        <v>40</v>
      </c>
      <c r="M2311" s="1" t="s">
        <v>12550</v>
      </c>
      <c r="N2311"/>
      <c r="O2311"/>
      <c r="P2311"/>
      <c r="Q2311" s="50" t="s">
        <v>20246</v>
      </c>
      <c r="R2311" s="1" t="s">
        <v>20248</v>
      </c>
      <c r="S2311" s="1" t="s">
        <v>20247</v>
      </c>
      <c r="AA2311" s="1" t="s">
        <v>20245</v>
      </c>
    </row>
    <row r="2312" spans="1:28" ht="68.25" customHeight="1" x14ac:dyDescent="0.25">
      <c r="A2312" s="1" t="s">
        <v>4992</v>
      </c>
      <c r="B2312" t="str">
        <f>IFERROR(  MID(A2312,9,    FIND(",",A2312)-FIND(" ",A2312)-1   ),  MID(A2312,9,9)  )</f>
        <v>75</v>
      </c>
      <c r="C2312" t="str">
        <f>IFERROR(   MID(A2312,  FIND("Row",A2312)+4, FIND("Plot",A2312)- FIND("Row",A2312)-6     ),     IFERROR( MID(A2312,  FIND("Row",A2312)+4, 10  ), "")    )</f>
        <v/>
      </c>
      <c r="D2312" t="str">
        <f>IFERROR(  MID(A2312, FIND("Plot",A2312)+4,10), "")</f>
        <v/>
      </c>
      <c r="F2312" s="1" t="s">
        <v>8067</v>
      </c>
      <c r="G2312" s="1" t="s">
        <v>6807</v>
      </c>
      <c r="H2312" s="8" t="s">
        <v>2766</v>
      </c>
      <c r="I2312" s="1" t="s">
        <v>1871</v>
      </c>
      <c r="K2312" s="1" t="s">
        <v>3717</v>
      </c>
      <c r="L2312" s="1"/>
      <c r="M2312" s="1" t="s">
        <v>12974</v>
      </c>
      <c r="Q2312" s="1" t="s">
        <v>6388</v>
      </c>
    </row>
    <row r="2313" spans="1:28" ht="68.25" customHeight="1" x14ac:dyDescent="0.25">
      <c r="A2313" s="1" t="s">
        <v>4974</v>
      </c>
      <c r="B2313" t="str">
        <f>IFERROR(  MID(A2313,9,    FIND(",",A2313)-FIND(" ",A2313)-1   ),  MID(A2313,9,9)  )</f>
        <v>57</v>
      </c>
      <c r="C2313" t="str">
        <f>IFERROR(   MID(A2313,  FIND("Row",A2313)+4, FIND("Plot",A2313)- FIND("Row",A2313)-6     ),     IFERROR( MID(A2313,  FIND("Row",A2313)+4, 10  ), "")    )</f>
        <v/>
      </c>
      <c r="D2313" t="str">
        <f>IFERROR(  MID(A2313, FIND("Plot",A2313)+4,10), "")</f>
        <v/>
      </c>
      <c r="F2313" s="1" t="s">
        <v>7858</v>
      </c>
      <c r="G2313" s="1" t="s">
        <v>6807</v>
      </c>
      <c r="H2313" s="8">
        <v>6734</v>
      </c>
      <c r="I2313" s="1" t="s">
        <v>18986</v>
      </c>
      <c r="K2313" s="1" t="s">
        <v>575</v>
      </c>
      <c r="L2313" s="1"/>
      <c r="M2313" s="1" t="s">
        <v>13</v>
      </c>
      <c r="Q2313" s="1" t="s">
        <v>6009</v>
      </c>
      <c r="R2313" s="22" t="s">
        <v>18985</v>
      </c>
      <c r="S2313" s="1" t="s">
        <v>18984</v>
      </c>
      <c r="U2313" t="s">
        <v>18987</v>
      </c>
      <c r="V2313" t="s">
        <v>8465</v>
      </c>
      <c r="W2313" t="s">
        <v>8420</v>
      </c>
    </row>
    <row r="2314" spans="1:28" ht="84.6" customHeight="1" x14ac:dyDescent="0.25">
      <c r="A2314" s="1" t="s">
        <v>4951</v>
      </c>
      <c r="B2314" t="str">
        <f>IFERROR(  MID(A2314,9,    FIND(",",A2314)-FIND(" ",A2314)-1   ),  MID(A2314,9,9)  )</f>
        <v>30</v>
      </c>
      <c r="C2314" t="str">
        <f>IFERROR(   MID(A2314,  FIND("Row",A2314)+4, FIND("Plot",A2314)- FIND("Row",A2314)-6     ),     IFERROR( MID(A2314,  FIND("Row",A2314)+4, 10  ), "")    )</f>
        <v/>
      </c>
      <c r="D2314" t="str">
        <f>IFERROR(  MID(A2314, FIND("Plot",A2314)+4,10), "")</f>
        <v/>
      </c>
      <c r="F2314" s="1" t="s">
        <v>7692</v>
      </c>
      <c r="G2314" s="1" t="s">
        <v>6807</v>
      </c>
      <c r="J2314" s="1">
        <v>17</v>
      </c>
      <c r="K2314" t="s">
        <v>786</v>
      </c>
      <c r="M2314" s="1" t="s">
        <v>137</v>
      </c>
      <c r="Q2314" s="1" t="s">
        <v>5716</v>
      </c>
      <c r="R2314" s="3"/>
      <c r="S2314" s="21"/>
    </row>
    <row r="2315" spans="1:28" ht="68.25" customHeight="1" x14ac:dyDescent="0.25">
      <c r="A2315" s="1" t="s">
        <v>4981</v>
      </c>
      <c r="B2315" t="str">
        <f>IFERROR(  MID(A2315,9,    FIND(",",A2315)-FIND(" ",A2315)-1   ),  MID(A2315,9,9)  )</f>
        <v>64</v>
      </c>
      <c r="C2315" t="str">
        <f>IFERROR(   MID(A2315,  FIND("Row",A2315)+4, FIND("Plot",A2315)- FIND("Row",A2315)-6     ),     IFERROR( MID(A2315,  FIND("Row",A2315)+4, 10  ), "")    )</f>
        <v/>
      </c>
      <c r="D2315" t="str">
        <f>IFERROR(  MID(A2315, FIND("Plot",A2315)+4,10), "")</f>
        <v/>
      </c>
      <c r="F2315" s="1" t="s">
        <v>7940</v>
      </c>
      <c r="G2315" s="1" t="s">
        <v>6807</v>
      </c>
      <c r="H2315" s="8" t="s">
        <v>2767</v>
      </c>
      <c r="I2315" s="1" t="s">
        <v>1654</v>
      </c>
      <c r="K2315" s="1"/>
      <c r="L2315" s="1"/>
      <c r="M2315" s="1" t="s">
        <v>32</v>
      </c>
      <c r="Q2315" s="1" t="s">
        <v>6156</v>
      </c>
      <c r="R2315" s="3"/>
    </row>
    <row r="2316" spans="1:28" ht="68.25" customHeight="1" x14ac:dyDescent="0.25">
      <c r="A2316" s="1" t="s">
        <v>13778</v>
      </c>
      <c r="B2316" t="str">
        <f>IFERROR(  MID(A2316,9,    FIND(",",A2316)-FIND(" ",A2316)-1   ),  MID(A2316,9,9)  )</f>
        <v>4b</v>
      </c>
      <c r="C2316" t="str">
        <f>IFERROR(   MID(A2316,  FIND("Row",A2316)+4, FIND("Plot",A2316)- FIND("Row",A2316)-6     ),     IFERROR( MID(A2316,  FIND("Row",A2316)+4, 10  ), "")    )</f>
        <v>4</v>
      </c>
      <c r="D2316" t="str">
        <f>IFERROR(  MID(A2316, FIND("Plot",A2316)+4,10), "")</f>
        <v xml:space="preserve"> 3</v>
      </c>
      <c r="F2316" s="1" t="s">
        <v>13779</v>
      </c>
      <c r="H2316" s="8">
        <v>4963</v>
      </c>
      <c r="I2316" s="1" t="s">
        <v>13780</v>
      </c>
      <c r="K2316" s="1" t="s">
        <v>348</v>
      </c>
      <c r="L2316" s="1"/>
      <c r="M2316" s="1" t="s">
        <v>11</v>
      </c>
      <c r="Q2316" t="s">
        <v>13781</v>
      </c>
      <c r="S2316" s="21" t="s">
        <v>13782</v>
      </c>
      <c r="U2316" t="s">
        <v>13783</v>
      </c>
      <c r="V2316" t="s">
        <v>11802</v>
      </c>
      <c r="W2316" t="s">
        <v>8528</v>
      </c>
      <c r="Y2316" s="1"/>
      <c r="Z2316" s="1"/>
    </row>
    <row r="2317" spans="1:28" ht="68.25" customHeight="1" x14ac:dyDescent="0.25">
      <c r="A2317" s="1" t="s">
        <v>5001</v>
      </c>
      <c r="B2317" t="str">
        <f>IFERROR(  MID(A2317,9,    FIND(",",A2317)-FIND(" ",A2317)-1   ),  MID(A2317,9,9)  )</f>
        <v>85</v>
      </c>
      <c r="C2317" t="str">
        <f>IFERROR(   MID(A2317,  FIND("Row",A2317)+4, FIND("Plot",A2317)- FIND("Row",A2317)-6     ),     IFERROR( MID(A2317,  FIND("Row",A2317)+4, 10  ), "")    )</f>
        <v/>
      </c>
      <c r="D2317" t="str">
        <f>IFERROR(  MID(A2317, FIND("Plot",A2317)+4,10), "")</f>
        <v/>
      </c>
      <c r="F2317" s="22" t="s">
        <v>8183</v>
      </c>
      <c r="G2317" s="1" t="s">
        <v>6807</v>
      </c>
      <c r="H2317" s="8" t="s">
        <v>2592</v>
      </c>
      <c r="I2317" s="1" t="s">
        <v>17468</v>
      </c>
      <c r="K2317" s="1" t="s">
        <v>18026</v>
      </c>
      <c r="L2317" s="1"/>
      <c r="M2317" s="1" t="s">
        <v>68</v>
      </c>
      <c r="Q2317" s="1" t="s">
        <v>6600</v>
      </c>
      <c r="R2317" s="3"/>
    </row>
    <row r="2318" spans="1:28" ht="68.25" customHeight="1" x14ac:dyDescent="0.25">
      <c r="A2318" s="1" t="s">
        <v>4980</v>
      </c>
      <c r="B2318" t="str">
        <f>IFERROR(  MID(A2318,9,    FIND(",",A2318)-FIND(" ",A2318)-1   ),  MID(A2318,9,9)  )</f>
        <v>63</v>
      </c>
      <c r="C2318" t="str">
        <f>IFERROR(   MID(A2318,  FIND("Row",A2318)+4, FIND("Plot",A2318)- FIND("Row",A2318)-6     ),     IFERROR( MID(A2318,  FIND("Row",A2318)+4, 10  ), "")    )</f>
        <v/>
      </c>
      <c r="D2318" t="str">
        <f>IFERROR(  MID(A2318, FIND("Plot",A2318)+4,10), "")</f>
        <v/>
      </c>
      <c r="F2318" s="22" t="s">
        <v>7928</v>
      </c>
      <c r="G2318" s="1" t="s">
        <v>6807</v>
      </c>
      <c r="K2318" s="1" t="s">
        <v>1626</v>
      </c>
      <c r="L2318" s="1"/>
      <c r="M2318" s="1" t="s">
        <v>1627</v>
      </c>
      <c r="Q2318" s="1" t="s">
        <v>6127</v>
      </c>
      <c r="AB2318" s="3"/>
    </row>
    <row r="2319" spans="1:28" ht="68.25" customHeight="1" x14ac:dyDescent="0.25">
      <c r="A2319" s="1" t="s">
        <v>4599</v>
      </c>
      <c r="B2319" t="str">
        <f>IFERROR(  MID(A2319,9,    FIND(",",A2319)-FIND(" ",A2319)-1   ),  MID(A2319,9,9)  )</f>
        <v>17</v>
      </c>
      <c r="C2319" t="str">
        <f>IFERROR(   MID(A2319,  FIND("Row",A2319)+4, FIND("Plot",A2319)- FIND("Row",A2319)-6     ),     IFERROR( MID(A2319,  FIND("Row",A2319)+4, 10  ), "")    )</f>
        <v/>
      </c>
      <c r="D2319" t="str">
        <f>IFERROR(  MID(A2319, FIND("Plot",A2319)+4,10), "")</f>
        <v/>
      </c>
      <c r="F2319" s="1" t="s">
        <v>7398</v>
      </c>
      <c r="G2319" s="1" t="s">
        <v>6807</v>
      </c>
      <c r="I2319" s="1" t="s">
        <v>17050</v>
      </c>
      <c r="K2319" s="1" t="s">
        <v>1330</v>
      </c>
      <c r="M2319" s="1" t="s">
        <v>18825</v>
      </c>
      <c r="P2319" s="1" t="s">
        <v>18824</v>
      </c>
      <c r="Q2319" s="1" t="s">
        <v>10611</v>
      </c>
      <c r="X2319" s="3"/>
      <c r="AA2319" s="1" t="s">
        <v>18826</v>
      </c>
    </row>
    <row r="2320" spans="1:28" ht="68.25" customHeight="1" x14ac:dyDescent="0.25">
      <c r="A2320" s="1" t="s">
        <v>4985</v>
      </c>
      <c r="B2320" t="str">
        <f>IFERROR(  MID(A2320,9,    FIND(",",A2320)-FIND(" ",A2320)-1   ),  MID(A2320,9,9)  )</f>
        <v>67</v>
      </c>
      <c r="C2320" t="str">
        <f>IFERROR(   MID(A2320,  FIND("Row",A2320)+4, FIND("Plot",A2320)- FIND("Row",A2320)-6     ),     IFERROR( MID(A2320,  FIND("Row",A2320)+4, 10  ), "")    )</f>
        <v/>
      </c>
      <c r="D2320" t="str">
        <f>IFERROR(  MID(A2320, FIND("Plot",A2320)+4,10), "")</f>
        <v/>
      </c>
      <c r="F2320" s="1" t="s">
        <v>7980</v>
      </c>
      <c r="G2320" s="1" t="s">
        <v>6807</v>
      </c>
      <c r="H2320" s="8" t="s">
        <v>2901</v>
      </c>
      <c r="I2320" s="1" t="s">
        <v>1699</v>
      </c>
      <c r="K2320" s="1" t="s">
        <v>18299</v>
      </c>
      <c r="L2320" s="1"/>
      <c r="M2320" s="1" t="s">
        <v>148</v>
      </c>
      <c r="Q2320" s="1" t="s">
        <v>6212</v>
      </c>
      <c r="R2320" s="3"/>
      <c r="Y2320" t="s">
        <v>11652</v>
      </c>
      <c r="AB2320" s="11"/>
    </row>
    <row r="2321" spans="1:27" ht="68.25" customHeight="1" x14ac:dyDescent="0.25">
      <c r="A2321" s="1" t="s">
        <v>5000</v>
      </c>
      <c r="B2321" t="str">
        <f>IFERROR(  MID(A2321,9,    FIND(",",A2321)-FIND(" ",A2321)-1   ),  MID(A2321,9,9)  )</f>
        <v>84</v>
      </c>
      <c r="C2321" t="str">
        <f>IFERROR(   MID(A2321,  FIND("Row",A2321)+4, FIND("Plot",A2321)- FIND("Row",A2321)-6     ),     IFERROR( MID(A2321,  FIND("Row",A2321)+4, 10  ), "")    )</f>
        <v/>
      </c>
      <c r="D2321" t="str">
        <f>IFERROR(  MID(A2321, FIND("Plot",A2321)+4,10), "")</f>
        <v/>
      </c>
      <c r="F2321" s="22" t="s">
        <v>8159</v>
      </c>
      <c r="G2321" s="1" t="s">
        <v>6807</v>
      </c>
      <c r="I2321" s="1" t="s">
        <v>2035</v>
      </c>
      <c r="K2321" s="1" t="s">
        <v>10573</v>
      </c>
      <c r="L2321" s="1" t="s">
        <v>662</v>
      </c>
      <c r="M2321" s="1" t="s">
        <v>3658</v>
      </c>
      <c r="Q2321" s="1" t="s">
        <v>6553</v>
      </c>
      <c r="R2321" s="3"/>
      <c r="Y2321" t="s">
        <v>11652</v>
      </c>
    </row>
    <row r="2322" spans="1:27" ht="68.25" customHeight="1" x14ac:dyDescent="0.25">
      <c r="A2322" s="1" t="s">
        <v>4771</v>
      </c>
      <c r="B2322" t="str">
        <f>IFERROR(  MID(A2322,9,    FIND(",",A2322)-FIND(" ",A2322)-1   ),  MID(A2322,9,9)  )</f>
        <v>21</v>
      </c>
      <c r="C2322" t="str">
        <f>IFERROR(   MID(A2322,  FIND("Row",A2322)+4, FIND("Plot",A2322)- FIND("Row",A2322)-6     ),     IFERROR( MID(A2322,  FIND("Row",A2322)+4, 10  ), "")    )</f>
        <v>8</v>
      </c>
      <c r="D2322" t="str">
        <f>IFERROR(  MID(A2322, FIND("Plot",A2322)+4,10), "")</f>
        <v xml:space="preserve"> 8</v>
      </c>
      <c r="F2322" s="1" t="s">
        <v>7509</v>
      </c>
      <c r="G2322" s="1" t="s">
        <v>6807</v>
      </c>
      <c r="I2322" s="1" t="s">
        <v>17090</v>
      </c>
      <c r="K2322" s="1" t="s">
        <v>4040</v>
      </c>
      <c r="L2322" s="1"/>
      <c r="M2322" s="1" t="s">
        <v>252</v>
      </c>
      <c r="Q2322" s="1"/>
    </row>
    <row r="2323" spans="1:27" ht="68.25" customHeight="1" x14ac:dyDescent="0.25">
      <c r="A2323" s="1" t="s">
        <v>9269</v>
      </c>
      <c r="B2323" t="str">
        <f>IFERROR(  MID(A2323,9,    FIND(",",A2323)-FIND(" ",A2323)-1   ),  MID(A2323,9,9)  )</f>
        <v>2</v>
      </c>
      <c r="C2323" t="str">
        <f>IFERROR(   MID(A2323,  FIND("Row",A2323)+4, FIND("Plot",A2323)- FIND("Row",A2323)-6     ),     IFERROR( MID(A2323,  FIND("Row",A2323)+4, 10  ), "")    )</f>
        <v>3</v>
      </c>
      <c r="D2323" t="str">
        <f>IFERROR(  MID(A2323, FIND("Plot",A2323)+4,10), "")</f>
        <v xml:space="preserve"> 24</v>
      </c>
      <c r="F2323" s="1" t="s">
        <v>6936</v>
      </c>
      <c r="G2323" s="1" t="s">
        <v>6807</v>
      </c>
      <c r="I2323" s="1" t="s">
        <v>3476</v>
      </c>
      <c r="M2323" s="1" t="s">
        <v>3475</v>
      </c>
      <c r="Q2323" s="1" t="s">
        <v>9706</v>
      </c>
    </row>
    <row r="2324" spans="1:27" ht="68.25" customHeight="1" x14ac:dyDescent="0.25">
      <c r="A2324" s="1" t="s">
        <v>12116</v>
      </c>
      <c r="B2324" t="str">
        <f>IFERROR(  MID(A2324,9,    FIND(",",A2324)-FIND(" ",A2324)-1   ),  MID(A2324,9,9)  )</f>
        <v>3</v>
      </c>
      <c r="C2324" t="str">
        <f>IFERROR(   MID(A2324,  FIND("Row",A2324)+4, FIND("Plot",A2324)- FIND("Row",A2324)-6     ),     IFERROR( MID(A2324,  FIND("Row",A2324)+4, 10  ), "")    )</f>
        <v>9</v>
      </c>
      <c r="D2324" t="str">
        <f>IFERROR(  MID(A2324, FIND("Plot",A2324)+4,10), "")</f>
        <v xml:space="preserve"> 17</v>
      </c>
      <c r="F2324" s="1" t="s">
        <v>12117</v>
      </c>
      <c r="G2324" s="1"/>
      <c r="I2324" s="1" t="s">
        <v>681</v>
      </c>
      <c r="K2324" s="1" t="s">
        <v>179</v>
      </c>
      <c r="L2324" s="1"/>
      <c r="M2324" s="1" t="s">
        <v>11</v>
      </c>
      <c r="Q2324" s="31"/>
      <c r="S2324" s="21" t="s">
        <v>12118</v>
      </c>
      <c r="U2324" t="s">
        <v>12119</v>
      </c>
      <c r="V2324" t="s">
        <v>12120</v>
      </c>
      <c r="W2324" t="s">
        <v>8528</v>
      </c>
      <c r="Y2324" s="1"/>
      <c r="Z2324" s="1"/>
      <c r="AA2324" s="1" t="s">
        <v>12121</v>
      </c>
    </row>
    <row r="2325" spans="1:27" ht="68.25" customHeight="1" x14ac:dyDescent="0.25">
      <c r="A2325" t="s">
        <v>4576</v>
      </c>
      <c r="B2325" t="str">
        <f>IFERROR(  MID(A2325,9,    FIND(",",A2325)-FIND(" ",A2325)-1   ),  MID(A2325,9,9)  )</f>
        <v>16</v>
      </c>
      <c r="C2325" t="str">
        <f>IFERROR(   MID(A2325,  FIND("Row",A2325)+4, FIND("Plot",A2325)- FIND("Row",A2325)-6     ),     IFERROR( MID(A2325,  FIND("Row",A2325)+4, 10  ), "")    )</f>
        <v/>
      </c>
      <c r="D2325" t="str">
        <f>IFERROR(  MID(A2325, FIND("Plot",A2325)+4,10), "")</f>
        <v/>
      </c>
      <c r="E2325" s="6"/>
      <c r="F2325" s="1" t="s">
        <v>7381</v>
      </c>
      <c r="K2325" t="s">
        <v>8918</v>
      </c>
      <c r="L2325" s="1"/>
      <c r="Q2325" s="20" t="s">
        <v>14869</v>
      </c>
      <c r="S2325" s="21"/>
      <c r="T2325" s="1"/>
      <c r="U2325" s="1"/>
      <c r="V2325" s="1"/>
      <c r="W2325" s="1"/>
      <c r="X2325" s="1"/>
      <c r="Y2325" s="1"/>
      <c r="Z2325" s="1"/>
      <c r="AA2325" s="1" t="s">
        <v>12702</v>
      </c>
    </row>
    <row r="2326" spans="1:27" ht="68.25" customHeight="1" x14ac:dyDescent="0.25">
      <c r="A2326" s="1" t="s">
        <v>4666</v>
      </c>
      <c r="B2326" t="str">
        <f>IFERROR(  MID(A2326,9,    FIND(",",A2326)-FIND(" ",A2326)-1   ),  MID(A2326,9,9)  )</f>
        <v>21</v>
      </c>
      <c r="C2326" t="str">
        <f>IFERROR(   MID(A2326,  FIND("Row",A2326)+4, FIND("Plot",A2326)- FIND("Row",A2326)-6     ),     IFERROR( MID(A2326,  FIND("Row",A2326)+4, 10  ), "")    )</f>
        <v>1</v>
      </c>
      <c r="D2326" t="str">
        <f>IFERROR(  MID(A2326, FIND("Plot",A2326)+4,10), "")</f>
        <v xml:space="preserve"> 18</v>
      </c>
      <c r="F2326" s="1" t="s">
        <v>7461</v>
      </c>
      <c r="G2326" s="1" t="s">
        <v>6807</v>
      </c>
      <c r="I2326" s="1" t="s">
        <v>9186</v>
      </c>
      <c r="K2326" s="1" t="s">
        <v>77</v>
      </c>
      <c r="M2326" s="1" t="s">
        <v>3658</v>
      </c>
      <c r="Q2326" s="1" t="s">
        <v>5268</v>
      </c>
    </row>
    <row r="2327" spans="1:27" ht="68.25" customHeight="1" x14ac:dyDescent="0.25">
      <c r="A2327" s="1" t="s">
        <v>4813</v>
      </c>
      <c r="B2327" t="str">
        <f>IFERROR(  MID(A2327,9,    FIND(",",A2327)-FIND(" ",A2327)-1   ),  MID(A2327,9,9)  )</f>
        <v>25</v>
      </c>
      <c r="C2327" t="str">
        <f>IFERROR(   MID(A2327,  FIND("Row",A2327)+4, FIND("Plot",A2327)- FIND("Row",A2327)-6     ),     IFERROR( MID(A2327,  FIND("Row",A2327)+4, 10  ), "")    )</f>
        <v/>
      </c>
      <c r="D2327" t="str">
        <f>IFERROR(  MID(A2327, FIND("Plot",A2327)+4,10), "")</f>
        <v/>
      </c>
      <c r="F2327" s="1" t="s">
        <v>7578</v>
      </c>
      <c r="G2327" s="1" t="s">
        <v>6807</v>
      </c>
      <c r="I2327" s="1" t="s">
        <v>72</v>
      </c>
      <c r="K2327" t="s">
        <v>8918</v>
      </c>
      <c r="L2327" s="1"/>
      <c r="M2327" s="1" t="s">
        <v>369</v>
      </c>
      <c r="Q2327" s="1" t="s">
        <v>5478</v>
      </c>
    </row>
    <row r="2328" spans="1:27" ht="68.25" customHeight="1" x14ac:dyDescent="0.25">
      <c r="A2328" t="s">
        <v>15543</v>
      </c>
      <c r="B2328" t="str">
        <f>IFERROR(  MID(A2328,9,    FIND(",",A2328)-FIND(" ",A2328)-1   ),  MID(A2328,9,9)  )</f>
        <v>20</v>
      </c>
      <c r="C2328" t="str">
        <f>IFERROR(   MID(A2328,  FIND("Row",A2328)+4, FIND("Plot",A2328)- FIND("Row",A2328)-6     ),     IFERROR( MID(A2328,  FIND("Row",A2328)+4, 10  ), "")    )</f>
        <v>7</v>
      </c>
      <c r="D2328" t="str">
        <f>IFERROR(  MID(A2328, FIND("Plot",A2328)+4,10), "")</f>
        <v xml:space="preserve"> 10</v>
      </c>
      <c r="E2328" s="6"/>
      <c r="F2328" t="s">
        <v>15544</v>
      </c>
      <c r="G2328" s="1"/>
      <c r="I2328" s="1" t="s">
        <v>556</v>
      </c>
      <c r="J2328"/>
      <c r="K2328" s="1" t="s">
        <v>138</v>
      </c>
      <c r="L2328" s="1"/>
      <c r="M2328" s="1" t="s">
        <v>75</v>
      </c>
      <c r="N2328"/>
      <c r="O2328"/>
      <c r="Q2328" t="s">
        <v>15545</v>
      </c>
      <c r="T2328" s="1"/>
      <c r="U2328" s="1"/>
      <c r="V2328" s="1"/>
      <c r="W2328" s="1"/>
      <c r="X2328" s="1"/>
      <c r="Y2328" s="1"/>
      <c r="AA2328" s="1" t="s">
        <v>15546</v>
      </c>
    </row>
    <row r="2329" spans="1:27" ht="68.25" customHeight="1" x14ac:dyDescent="0.25">
      <c r="A2329" s="1" t="s">
        <v>4968</v>
      </c>
      <c r="B2329" t="str">
        <f>IFERROR(  MID(A2329,9,    FIND(",",A2329)-FIND(" ",A2329)-1   ),  MID(A2329,9,9)  )</f>
        <v>50</v>
      </c>
      <c r="C2329" t="str">
        <f>IFERROR(   MID(A2329,  FIND("Row",A2329)+4, FIND("Plot",A2329)- FIND("Row",A2329)-6     ),     IFERROR( MID(A2329,  FIND("Row",A2329)+4, 10  ), "")    )</f>
        <v/>
      </c>
      <c r="D2329" t="str">
        <f>IFERROR(  MID(A2329, FIND("Plot",A2329)+4,10), "")</f>
        <v/>
      </c>
      <c r="F2329" s="1" t="s">
        <v>7818</v>
      </c>
      <c r="G2329" s="1" t="s">
        <v>6807</v>
      </c>
      <c r="H2329" s="8" t="s">
        <v>3604</v>
      </c>
      <c r="I2329" s="1" t="s">
        <v>2297</v>
      </c>
      <c r="K2329" s="1" t="s">
        <v>15093</v>
      </c>
      <c r="L2329" s="1"/>
      <c r="M2329" s="1" t="s">
        <v>10854</v>
      </c>
      <c r="P2329" s="1" t="s">
        <v>11309</v>
      </c>
      <c r="Q2329" s="1"/>
      <c r="R2329" s="3"/>
    </row>
    <row r="2330" spans="1:27" ht="68.25" customHeight="1" x14ac:dyDescent="0.25">
      <c r="A2330" s="1" t="s">
        <v>4692</v>
      </c>
      <c r="B2330" t="str">
        <f>IFERROR(  MID(A2330,9,    FIND(",",A2330)-FIND(" ",A2330)-1   ),  MID(A2330,9,9)  )</f>
        <v>21</v>
      </c>
      <c r="C2330" t="str">
        <f>IFERROR(   MID(A2330,  FIND("Row",A2330)+4, FIND("Plot",A2330)- FIND("Row",A2330)-6     ),     IFERROR( MID(A2330,  FIND("Row",A2330)+4, 10  ), "")    )</f>
        <v>3</v>
      </c>
      <c r="D2330" t="str">
        <f>IFERROR(  MID(A2330, FIND("Plot",A2330)+4,10), "")</f>
        <v xml:space="preserve"> 10</v>
      </c>
      <c r="F2330" s="1" t="s">
        <v>7468</v>
      </c>
      <c r="G2330" s="1" t="s">
        <v>6807</v>
      </c>
      <c r="I2330" s="1" t="s">
        <v>17328</v>
      </c>
      <c r="K2330" s="1" t="s">
        <v>3680</v>
      </c>
      <c r="M2330" s="1" t="s">
        <v>20</v>
      </c>
      <c r="Q2330" s="1" t="s">
        <v>5295</v>
      </c>
    </row>
    <row r="2331" spans="1:27" ht="68.25" customHeight="1" x14ac:dyDescent="0.25">
      <c r="A2331" s="1" t="s">
        <v>4707</v>
      </c>
      <c r="B2331" t="str">
        <f>IFERROR(  MID(A2331,9,    FIND(",",A2331)-FIND(" ",A2331)-1   ),  MID(A2331,9,9)  )</f>
        <v>21</v>
      </c>
      <c r="C2331" t="str">
        <f>IFERROR(   MID(A2331,  FIND("Row",A2331)+4, FIND("Plot",A2331)- FIND("Row",A2331)-6     ),     IFERROR( MID(A2331,  FIND("Row",A2331)+4, 10  ), "")    )</f>
        <v>3</v>
      </c>
      <c r="D2331" t="str">
        <f>IFERROR(  MID(A2331, FIND("Plot",A2331)+4,10), "")</f>
        <v xml:space="preserve"> 9</v>
      </c>
      <c r="F2331" s="1" t="s">
        <v>7475</v>
      </c>
      <c r="G2331" s="1" t="s">
        <v>6807</v>
      </c>
      <c r="I2331" s="1" t="s">
        <v>426</v>
      </c>
      <c r="K2331" s="1"/>
      <c r="Q2331" s="1"/>
    </row>
    <row r="2332" spans="1:27" ht="68.25" customHeight="1" x14ac:dyDescent="0.25">
      <c r="A2332" s="1" t="s">
        <v>4994</v>
      </c>
      <c r="B2332" t="str">
        <f>IFERROR(  MID(A2332,9,    FIND(",",A2332)-FIND(" ",A2332)-1   ),  MID(A2332,9,9)  )</f>
        <v>77</v>
      </c>
      <c r="C2332" t="str">
        <f>IFERROR(   MID(A2332,  FIND("Row",A2332)+4, FIND("Plot",A2332)- FIND("Row",A2332)-6     ),     IFERROR( MID(A2332,  FIND("Row",A2332)+4, 10  ), "")    )</f>
        <v/>
      </c>
      <c r="D2332" t="str">
        <f>IFERROR(  MID(A2332, FIND("Plot",A2332)+4,10), "")</f>
        <v/>
      </c>
      <c r="F2332" s="1" t="s">
        <v>8105</v>
      </c>
      <c r="G2332" s="1" t="s">
        <v>6807</v>
      </c>
      <c r="H2332" s="8" t="s">
        <v>2720</v>
      </c>
      <c r="I2332" s="1" t="s">
        <v>1000</v>
      </c>
      <c r="K2332" s="1"/>
      <c r="L2332" s="1"/>
      <c r="M2332" s="1" t="s">
        <v>1645</v>
      </c>
      <c r="Q2332" s="1" t="s">
        <v>6456</v>
      </c>
      <c r="R2332" s="5"/>
    </row>
    <row r="2333" spans="1:27" ht="68.25" customHeight="1" x14ac:dyDescent="0.25">
      <c r="A2333" s="1" t="s">
        <v>12216</v>
      </c>
      <c r="B2333" t="str">
        <f>IFERROR(  MID(A2333,9,    FIND(",",A2333)-FIND(" ",A2333)-1   ),  MID(A2333,9,9)  )</f>
        <v>3</v>
      </c>
      <c r="C2333" t="str">
        <f>IFERROR(   MID(A2333,  FIND("Row",A2333)+4, FIND("Plot",A2333)- FIND("Row",A2333)-6     ),     IFERROR( MID(A2333,  FIND("Row",A2333)+4, 10  ), "")    )</f>
        <v>11</v>
      </c>
      <c r="D2333" t="str">
        <f>IFERROR(  MID(A2333, FIND("Plot",A2333)+4,10), "")</f>
        <v xml:space="preserve"> 3</v>
      </c>
      <c r="F2333" s="1" t="s">
        <v>12217</v>
      </c>
      <c r="G2333" s="1"/>
      <c r="I2333" s="1" t="s">
        <v>12218</v>
      </c>
      <c r="K2333" s="1" t="s">
        <v>4</v>
      </c>
      <c r="L2333" s="1" t="s">
        <v>10558</v>
      </c>
      <c r="M2333" s="1" t="s">
        <v>14</v>
      </c>
      <c r="Q2333" s="31"/>
      <c r="S2333" s="21" t="s">
        <v>12219</v>
      </c>
      <c r="Y2333" s="1"/>
      <c r="Z2333" s="1"/>
    </row>
    <row r="2334" spans="1:27" ht="68.25" customHeight="1" x14ac:dyDescent="0.25">
      <c r="A2334" t="s">
        <v>15421</v>
      </c>
      <c r="B2334" t="str">
        <f>IFERROR(  MID(A2334,9,    FIND(",",A2334)-FIND(" ",A2334)-1   ),  MID(A2334,9,9)  )</f>
        <v>20</v>
      </c>
      <c r="C2334" t="str">
        <f>IFERROR(   MID(A2334,  FIND("Row",A2334)+4, FIND("Plot",A2334)- FIND("Row",A2334)-6     ),     IFERROR( MID(A2334,  FIND("Row",A2334)+4, 10  ), "")    )</f>
        <v>5</v>
      </c>
      <c r="D2334" t="str">
        <f>IFERROR(  MID(A2334, FIND("Plot",A2334)+4,10), "")</f>
        <v xml:space="preserve"> 2</v>
      </c>
      <c r="E2334" s="6"/>
      <c r="F2334" s="1" t="s">
        <v>11614</v>
      </c>
      <c r="H2334" s="8">
        <v>3564</v>
      </c>
      <c r="I2334" s="1" t="s">
        <v>17669</v>
      </c>
      <c r="K2334" s="1" t="s">
        <v>148</v>
      </c>
      <c r="M2334" s="1" t="s">
        <v>9227</v>
      </c>
      <c r="Q2334" s="1" t="s">
        <v>15422</v>
      </c>
      <c r="R2334" s="1" t="s">
        <v>17671</v>
      </c>
      <c r="S2334" s="1" t="s">
        <v>17670</v>
      </c>
      <c r="U2334" t="s">
        <v>17672</v>
      </c>
      <c r="V2334" t="s">
        <v>8515</v>
      </c>
      <c r="W2334" t="s">
        <v>17673</v>
      </c>
      <c r="AA2334" s="1" t="s">
        <v>18147</v>
      </c>
    </row>
    <row r="2335" spans="1:27" ht="94.35" customHeight="1" x14ac:dyDescent="0.25">
      <c r="A2335" s="1" t="s">
        <v>10210</v>
      </c>
      <c r="B2335" t="str">
        <f>IFERROR(  MID(A2335,9,    FIND(",",A2335)-FIND(" ",A2335)-1   ),  MID(A2335,9,9)  )</f>
        <v>21</v>
      </c>
      <c r="C2335" t="str">
        <f>IFERROR(   MID(A2335,  FIND("Row",A2335)+4, FIND("Plot",A2335)- FIND("Row",A2335)-6     ),     IFERROR( MID(A2335,  FIND("Row",A2335)+4, 10  ), "")    )</f>
        <v>11</v>
      </c>
      <c r="D2335" t="str">
        <f>IFERROR(  MID(A2335, FIND("Plot",A2335)+4,10), "")</f>
        <v xml:space="preserve"> 16</v>
      </c>
      <c r="F2335" s="1" t="s">
        <v>7511</v>
      </c>
      <c r="G2335" s="1" t="s">
        <v>6807</v>
      </c>
      <c r="I2335" s="1" t="s">
        <v>450</v>
      </c>
      <c r="K2335" s="1" t="s">
        <v>63</v>
      </c>
      <c r="L2335" s="1" t="s">
        <v>1079</v>
      </c>
      <c r="M2335" s="1" t="s">
        <v>1530</v>
      </c>
      <c r="Q2335" s="1" t="s">
        <v>5356</v>
      </c>
      <c r="R2335" s="1" t="s">
        <v>10212</v>
      </c>
      <c r="U2335" t="s">
        <v>10211</v>
      </c>
    </row>
    <row r="2336" spans="1:27" ht="68.25" customHeight="1" x14ac:dyDescent="0.25">
      <c r="A2336" s="1" t="s">
        <v>9440</v>
      </c>
      <c r="B2336" t="str">
        <f>IFERROR(  MID(A2336,9,    FIND(",",A2336)-FIND(" ",A2336)-1   ),  MID(A2336,9,9)  )</f>
        <v>7</v>
      </c>
      <c r="C2336" t="str">
        <f>IFERROR(   MID(A2336,  FIND("Row",A2336)+4, FIND("Plot",A2336)- FIND("Row",A2336)-6     ),     IFERROR( MID(A2336,  FIND("Row",A2336)+4, 10  ), "")    )</f>
        <v>4</v>
      </c>
      <c r="D2336" t="str">
        <f>IFERROR(  MID(A2336, FIND("Plot",A2336)+4,10), "")</f>
        <v xml:space="preserve"> 6</v>
      </c>
      <c r="F2336" s="1" t="s">
        <v>7065</v>
      </c>
      <c r="G2336" s="1" t="s">
        <v>6807</v>
      </c>
      <c r="I2336" s="1" t="s">
        <v>502</v>
      </c>
      <c r="K2336" t="s">
        <v>10569</v>
      </c>
      <c r="L2336" t="s">
        <v>118</v>
      </c>
      <c r="M2336" s="1" t="s">
        <v>501</v>
      </c>
      <c r="Q2336" s="1" t="s">
        <v>9859</v>
      </c>
      <c r="S2336"/>
    </row>
    <row r="2337" spans="1:28" ht="68.25" customHeight="1" x14ac:dyDescent="0.25">
      <c r="A2337" s="1" t="s">
        <v>4996</v>
      </c>
      <c r="B2337" t="str">
        <f>IFERROR(  MID(A2337,9,    FIND(",",A2337)-FIND(" ",A2337)-1   ),  MID(A2337,9,9)  )</f>
        <v>79</v>
      </c>
      <c r="C2337" t="str">
        <f>IFERROR(   MID(A2337,  FIND("Row",A2337)+4, FIND("Plot",A2337)- FIND("Row",A2337)-6     ),     IFERROR( MID(A2337,  FIND("Row",A2337)+4, 10  ), "")    )</f>
        <v/>
      </c>
      <c r="D2337" t="str">
        <f>IFERROR(  MID(A2337, FIND("Plot",A2337)+4,10), "")</f>
        <v/>
      </c>
      <c r="F2337" s="1" t="s">
        <v>8131</v>
      </c>
      <c r="G2337" s="1" t="s">
        <v>6807</v>
      </c>
      <c r="H2337" s="8" t="s">
        <v>2686</v>
      </c>
      <c r="I2337" s="1" t="s">
        <v>1955</v>
      </c>
      <c r="J2337" s="1">
        <v>23</v>
      </c>
      <c r="K2337" s="1" t="s">
        <v>143</v>
      </c>
      <c r="L2337" s="1"/>
      <c r="M2337" s="1" t="s">
        <v>14</v>
      </c>
      <c r="Q2337" s="1" t="s">
        <v>6501</v>
      </c>
      <c r="R2337" s="3"/>
    </row>
    <row r="2338" spans="1:28" ht="68.25" customHeight="1" x14ac:dyDescent="0.25">
      <c r="A2338" t="s">
        <v>13119</v>
      </c>
      <c r="B2338" t="str">
        <f>IFERROR(  MID(A2338,9,    FIND(",",A2338)-FIND(" ",A2338)-1   ),  MID(A2338,9,9)  )</f>
        <v>4a</v>
      </c>
      <c r="C2338" t="str">
        <f>IFERROR(   MID(A2338,  FIND("Row",A2338)+4, FIND("Plot",A2338)- FIND("Row",A2338)-6     ),     IFERROR( MID(A2338,  FIND("Row",A2338)+4, 10  ), "")    )</f>
        <v>5</v>
      </c>
      <c r="D2338" t="str">
        <f>IFERROR(  MID(A2338, FIND("Plot",A2338)+4,10), "")</f>
        <v xml:space="preserve"> 11</v>
      </c>
      <c r="E2338" s="6"/>
      <c r="F2338" s="1" t="s">
        <v>13120</v>
      </c>
      <c r="H2338" s="8" t="s">
        <v>13121</v>
      </c>
      <c r="I2338" s="1" t="s">
        <v>13122</v>
      </c>
      <c r="K2338" t="s">
        <v>13123</v>
      </c>
      <c r="M2338" s="1" t="s">
        <v>1716</v>
      </c>
      <c r="P2338" s="1" t="s">
        <v>11850</v>
      </c>
      <c r="Q2338" t="s">
        <v>13124</v>
      </c>
      <c r="R2338" s="1" t="s">
        <v>13125</v>
      </c>
      <c r="S2338" s="21" t="s">
        <v>13126</v>
      </c>
      <c r="U2338" t="s">
        <v>13127</v>
      </c>
      <c r="V2338" t="s">
        <v>13128</v>
      </c>
      <c r="W2338" t="s">
        <v>13129</v>
      </c>
      <c r="Y2338" s="1"/>
      <c r="Z2338" s="1"/>
    </row>
    <row r="2339" spans="1:28" ht="59.1" customHeight="1" x14ac:dyDescent="0.25">
      <c r="A2339" s="1" t="s">
        <v>4981</v>
      </c>
      <c r="B2339" t="str">
        <f>IFERROR(  MID(A2339,9,    FIND(",",A2339)-FIND(" ",A2339)-1   ),  MID(A2339,9,9)  )</f>
        <v>64</v>
      </c>
      <c r="C2339" t="str">
        <f>IFERROR(   MID(A2339,  FIND("Row",A2339)+4, FIND("Plot",A2339)- FIND("Row",A2339)-6     ),     IFERROR( MID(A2339,  FIND("Row",A2339)+4, 10  ), "")    )</f>
        <v/>
      </c>
      <c r="D2339" t="str">
        <f>IFERROR(  MID(A2339, FIND("Plot",A2339)+4,10), "")</f>
        <v/>
      </c>
      <c r="F2339" s="22" t="s">
        <v>7941</v>
      </c>
      <c r="G2339" s="1" t="s">
        <v>6807</v>
      </c>
      <c r="H2339" s="8" t="s">
        <v>2955</v>
      </c>
      <c r="I2339" s="1" t="s">
        <v>1661</v>
      </c>
      <c r="J2339" s="1">
        <v>7</v>
      </c>
      <c r="K2339" s="1" t="s">
        <v>208</v>
      </c>
      <c r="L2339" s="1"/>
      <c r="M2339" s="1" t="s">
        <v>18030</v>
      </c>
      <c r="Q2339" s="1" t="s">
        <v>6157</v>
      </c>
      <c r="R2339" s="5"/>
      <c r="Y2339" t="s">
        <v>11652</v>
      </c>
    </row>
    <row r="2340" spans="1:28" ht="68.099999999999994" customHeight="1" x14ac:dyDescent="0.25">
      <c r="A2340" s="1" t="s">
        <v>4993</v>
      </c>
      <c r="B2340" t="str">
        <f>IFERROR(  MID(A2340,9,    FIND(",",A2340)-FIND(" ",A2340)-1   ),  MID(A2340,9,9)  )</f>
        <v>76</v>
      </c>
      <c r="C2340" t="str">
        <f>IFERROR(   MID(A2340,  FIND("Row",A2340)+4, FIND("Plot",A2340)- FIND("Row",A2340)-6     ),     IFERROR( MID(A2340,  FIND("Row",A2340)+4, 10  ), "")    )</f>
        <v/>
      </c>
      <c r="D2340" t="str">
        <f>IFERROR(  MID(A2340, FIND("Plot",A2340)+4,10), "")</f>
        <v/>
      </c>
      <c r="F2340" s="1" t="s">
        <v>7941</v>
      </c>
      <c r="G2340" s="1" t="s">
        <v>6807</v>
      </c>
      <c r="H2340" s="8" t="s">
        <v>2729</v>
      </c>
      <c r="I2340" s="1" t="s">
        <v>1911</v>
      </c>
      <c r="K2340" s="1" t="s">
        <v>10161</v>
      </c>
      <c r="L2340" s="1"/>
      <c r="M2340" s="1" t="s">
        <v>623</v>
      </c>
      <c r="Q2340" s="1" t="s">
        <v>6434</v>
      </c>
      <c r="R2340" s="5"/>
      <c r="Y2340" t="s">
        <v>11652</v>
      </c>
    </row>
    <row r="2341" spans="1:28" ht="68.25" customHeight="1" x14ac:dyDescent="0.25">
      <c r="A2341" s="1" t="s">
        <v>4982</v>
      </c>
      <c r="B2341" t="str">
        <f>IFERROR(  MID(A2341,9,    FIND(",",A2341)-FIND(" ",A2341)-1   ),  MID(A2341,9,9)  )</f>
        <v>65</v>
      </c>
      <c r="C2341" t="str">
        <f>IFERROR(   MID(A2341,  FIND("Row",A2341)+4, FIND("Plot",A2341)- FIND("Row",A2341)-6     ),     IFERROR( MID(A2341,  FIND("Row",A2341)+4, 10  ), "")    )</f>
        <v/>
      </c>
      <c r="D2341" t="str">
        <f>IFERROR(  MID(A2341, FIND("Plot",A2341)+4,10), "")</f>
        <v/>
      </c>
      <c r="F2341" s="22" t="s">
        <v>7948</v>
      </c>
      <c r="G2341" s="1" t="s">
        <v>6807</v>
      </c>
      <c r="H2341" s="8" t="s">
        <v>2937</v>
      </c>
      <c r="I2341" s="1" t="s">
        <v>17153</v>
      </c>
      <c r="K2341" s="1" t="s">
        <v>383</v>
      </c>
      <c r="L2341" s="1"/>
      <c r="M2341" s="1" t="s">
        <v>64</v>
      </c>
      <c r="Q2341" s="1" t="s">
        <v>6177</v>
      </c>
      <c r="R2341" s="5"/>
    </row>
    <row r="2342" spans="1:28" ht="68.25" customHeight="1" x14ac:dyDescent="0.25">
      <c r="A2342" s="1" t="s">
        <v>4427</v>
      </c>
      <c r="B2342" t="str">
        <f>IFERROR(  MID(A2342,9,    FIND(",",A2342)-FIND(" ",A2342)-1   ),  MID(A2342,9,9)  )</f>
        <v>9</v>
      </c>
      <c r="C2342" t="str">
        <f>IFERROR(   MID(A2342,  FIND("Row",A2342)+4, FIND("Plot",A2342)- FIND("Row",A2342)-6     ),     IFERROR( MID(A2342,  FIND("Row",A2342)+4, 10  ), "")    )</f>
        <v/>
      </c>
      <c r="D2342" t="str">
        <f>IFERROR(  MID(A2342, FIND("Plot",A2342)+4,10), "")</f>
        <v/>
      </c>
      <c r="F2342" s="1" t="s">
        <v>7191</v>
      </c>
      <c r="I2342" s="1" t="s">
        <v>676</v>
      </c>
      <c r="K2342" s="1" t="s">
        <v>10486</v>
      </c>
      <c r="M2342" s="1" t="s">
        <v>40</v>
      </c>
      <c r="Q2342" s="31" t="s">
        <v>14604</v>
      </c>
      <c r="S2342" s="21"/>
      <c r="Y2342" s="1"/>
      <c r="Z2342" s="1"/>
    </row>
    <row r="2343" spans="1:28" ht="68.25" customHeight="1" x14ac:dyDescent="0.25">
      <c r="A2343" s="1" t="s">
        <v>11654</v>
      </c>
      <c r="B2343" t="str">
        <f>IFERROR(  MID(A2343,9,    FIND(",",A2343)-FIND(" ",A2343)-1   ),  MID(A2343,9,9)  )</f>
        <v>3</v>
      </c>
      <c r="C2343" t="str">
        <f>IFERROR(   MID(A2343,  FIND("Row",A2343)+4, FIND("Plot",A2343)- FIND("Row",A2343)-6     ),     IFERROR( MID(A2343,  FIND("Row",A2343)+4, 10  ), "")    )</f>
        <v>1</v>
      </c>
      <c r="D2343" t="str">
        <f>IFERROR(  MID(A2343, FIND("Plot",A2343)+4,10), "")</f>
        <v xml:space="preserve"> 6</v>
      </c>
      <c r="F2343" s="1" t="s">
        <v>11655</v>
      </c>
      <c r="G2343" s="1" t="s">
        <v>11656</v>
      </c>
      <c r="H2343" s="8">
        <v>560</v>
      </c>
      <c r="I2343" s="1" t="s">
        <v>11657</v>
      </c>
      <c r="J2343" s="1">
        <v>28</v>
      </c>
      <c r="K2343" s="1" t="s">
        <v>295</v>
      </c>
      <c r="L2343" s="1"/>
      <c r="M2343" s="1" t="s">
        <v>10328</v>
      </c>
      <c r="Q2343" t="s">
        <v>11658</v>
      </c>
      <c r="R2343" s="1" t="s">
        <v>11659</v>
      </c>
      <c r="S2343" s="21" t="s">
        <v>11660</v>
      </c>
      <c r="T2343" s="1" t="s">
        <v>11661</v>
      </c>
      <c r="U2343" s="1" t="s">
        <v>11662</v>
      </c>
      <c r="V2343" s="1" t="s">
        <v>10859</v>
      </c>
      <c r="W2343" s="1" t="s">
        <v>11663</v>
      </c>
      <c r="X2343" s="1"/>
      <c r="Y2343" s="1" t="s">
        <v>11652</v>
      </c>
      <c r="Z2343" s="1"/>
      <c r="AA2343" s="1" t="s">
        <v>11664</v>
      </c>
    </row>
    <row r="2344" spans="1:28" ht="68.25" customHeight="1" x14ac:dyDescent="0.25">
      <c r="A2344" s="1" t="s">
        <v>4992</v>
      </c>
      <c r="B2344" t="str">
        <f>IFERROR(  MID(A2344,9,    FIND(",",A2344)-FIND(" ",A2344)-1   ),  MID(A2344,9,9)  )</f>
        <v>75</v>
      </c>
      <c r="C2344" t="str">
        <f>IFERROR(   MID(A2344,  FIND("Row",A2344)+4, FIND("Plot",A2344)- FIND("Row",A2344)-6     ),     IFERROR( MID(A2344,  FIND("Row",A2344)+4, 10  ), "")    )</f>
        <v/>
      </c>
      <c r="D2344" t="str">
        <f>IFERROR(  MID(A2344, FIND("Plot",A2344)+4,10), "")</f>
        <v/>
      </c>
      <c r="F2344" s="1" t="s">
        <v>8068</v>
      </c>
      <c r="G2344" s="1" t="s">
        <v>6807</v>
      </c>
      <c r="H2344" s="8" t="s">
        <v>2758</v>
      </c>
      <c r="I2344" s="1" t="s">
        <v>1877</v>
      </c>
      <c r="K2344" s="1" t="s">
        <v>14</v>
      </c>
      <c r="L2344" s="1"/>
      <c r="M2344" s="1" t="s">
        <v>8738</v>
      </c>
      <c r="Q2344" s="1" t="s">
        <v>6389</v>
      </c>
    </row>
    <row r="2345" spans="1:28" ht="68.25" customHeight="1" x14ac:dyDescent="0.25">
      <c r="A2345" s="1" t="s">
        <v>11647</v>
      </c>
      <c r="B2345" t="str">
        <f>IFERROR(  MID(A2345,9,    FIND(",",A2345)-FIND(" ",A2345)-1   ),  MID(A2345,9,9)  )</f>
        <v>3</v>
      </c>
      <c r="C2345" t="str">
        <f>IFERROR(   MID(A2345,  FIND("Row",A2345)+4, FIND("Plot",A2345)- FIND("Row",A2345)-6     ),     IFERROR( MID(A2345,  FIND("Row",A2345)+4, 10  ), "")    )</f>
        <v>1</v>
      </c>
      <c r="D2345" t="str">
        <f>IFERROR(  MID(A2345, FIND("Plot",A2345)+4,10), "")</f>
        <v xml:space="preserve"> 4</v>
      </c>
      <c r="F2345" s="1" t="s">
        <v>11648</v>
      </c>
      <c r="G2345" s="1"/>
      <c r="I2345" s="1" t="s">
        <v>11649</v>
      </c>
      <c r="K2345" s="1" t="s">
        <v>704</v>
      </c>
      <c r="L2345" s="1" t="s">
        <v>8814</v>
      </c>
      <c r="M2345" s="1" t="s">
        <v>11650</v>
      </c>
      <c r="O2345" s="1" t="s">
        <v>7324</v>
      </c>
      <c r="Q2345" t="s">
        <v>11651</v>
      </c>
      <c r="S2345" s="21"/>
      <c r="Y2345" s="1"/>
      <c r="Z2345" s="1" t="s">
        <v>11652</v>
      </c>
      <c r="AA2345" s="1" t="s">
        <v>11653</v>
      </c>
    </row>
    <row r="2346" spans="1:28" ht="68.25" customHeight="1" x14ac:dyDescent="0.25">
      <c r="A2346" s="1" t="s">
        <v>4619</v>
      </c>
      <c r="B2346" t="str">
        <f>IFERROR(  MID(A2346,9,    FIND(",",A2346)-FIND(" ",A2346)-1   ),  MID(A2346,9,9)  )</f>
        <v>18</v>
      </c>
      <c r="C2346" t="str">
        <f>IFERROR(   MID(A2346,  FIND("Row",A2346)+4, FIND("Plot",A2346)- FIND("Row",A2346)-6     ),     IFERROR( MID(A2346,  FIND("Row",A2346)+4, 10  ), "")    )</f>
        <v/>
      </c>
      <c r="D2346" t="str">
        <f>IFERROR(  MID(A2346, FIND("Plot",A2346)+4,10), "")</f>
        <v/>
      </c>
      <c r="F2346" s="1" t="s">
        <v>7416</v>
      </c>
      <c r="I2346" s="1" t="s">
        <v>1025</v>
      </c>
      <c r="K2346" s="1" t="s">
        <v>13</v>
      </c>
      <c r="M2346" s="1" t="s">
        <v>1024</v>
      </c>
      <c r="Q2346" s="20" t="s">
        <v>14912</v>
      </c>
      <c r="S2346" s="21"/>
      <c r="Y2346" s="1"/>
      <c r="Z2346" s="1"/>
      <c r="AA2346" s="1" t="s">
        <v>12705</v>
      </c>
    </row>
    <row r="2347" spans="1:28" ht="68.25" customHeight="1" x14ac:dyDescent="0.25">
      <c r="A2347" s="1" t="s">
        <v>9427</v>
      </c>
      <c r="B2347" t="str">
        <f>IFERROR(  MID(A2347,9,    FIND(",",A2347)-FIND(" ",A2347)-1   ),  MID(A2347,9,9)  )</f>
        <v>7</v>
      </c>
      <c r="C2347" t="str">
        <f>IFERROR(   MID(A2347,  FIND("Row",A2347)+4, FIND("Plot",A2347)- FIND("Row",A2347)-6     ),     IFERROR( MID(A2347,  FIND("Row",A2347)+4, 10  ), "")    )</f>
        <v>4</v>
      </c>
      <c r="D2347" t="str">
        <f>IFERROR(  MID(A2347, FIND("Plot",A2347)+4,10), "")</f>
        <v xml:space="preserve"> 13</v>
      </c>
      <c r="F2347" s="1" t="s">
        <v>7069</v>
      </c>
      <c r="G2347" s="1" t="s">
        <v>6807</v>
      </c>
      <c r="I2347" s="1" t="s">
        <v>506</v>
      </c>
      <c r="K2347" t="s">
        <v>140</v>
      </c>
      <c r="L2347" t="s">
        <v>8973</v>
      </c>
      <c r="M2347" s="1" t="s">
        <v>141</v>
      </c>
      <c r="Q2347" s="1" t="s">
        <v>9843</v>
      </c>
      <c r="S2347"/>
    </row>
    <row r="2348" spans="1:28" ht="68.25" customHeight="1" x14ac:dyDescent="0.25">
      <c r="A2348" t="s">
        <v>13171</v>
      </c>
      <c r="B2348" t="str">
        <f>IFERROR(  MID(A2348,9,    FIND(",",A2348)-FIND(" ",A2348)-1   ),  MID(A2348,9,9)  )</f>
        <v>4a</v>
      </c>
      <c r="C2348" t="str">
        <f>IFERROR(   MID(A2348,  FIND("Row",A2348)+4, FIND("Plot",A2348)- FIND("Row",A2348)-6     ),     IFERROR( MID(A2348,  FIND("Row",A2348)+4, 10  ), "")    )</f>
        <v>6</v>
      </c>
      <c r="D2348" t="str">
        <f>IFERROR(  MID(A2348, FIND("Plot",A2348)+4,10), "")</f>
        <v xml:space="preserve"> 3</v>
      </c>
      <c r="E2348" s="6"/>
      <c r="F2348" s="1" t="s">
        <v>7949</v>
      </c>
      <c r="H2348" s="8" t="s">
        <v>13172</v>
      </c>
      <c r="I2348" s="1" t="s">
        <v>13173</v>
      </c>
      <c r="K2348" t="s">
        <v>13174</v>
      </c>
      <c r="M2348" s="1" t="s">
        <v>120</v>
      </c>
      <c r="Q2348" t="s">
        <v>13175</v>
      </c>
      <c r="R2348" s="1" t="s">
        <v>13176</v>
      </c>
      <c r="S2348" s="21" t="s">
        <v>13177</v>
      </c>
      <c r="U2348" t="s">
        <v>13178</v>
      </c>
      <c r="V2348" t="s">
        <v>13179</v>
      </c>
      <c r="W2348" t="s">
        <v>13180</v>
      </c>
      <c r="Y2348" s="1"/>
      <c r="Z2348" s="1"/>
      <c r="AA2348" s="1" t="s">
        <v>13181</v>
      </c>
    </row>
    <row r="2349" spans="1:28" ht="68.25" customHeight="1" x14ac:dyDescent="0.25">
      <c r="A2349" s="1" t="s">
        <v>4982</v>
      </c>
      <c r="B2349" t="str">
        <f>IFERROR(  MID(A2349,9,    FIND(",",A2349)-FIND(" ",A2349)-1   ),  MID(A2349,9,9)  )</f>
        <v>65</v>
      </c>
      <c r="C2349" t="str">
        <f>IFERROR(   MID(A2349,  FIND("Row",A2349)+4, FIND("Plot",A2349)- FIND("Row",A2349)-6     ),     IFERROR( MID(A2349,  FIND("Row",A2349)+4, 10  ), "")    )</f>
        <v/>
      </c>
      <c r="D2349" t="str">
        <f>IFERROR(  MID(A2349, FIND("Plot",A2349)+4,10), "")</f>
        <v/>
      </c>
      <c r="F2349" s="22" t="s">
        <v>7949</v>
      </c>
      <c r="G2349" s="1" t="s">
        <v>6807</v>
      </c>
      <c r="H2349" s="8" t="s">
        <v>2936</v>
      </c>
      <c r="I2349" s="1" t="s">
        <v>1666</v>
      </c>
      <c r="K2349" s="1" t="s">
        <v>234</v>
      </c>
      <c r="L2349" s="1"/>
      <c r="M2349" s="1" t="s">
        <v>8763</v>
      </c>
      <c r="Q2349" s="1" t="s">
        <v>6178</v>
      </c>
      <c r="R2349" s="3"/>
      <c r="T2349" s="1"/>
    </row>
    <row r="2350" spans="1:28" ht="68.25" customHeight="1" x14ac:dyDescent="0.25">
      <c r="A2350" s="1" t="s">
        <v>12063</v>
      </c>
      <c r="B2350" t="str">
        <f>IFERROR(  MID(A2350,9,    FIND(",",A2350)-FIND(" ",A2350)-1   ),  MID(A2350,9,9)  )</f>
        <v>3</v>
      </c>
      <c r="C2350" t="str">
        <f>IFERROR(   MID(A2350,  FIND("Row",A2350)+4, FIND("Plot",A2350)- FIND("Row",A2350)-6     ),     IFERROR( MID(A2350,  FIND("Row",A2350)+4, 10  ), "")    )</f>
        <v>9</v>
      </c>
      <c r="D2350" t="str">
        <f>IFERROR(  MID(A2350, FIND("Plot",A2350)+4,10), "")</f>
        <v xml:space="preserve"> 8</v>
      </c>
      <c r="F2350" s="1" t="s">
        <v>12064</v>
      </c>
      <c r="G2350" s="1"/>
      <c r="I2350" s="1" t="s">
        <v>12065</v>
      </c>
      <c r="K2350" s="1" t="s">
        <v>12066</v>
      </c>
      <c r="L2350" s="1"/>
      <c r="M2350" s="1" t="s">
        <v>209</v>
      </c>
      <c r="Q2350" s="31"/>
      <c r="S2350" s="21" t="s">
        <v>12067</v>
      </c>
      <c r="U2350" t="s">
        <v>12068</v>
      </c>
      <c r="V2350" t="s">
        <v>12069</v>
      </c>
      <c r="W2350" t="s">
        <v>12070</v>
      </c>
      <c r="Y2350" s="1"/>
      <c r="Z2350" s="1"/>
    </row>
    <row r="2351" spans="1:28" ht="108" customHeight="1" x14ac:dyDescent="0.25">
      <c r="A2351" t="s">
        <v>14049</v>
      </c>
      <c r="B2351" t="str">
        <f>IFERROR(  MID(A2351,9,    FIND(",",A2351)-FIND(" ",A2351)-1   ),  MID(A2351,9,9)  )</f>
        <v>4b</v>
      </c>
      <c r="C2351" t="str">
        <f>IFERROR(   MID(A2351,  FIND("Row",A2351)+4, FIND("Plot",A2351)- FIND("Row",A2351)-6     ),     IFERROR( MID(A2351,  FIND("Row",A2351)+4, 10  ), "")    )</f>
        <v>7</v>
      </c>
      <c r="D2351" t="str">
        <f>IFERROR(  MID(A2351, FIND("Plot",A2351)+4,10), "")</f>
        <v xml:space="preserve"> 9</v>
      </c>
      <c r="E2351" s="6"/>
      <c r="F2351" s="1" t="s">
        <v>8265</v>
      </c>
      <c r="H2351" s="8" t="s">
        <v>14050</v>
      </c>
      <c r="I2351" s="1" t="s">
        <v>14051</v>
      </c>
      <c r="K2351" t="s">
        <v>14052</v>
      </c>
      <c r="L2351" t="s">
        <v>10136</v>
      </c>
      <c r="M2351" s="1" t="s">
        <v>68</v>
      </c>
      <c r="Q2351" t="s">
        <v>14053</v>
      </c>
      <c r="S2351" s="21" t="s">
        <v>14054</v>
      </c>
      <c r="U2351" t="s">
        <v>14055</v>
      </c>
      <c r="V2351" t="s">
        <v>14056</v>
      </c>
      <c r="W2351" t="s">
        <v>8709</v>
      </c>
      <c r="X2351" t="s">
        <v>13067</v>
      </c>
      <c r="Y2351" s="1"/>
      <c r="Z2351" s="1"/>
    </row>
    <row r="2352" spans="1:28" ht="85.5" customHeight="1" x14ac:dyDescent="0.25">
      <c r="A2352" t="s">
        <v>14464</v>
      </c>
      <c r="B2352" t="str">
        <f>IFERROR(  MID(A2352,9,    FIND(",",A2352)-FIND(" ",A2352)-1   ),  MID(A2352,9,9)  )</f>
        <v>4b</v>
      </c>
      <c r="C2352" t="str">
        <f>IFERROR(   MID(A2352,  FIND("Row",A2352)+4, FIND("Plot",A2352)- FIND("Row",A2352)-6     ),     IFERROR( MID(A2352,  FIND("Row",A2352)+4, 10  ), "")    )</f>
        <v>11</v>
      </c>
      <c r="D2352" t="str">
        <f>IFERROR(  MID(A2352, FIND("Plot",A2352)+4,10), "")</f>
        <v xml:space="preserve"> 8</v>
      </c>
      <c r="E2352" s="6"/>
      <c r="F2352" s="20" t="s">
        <v>8265</v>
      </c>
      <c r="H2352" s="8" t="s">
        <v>14465</v>
      </c>
      <c r="I2352" s="1" t="s">
        <v>3723</v>
      </c>
      <c r="K2352" t="s">
        <v>8508</v>
      </c>
      <c r="M2352" s="1" t="s">
        <v>15</v>
      </c>
      <c r="Q2352" t="s">
        <v>14466</v>
      </c>
      <c r="R2352" s="1" t="s">
        <v>14467</v>
      </c>
      <c r="S2352" s="21" t="s">
        <v>14468</v>
      </c>
      <c r="U2352" t="s">
        <v>14055</v>
      </c>
      <c r="V2352" t="s">
        <v>8494</v>
      </c>
      <c r="W2352" t="s">
        <v>8437</v>
      </c>
      <c r="Y2352" s="1"/>
      <c r="Z2352" s="1"/>
      <c r="AB2352" s="11"/>
    </row>
    <row r="2353" spans="1:27" ht="68.25" customHeight="1" x14ac:dyDescent="0.25">
      <c r="A2353" s="1" t="s">
        <v>5005</v>
      </c>
      <c r="B2353" t="str">
        <f>IFERROR(  MID(A2353,9,    FIND(",",A2353)-FIND(" ",A2353)-1   ),  MID(A2353,9,9)  )</f>
        <v>91</v>
      </c>
      <c r="C2353" t="str">
        <f>IFERROR(   MID(A2353,  FIND("Row",A2353)+4, FIND("Plot",A2353)- FIND("Row",A2353)-6     ),     IFERROR( MID(A2353,  FIND("Row",A2353)+4, 10  ), "")    )</f>
        <v/>
      </c>
      <c r="D2353" t="str">
        <f>IFERROR(  MID(A2353, FIND("Plot",A2353)+4,10), "")</f>
        <v/>
      </c>
      <c r="F2353" s="1" t="s">
        <v>8265</v>
      </c>
      <c r="G2353" s="1" t="s">
        <v>6807</v>
      </c>
      <c r="H2353" s="8" t="s">
        <v>2482</v>
      </c>
      <c r="I2353" s="1" t="s">
        <v>2184</v>
      </c>
      <c r="K2353" s="1" t="s">
        <v>2183</v>
      </c>
      <c r="L2353" s="1"/>
      <c r="M2353" s="1" t="s">
        <v>14</v>
      </c>
      <c r="Q2353" s="1" t="s">
        <v>6731</v>
      </c>
      <c r="R2353" s="3"/>
    </row>
    <row r="2354" spans="1:27" ht="68.25" customHeight="1" x14ac:dyDescent="0.25">
      <c r="A2354" s="1" t="s">
        <v>4992</v>
      </c>
      <c r="B2354" t="str">
        <f>IFERROR(  MID(A2354,9,    FIND(",",A2354)-FIND(" ",A2354)-1   ),  MID(A2354,9,9)  )</f>
        <v>75</v>
      </c>
      <c r="C2354" t="str">
        <f>IFERROR(   MID(A2354,  FIND("Row",A2354)+4, FIND("Plot",A2354)- FIND("Row",A2354)-6     ),     IFERROR( MID(A2354,  FIND("Row",A2354)+4, 10  ), "")    )</f>
        <v/>
      </c>
      <c r="D2354" t="str">
        <f>IFERROR(  MID(A2354, FIND("Plot",A2354)+4,10), "")</f>
        <v/>
      </c>
      <c r="F2354" s="22" t="s">
        <v>8069</v>
      </c>
      <c r="G2354" s="1" t="s">
        <v>6807</v>
      </c>
      <c r="H2354" s="8" t="s">
        <v>2781</v>
      </c>
      <c r="I2354" s="1" t="s">
        <v>17185</v>
      </c>
      <c r="K2354" s="1" t="s">
        <v>3512</v>
      </c>
      <c r="L2354" s="1"/>
      <c r="M2354" s="1" t="s">
        <v>107</v>
      </c>
      <c r="Q2354" s="1" t="s">
        <v>6390</v>
      </c>
    </row>
    <row r="2355" spans="1:27" ht="68.25" customHeight="1" x14ac:dyDescent="0.25">
      <c r="A2355" s="1" t="s">
        <v>12237</v>
      </c>
      <c r="B2355" t="str">
        <f>IFERROR(  MID(A2355,9,    FIND(",",A2355)-FIND(" ",A2355)-1   ),  MID(A2355,9,9)  )</f>
        <v>3</v>
      </c>
      <c r="C2355" t="str">
        <f>IFERROR(   MID(A2355,  FIND("Row",A2355)+4, FIND("Plot",A2355)- FIND("Row",A2355)-6     ),     IFERROR( MID(A2355,  FIND("Row",A2355)+4, 10  ), "")    )</f>
        <v>11</v>
      </c>
      <c r="D2355" t="str">
        <f>IFERROR(  MID(A2355, FIND("Plot",A2355)+4,10), "")</f>
        <v xml:space="preserve"> 8</v>
      </c>
      <c r="F2355" s="1" t="s">
        <v>12238</v>
      </c>
      <c r="G2355" s="1"/>
      <c r="I2355" s="1" t="s">
        <v>12239</v>
      </c>
      <c r="K2355" s="1" t="s">
        <v>10816</v>
      </c>
      <c r="L2355" s="1" t="s">
        <v>405</v>
      </c>
      <c r="M2355" s="1" t="s">
        <v>40</v>
      </c>
      <c r="Q2355" t="s">
        <v>12240</v>
      </c>
      <c r="S2355" s="21"/>
      <c r="Y2355" s="1"/>
      <c r="Z2355" s="1" t="s">
        <v>11652</v>
      </c>
    </row>
    <row r="2356" spans="1:27" ht="68.25" customHeight="1" x14ac:dyDescent="0.25">
      <c r="A2356" s="1" t="s">
        <v>4419</v>
      </c>
      <c r="B2356" t="str">
        <f>IFERROR(  MID(A2356,9,    FIND(",",A2356)-FIND(" ",A2356)-1   ),  MID(A2356,9,9)  )</f>
        <v>8</v>
      </c>
      <c r="C2356" t="str">
        <f>IFERROR(   MID(A2356,  FIND("Row",A2356)+4, FIND("Plot",A2356)- FIND("Row",A2356)-6     ),     IFERROR( MID(A2356,  FIND("Row",A2356)+4, 10  ), "")    )</f>
        <v>10</v>
      </c>
      <c r="D2356" t="str">
        <f>IFERROR(  MID(A2356, FIND("Plot",A2356)+4,10), "")</f>
        <v xml:space="preserve"> 16</v>
      </c>
      <c r="F2356" s="1" t="s">
        <v>7175</v>
      </c>
      <c r="G2356" s="1" t="s">
        <v>6807</v>
      </c>
      <c r="I2356" s="1" t="s">
        <v>3402</v>
      </c>
      <c r="K2356" t="s">
        <v>10136</v>
      </c>
      <c r="M2356" s="1" t="s">
        <v>11</v>
      </c>
      <c r="Q2356" s="1" t="s">
        <v>9949</v>
      </c>
    </row>
    <row r="2357" spans="1:27" ht="68.25" customHeight="1" x14ac:dyDescent="0.25">
      <c r="A2357" s="1" t="s">
        <v>4951</v>
      </c>
      <c r="B2357" t="str">
        <f>IFERROR(  MID(A2357,9,    FIND(",",A2357)-FIND(" ",A2357)-1   ),  MID(A2357,9,9)  )</f>
        <v>30</v>
      </c>
      <c r="C2357" t="str">
        <f>IFERROR(   MID(A2357,  FIND("Row",A2357)+4, FIND("Plot",A2357)- FIND("Row",A2357)-6     ),     IFERROR( MID(A2357,  FIND("Row",A2357)+4, 10  ), "")    )</f>
        <v/>
      </c>
      <c r="D2357" t="str">
        <f>IFERROR(  MID(A2357, FIND("Plot",A2357)+4,10), "")</f>
        <v/>
      </c>
      <c r="F2357" s="1" t="s">
        <v>7175</v>
      </c>
      <c r="G2357" s="1" t="s">
        <v>6807</v>
      </c>
      <c r="I2357" s="1" t="s">
        <v>3178</v>
      </c>
      <c r="K2357" t="s">
        <v>10585</v>
      </c>
      <c r="M2357" s="1" t="s">
        <v>19556</v>
      </c>
      <c r="Q2357" s="1" t="s">
        <v>5717</v>
      </c>
      <c r="R2357" s="3"/>
      <c r="S2357" s="21"/>
    </row>
    <row r="2358" spans="1:27" ht="78.599999999999994" customHeight="1" x14ac:dyDescent="0.25">
      <c r="A2358" s="1" t="s">
        <v>4992</v>
      </c>
      <c r="B2358" t="str">
        <f>IFERROR(  MID(A2358,9,    FIND(",",A2358)-FIND(" ",A2358)-1   ),  MID(A2358,9,9)  )</f>
        <v>75</v>
      </c>
      <c r="C2358" t="str">
        <f>IFERROR(   MID(A2358,  FIND("Row",A2358)+4, FIND("Plot",A2358)- FIND("Row",A2358)-6     ),     IFERROR( MID(A2358,  FIND("Row",A2358)+4, 10  ), "")    )</f>
        <v/>
      </c>
      <c r="D2358" t="str">
        <f>IFERROR(  MID(A2358, FIND("Plot",A2358)+4,10), "")</f>
        <v/>
      </c>
      <c r="F2358" s="22" t="s">
        <v>7175</v>
      </c>
      <c r="G2358" s="1" t="s">
        <v>6807</v>
      </c>
      <c r="H2358" s="8" t="s">
        <v>2783</v>
      </c>
      <c r="I2358" s="1" t="s">
        <v>1857</v>
      </c>
      <c r="K2358" s="1" t="s">
        <v>8508</v>
      </c>
      <c r="L2358" s="1"/>
      <c r="M2358" s="1" t="s">
        <v>8738</v>
      </c>
      <c r="Q2358" s="1" t="s">
        <v>6391</v>
      </c>
    </row>
    <row r="2359" spans="1:27" ht="90" customHeight="1" x14ac:dyDescent="0.25">
      <c r="A2359" t="s">
        <v>4271</v>
      </c>
      <c r="B2359" t="str">
        <f>IFERROR(  MID(A2359,9,    FIND(",",A2359)-FIND(" ",A2359)-1   ),  MID(A2359,9,9)  )</f>
        <v>1</v>
      </c>
      <c r="C2359" t="str">
        <f>IFERROR(   MID(A2359,  FIND("Row",A2359)+4, FIND("Plot",A2359)- FIND("Row",A2359)-6     ),     IFERROR( MID(A2359,  FIND("Row",A2359)+4, 10  ), "")    )</f>
        <v>6</v>
      </c>
      <c r="D2359" t="str">
        <f>IFERROR(  MID(A2359, FIND("Plot",A2359)+4,10), "")</f>
        <v xml:space="preserve"> 14</v>
      </c>
      <c r="E2359" s="6"/>
      <c r="F2359" t="s">
        <v>8617</v>
      </c>
      <c r="G2359" t="s">
        <v>3201</v>
      </c>
      <c r="H2359" s="17"/>
      <c r="I2359" t="s">
        <v>3827</v>
      </c>
      <c r="J2359" t="s">
        <v>8619</v>
      </c>
      <c r="K2359" t="s">
        <v>8618</v>
      </c>
      <c r="L2359" t="s">
        <v>8620</v>
      </c>
      <c r="M2359" t="s">
        <v>9257</v>
      </c>
      <c r="N2359"/>
      <c r="O2359" t="s">
        <v>6908</v>
      </c>
      <c r="P2359"/>
      <c r="Q2359" s="1" t="s">
        <v>9631</v>
      </c>
      <c r="R2359" s="1" t="s">
        <v>11117</v>
      </c>
      <c r="S2359" s="1" t="s">
        <v>11204</v>
      </c>
      <c r="T2359" s="1" t="s">
        <v>8621</v>
      </c>
      <c r="U2359" s="1" t="s">
        <v>8497</v>
      </c>
      <c r="V2359" s="1" t="s">
        <v>8622</v>
      </c>
      <c r="W2359" s="1" t="s">
        <v>8623</v>
      </c>
      <c r="X2359" s="1"/>
    </row>
    <row r="2360" spans="1:27" x14ac:dyDescent="0.25">
      <c r="A2360" t="s">
        <v>15616</v>
      </c>
      <c r="B2360" t="str">
        <f>IFERROR(  MID(A2360,9,    FIND(",",A2360)-FIND(" ",A2360)-1   ),  MID(A2360,9,9)  )</f>
        <v>20</v>
      </c>
      <c r="C2360" t="str">
        <f>IFERROR(   MID(A2360,  FIND("Row",A2360)+4, FIND("Plot",A2360)- FIND("Row",A2360)-6     ),     IFERROR( MID(A2360,  FIND("Row",A2360)+4, 10  ), "")    )</f>
        <v>8</v>
      </c>
      <c r="D2360" t="str">
        <f>IFERROR(  MID(A2360, FIND("Plot",A2360)+4,10), "")</f>
        <v xml:space="preserve"> 16</v>
      </c>
      <c r="E2360" s="6"/>
      <c r="F2360" t="s">
        <v>11615</v>
      </c>
      <c r="G2360" s="1"/>
      <c r="H2360"/>
      <c r="I2360" s="1" t="s">
        <v>15617</v>
      </c>
      <c r="J2360"/>
      <c r="K2360" s="1" t="s">
        <v>11368</v>
      </c>
      <c r="L2360" s="1"/>
      <c r="M2360" s="1" t="s">
        <v>2308</v>
      </c>
      <c r="N2360"/>
      <c r="O2360"/>
      <c r="Q2360" t="s">
        <v>15618</v>
      </c>
      <c r="T2360" s="1"/>
      <c r="U2360" s="1"/>
      <c r="V2360" s="1"/>
      <c r="W2360" s="1"/>
      <c r="X2360" s="1"/>
      <c r="Y2360" s="1"/>
      <c r="Z2360" s="1"/>
      <c r="AA2360" s="1" t="s">
        <v>15619</v>
      </c>
    </row>
    <row r="2361" spans="1:27" x14ac:dyDescent="0.25">
      <c r="A2361" t="s">
        <v>15798</v>
      </c>
      <c r="B2361" t="str">
        <f>IFERROR(  MID(A2361,9,    FIND(",",A2361)-FIND(" ",A2361)-1   ),  MID(A2361,9,9)  )</f>
        <v>20</v>
      </c>
      <c r="C2361" t="str">
        <f>IFERROR(   MID(A2361,  FIND("Row",A2361)+4, FIND("Plot",A2361)- FIND("Row",A2361)-6     ),     IFERROR( MID(A2361,  FIND("Row",A2361)+4, 10  ), "")    )</f>
        <v>2</v>
      </c>
      <c r="D2361" t="str">
        <f>IFERROR(  MID(A2361, FIND("Plot",A2361)+4,10), "")</f>
        <v xml:space="preserve"> 15</v>
      </c>
      <c r="E2361" s="6"/>
      <c r="F2361" t="s">
        <v>15799</v>
      </c>
      <c r="G2361" s="1"/>
      <c r="H2361"/>
      <c r="I2361" s="1" t="s">
        <v>11413</v>
      </c>
      <c r="J2361"/>
      <c r="K2361" s="1" t="s">
        <v>10772</v>
      </c>
      <c r="L2361" s="1"/>
      <c r="M2361" s="1" t="s">
        <v>11414</v>
      </c>
      <c r="N2361"/>
      <c r="O2361"/>
      <c r="Q2361" t="s">
        <v>15800</v>
      </c>
      <c r="T2361" s="1"/>
      <c r="U2361" s="1"/>
      <c r="V2361" s="1"/>
      <c r="W2361" s="1"/>
      <c r="X2361" s="1"/>
      <c r="Y2361" s="1"/>
      <c r="AA2361" s="1" t="s">
        <v>18163</v>
      </c>
    </row>
    <row r="2362" spans="1:27" ht="68.25" customHeight="1" x14ac:dyDescent="0.25">
      <c r="A2362" s="1" t="s">
        <v>4952</v>
      </c>
      <c r="B2362" t="str">
        <f>IFERROR(  MID(A2362,9,    FIND(",",A2362)-FIND(" ",A2362)-1   ),  MID(A2362,9,9)  )</f>
        <v>31</v>
      </c>
      <c r="C2362" t="str">
        <f>IFERROR(   MID(A2362,  FIND("Row",A2362)+4, FIND("Plot",A2362)- FIND("Row",A2362)-6     ),     IFERROR( MID(A2362,  FIND("Row",A2362)+4, 10  ), "")    )</f>
        <v/>
      </c>
      <c r="D2362" t="str">
        <f>IFERROR(  MID(A2362, FIND("Plot",A2362)+4,10), "")</f>
        <v/>
      </c>
      <c r="F2362" s="1" t="s">
        <v>7746</v>
      </c>
      <c r="G2362" s="1" t="s">
        <v>6807</v>
      </c>
      <c r="I2362" s="1" t="s">
        <v>591</v>
      </c>
      <c r="K2362" s="1" t="s">
        <v>613</v>
      </c>
      <c r="L2362" s="1"/>
      <c r="M2362" s="1" t="s">
        <v>15</v>
      </c>
      <c r="Q2362" s="1" t="s">
        <v>5830</v>
      </c>
    </row>
    <row r="2363" spans="1:27" ht="68.25" customHeight="1" x14ac:dyDescent="0.25">
      <c r="A2363" t="s">
        <v>15992</v>
      </c>
      <c r="B2363" t="str">
        <f>IFERROR(  MID(A2363,9,    FIND(",",A2363)-FIND(" ",A2363)-1   ),  MID(A2363,9,9)  )</f>
        <v>31</v>
      </c>
      <c r="C2363" t="str">
        <f>IFERROR(   MID(A2363,  FIND("Row",A2363)+4, FIND("Plot",A2363)- FIND("Row",A2363)-6     ),     IFERROR( MID(A2363,  FIND("Row",A2363)+4, 10  ), "")    )</f>
        <v>5</v>
      </c>
      <c r="D2363" t="str">
        <f>IFERROR(  MID(A2363, FIND("Plot",A2363)+4,10), "")</f>
        <v xml:space="preserve"> 1</v>
      </c>
      <c r="E2363" s="6"/>
      <c r="F2363" t="s">
        <v>7747</v>
      </c>
      <c r="H2363" s="1"/>
      <c r="I2363" s="1" t="s">
        <v>15993</v>
      </c>
      <c r="K2363" t="s">
        <v>20</v>
      </c>
      <c r="L2363" s="1"/>
      <c r="M2363" s="1" t="s">
        <v>15</v>
      </c>
      <c r="Q2363" t="s">
        <v>5831</v>
      </c>
    </row>
    <row r="2364" spans="1:27" ht="68.25" customHeight="1" x14ac:dyDescent="0.25">
      <c r="A2364" s="1" t="s">
        <v>4978</v>
      </c>
      <c r="B2364" t="str">
        <f>IFERROR(  MID(A2364,9,    FIND(",",A2364)-FIND(" ",A2364)-1   ),  MID(A2364,9,9)  )</f>
        <v>61</v>
      </c>
      <c r="C2364" t="str">
        <f>IFERROR(   MID(A2364,  FIND("Row",A2364)+4, FIND("Plot",A2364)- FIND("Row",A2364)-6     ),     IFERROR( MID(A2364,  FIND("Row",A2364)+4, 10  ), "")    )</f>
        <v/>
      </c>
      <c r="D2364" t="str">
        <f>IFERROR(  MID(A2364, FIND("Plot",A2364)+4,10), "")</f>
        <v/>
      </c>
      <c r="F2364" s="1" t="s">
        <v>7903</v>
      </c>
      <c r="G2364" s="1" t="s">
        <v>6807</v>
      </c>
      <c r="H2364" s="8" t="s">
        <v>2994</v>
      </c>
      <c r="I2364" s="1" t="s">
        <v>1592</v>
      </c>
      <c r="K2364" s="1" t="s">
        <v>14</v>
      </c>
      <c r="L2364" s="1"/>
      <c r="M2364" s="1" t="s">
        <v>8973</v>
      </c>
      <c r="Q2364" s="1" t="s">
        <v>6087</v>
      </c>
      <c r="Y2364" t="s">
        <v>11652</v>
      </c>
    </row>
    <row r="2365" spans="1:27" ht="68.25" customHeight="1" x14ac:dyDescent="0.25">
      <c r="A2365" s="1" t="s">
        <v>4234</v>
      </c>
      <c r="B2365" t="str">
        <f>IFERROR(  MID(A2365,9,    FIND(",",A2365)-FIND(" ",A2365)-1   ),  MID(A2365,9,9)  )</f>
        <v>1</v>
      </c>
      <c r="C2365" t="str">
        <f>IFERROR(   MID(A2365,  FIND("Row",A2365)+4, FIND("Plot",A2365)- FIND("Row",A2365)-6     ),     IFERROR( MID(A2365,  FIND("Row",A2365)+4, 10  ), "")    )</f>
        <v>2</v>
      </c>
      <c r="D2365" t="str">
        <f>IFERROR(  MID(A2365, FIND("Plot",A2365)+4,10), "")</f>
        <v xml:space="preserve"> 16</v>
      </c>
      <c r="F2365" s="1" t="s">
        <v>6890</v>
      </c>
      <c r="G2365" s="1" t="s">
        <v>3194</v>
      </c>
      <c r="H2365" s="8">
        <v>715</v>
      </c>
      <c r="I2365" s="1" t="s">
        <v>3195</v>
      </c>
      <c r="K2365" s="1" t="s">
        <v>37</v>
      </c>
      <c r="L2365" s="1"/>
      <c r="M2365" s="1" t="s">
        <v>17490</v>
      </c>
      <c r="Q2365" s="1" t="s">
        <v>9597</v>
      </c>
      <c r="R2365" s="19" t="s">
        <v>17491</v>
      </c>
    </row>
    <row r="2366" spans="1:27" ht="68.25" customHeight="1" x14ac:dyDescent="0.25">
      <c r="A2366" s="1" t="s">
        <v>4988</v>
      </c>
      <c r="B2366" t="str">
        <f>IFERROR(  MID(A2366,9,    FIND(",",A2366)-FIND(" ",A2366)-1   ),  MID(A2366,9,9)  )</f>
        <v>70</v>
      </c>
      <c r="C2366" t="str">
        <f>IFERROR(   MID(A2366,  FIND("Row",A2366)+4, FIND("Plot",A2366)- FIND("Row",A2366)-6     ),     IFERROR( MID(A2366,  FIND("Row",A2366)+4, 10  ), "")    )</f>
        <v/>
      </c>
      <c r="D2366" t="str">
        <f>IFERROR(  MID(A2366, FIND("Plot",A2366)+4,10), "")</f>
        <v/>
      </c>
      <c r="F2366" s="1" t="s">
        <v>7693</v>
      </c>
      <c r="G2366" s="1" t="s">
        <v>6807</v>
      </c>
      <c r="H2366" s="8" t="s">
        <v>2813</v>
      </c>
      <c r="I2366" s="1" t="s">
        <v>1808</v>
      </c>
      <c r="K2366" s="1" t="s">
        <v>10599</v>
      </c>
      <c r="L2366" s="1"/>
      <c r="M2366" s="1" t="s">
        <v>68</v>
      </c>
      <c r="Q2366" s="1" t="s">
        <v>6329</v>
      </c>
      <c r="R2366" s="5"/>
    </row>
    <row r="2367" spans="1:27" ht="81" customHeight="1" x14ac:dyDescent="0.25">
      <c r="A2367" s="1" t="s">
        <v>4951</v>
      </c>
      <c r="B2367" t="str">
        <f>IFERROR(  MID(A2367,9,    FIND(",",A2367)-FIND(" ",A2367)-1   ),  MID(A2367,9,9)  )</f>
        <v>30</v>
      </c>
      <c r="C2367" t="str">
        <f>IFERROR(   MID(A2367,  FIND("Row",A2367)+4, FIND("Plot",A2367)- FIND("Row",A2367)-6     ),     IFERROR( MID(A2367,  FIND("Row",A2367)+4, 10  ), "")    )</f>
        <v/>
      </c>
      <c r="D2367" t="str">
        <f>IFERROR(  MID(A2367, FIND("Plot",A2367)+4,10), "")</f>
        <v/>
      </c>
      <c r="F2367" s="1" t="s">
        <v>7693</v>
      </c>
      <c r="G2367" s="1" t="s">
        <v>6807</v>
      </c>
      <c r="I2367" s="1" t="s">
        <v>3154</v>
      </c>
      <c r="K2367" t="s">
        <v>310</v>
      </c>
      <c r="M2367" s="1" t="s">
        <v>11</v>
      </c>
      <c r="Q2367" s="1" t="s">
        <v>5718</v>
      </c>
      <c r="R2367" s="3"/>
      <c r="S2367" s="21"/>
    </row>
    <row r="2368" spans="1:27" ht="68.25" customHeight="1" x14ac:dyDescent="0.25">
      <c r="A2368" s="1" t="s">
        <v>4992</v>
      </c>
      <c r="B2368" t="str">
        <f>IFERROR(  MID(A2368,9,    FIND(",",A2368)-FIND(" ",A2368)-1   ),  MID(A2368,9,9)  )</f>
        <v>75</v>
      </c>
      <c r="C2368" t="str">
        <f>IFERROR(   MID(A2368,  FIND("Row",A2368)+4, FIND("Plot",A2368)- FIND("Row",A2368)-6     ),     IFERROR( MID(A2368,  FIND("Row",A2368)+4, 10  ), "")    )</f>
        <v/>
      </c>
      <c r="D2368" t="str">
        <f>IFERROR(  MID(A2368, FIND("Plot",A2368)+4,10), "")</f>
        <v/>
      </c>
      <c r="F2368" s="22" t="s">
        <v>8070</v>
      </c>
      <c r="G2368" s="1" t="s">
        <v>6807</v>
      </c>
      <c r="H2368" s="8" t="s">
        <v>2788</v>
      </c>
      <c r="I2368" s="1" t="s">
        <v>1849</v>
      </c>
      <c r="K2368" s="1" t="s">
        <v>1848</v>
      </c>
      <c r="L2368" s="1"/>
      <c r="M2368" s="1" t="s">
        <v>416</v>
      </c>
      <c r="Q2368" s="1" t="s">
        <v>6392</v>
      </c>
      <c r="T2368" s="1"/>
      <c r="Y2368" t="s">
        <v>11783</v>
      </c>
    </row>
    <row r="2369" spans="1:28" ht="68.25" customHeight="1" x14ac:dyDescent="0.25">
      <c r="A2369" s="1" t="s">
        <v>4633</v>
      </c>
      <c r="B2369" t="str">
        <f>IFERROR(  MID(A2369,9,    FIND(",",A2369)-FIND(" ",A2369)-1   ),  MID(A2369,9,9)  )</f>
        <v>18</v>
      </c>
      <c r="C2369" t="str">
        <f>IFERROR(   MID(A2369,  FIND("Row",A2369)+4, FIND("Plot",A2369)- FIND("Row",A2369)-6     ),     IFERROR( MID(A2369,  FIND("Row",A2369)+4, 10  ), "")    )</f>
        <v>2</v>
      </c>
      <c r="D2369" t="str">
        <f>IFERROR(  MID(A2369, FIND("Plot",A2369)+4,10), "")</f>
        <v xml:space="preserve"> 18</v>
      </c>
      <c r="F2369" s="1" t="s">
        <v>7222</v>
      </c>
      <c r="I2369" s="1" t="s">
        <v>1014</v>
      </c>
      <c r="K2369" s="1" t="s">
        <v>10228</v>
      </c>
      <c r="M2369" s="1" t="s">
        <v>8540</v>
      </c>
      <c r="Q2369" s="20" t="s">
        <v>14881</v>
      </c>
      <c r="S2369" s="21"/>
      <c r="Y2369" s="1"/>
      <c r="Z2369" s="1"/>
      <c r="AA2369" s="1" t="s">
        <v>12636</v>
      </c>
    </row>
    <row r="2370" spans="1:28" ht="59.85" customHeight="1" x14ac:dyDescent="0.25">
      <c r="A2370" s="1" t="s">
        <v>4428</v>
      </c>
      <c r="B2370" t="str">
        <f>IFERROR(  MID(A2370,9,    FIND(",",A2370)-FIND(" ",A2370)-1   ),  MID(A2370,9,9)  )</f>
        <v>10</v>
      </c>
      <c r="C2370" t="str">
        <f>IFERROR(   MID(A2370,  FIND("Row",A2370)+4, FIND("Plot",A2370)- FIND("Row",A2370)-6     ),     IFERROR( MID(A2370,  FIND("Row",A2370)+4, 10  ), "")    )</f>
        <v/>
      </c>
      <c r="D2370" t="str">
        <f>IFERROR(  MID(A2370, FIND("Plot",A2370)+4,10), "")</f>
        <v/>
      </c>
      <c r="F2370" s="1" t="s">
        <v>7222</v>
      </c>
      <c r="I2370" s="1" t="s">
        <v>735</v>
      </c>
      <c r="K2370" s="1" t="s">
        <v>734</v>
      </c>
      <c r="M2370" s="1" t="s">
        <v>12606</v>
      </c>
      <c r="O2370" s="1" t="s">
        <v>12607</v>
      </c>
      <c r="P2370" s="1" t="s">
        <v>12608</v>
      </c>
      <c r="Q2370" s="20" t="s">
        <v>14687</v>
      </c>
      <c r="S2370" s="21"/>
      <c r="Y2370" s="1"/>
      <c r="Z2370" s="1"/>
    </row>
    <row r="2371" spans="1:28" ht="84.6" customHeight="1" x14ac:dyDescent="0.25">
      <c r="A2371" t="s">
        <v>9012</v>
      </c>
      <c r="B2371" t="str">
        <f>IFERROR(  MID(A2371,9,    FIND(",",A2371)-FIND(" ",A2371)-1   ),  MID(A2371,9,9)  )</f>
        <v>2</v>
      </c>
      <c r="C2371" t="str">
        <f>IFERROR(   MID(A2371,  FIND("Row",A2371)+4, FIND("Plot",A2371)- FIND("Row",A2371)-6     ),     IFERROR( MID(A2371,  FIND("Row",A2371)+4, 10  ), "")    )</f>
        <v>7</v>
      </c>
      <c r="D2371" t="str">
        <f>IFERROR(  MID(A2371, FIND("Plot",A2371)+4,10), "")</f>
        <v xml:space="preserve"> 7</v>
      </c>
      <c r="E2371" s="6"/>
      <c r="F2371" t="s">
        <v>9013</v>
      </c>
      <c r="H2371" s="17"/>
      <c r="I2371">
        <v>5660</v>
      </c>
      <c r="J2371"/>
      <c r="K2371" t="s">
        <v>9014</v>
      </c>
      <c r="M2371" t="s">
        <v>8738</v>
      </c>
      <c r="N2371"/>
      <c r="O2371"/>
      <c r="P2371"/>
      <c r="Q2371" s="1" t="s">
        <v>9756</v>
      </c>
      <c r="R2371" s="1" t="s">
        <v>9015</v>
      </c>
      <c r="S2371" s="1" t="s">
        <v>11179</v>
      </c>
      <c r="T2371" s="1"/>
      <c r="U2371" s="1" t="s">
        <v>9016</v>
      </c>
      <c r="V2371" s="1" t="s">
        <v>9017</v>
      </c>
      <c r="W2371" s="1" t="s">
        <v>8529</v>
      </c>
    </row>
    <row r="2372" spans="1:28" ht="68.25" customHeight="1" x14ac:dyDescent="0.25">
      <c r="A2372" s="1" t="s">
        <v>4463</v>
      </c>
      <c r="B2372" t="str">
        <f>IFERROR(  MID(A2372,9,    FIND(",",A2372)-FIND(" ",A2372)-1   ),  MID(A2372,9,9)  )</f>
        <v>12</v>
      </c>
      <c r="C2372" t="str">
        <f>IFERROR(   MID(A2372,  FIND("Row",A2372)+4, FIND("Plot",A2372)- FIND("Row",A2372)-6     ),     IFERROR( MID(A2372,  FIND("Row",A2372)+4, 10  ), "")    )</f>
        <v>3</v>
      </c>
      <c r="D2372" t="str">
        <f>IFERROR(  MID(A2372, FIND("Plot",A2372)+4,10), "")</f>
        <v xml:space="preserve"> 4</v>
      </c>
      <c r="F2372" s="1" t="s">
        <v>7275</v>
      </c>
      <c r="G2372" s="1" t="s">
        <v>6807</v>
      </c>
      <c r="I2372" s="1" t="s">
        <v>11439</v>
      </c>
      <c r="K2372" s="1" t="s">
        <v>336</v>
      </c>
      <c r="M2372" s="1" t="s">
        <v>10409</v>
      </c>
      <c r="Q2372" s="1" t="s">
        <v>5061</v>
      </c>
      <c r="S2372"/>
    </row>
    <row r="2373" spans="1:28" ht="68.25" customHeight="1" x14ac:dyDescent="0.25">
      <c r="A2373" s="1" t="s">
        <v>4427</v>
      </c>
      <c r="B2373" t="str">
        <f>IFERROR(  MID(A2373,9,    FIND(",",A2373)-FIND(" ",A2373)-1   ),  MID(A2373,9,9)  )</f>
        <v>9</v>
      </c>
      <c r="C2373" t="str">
        <f>IFERROR(   MID(A2373,  FIND("Row",A2373)+4, FIND("Plot",A2373)- FIND("Row",A2373)-6     ),     IFERROR( MID(A2373,  FIND("Row",A2373)+4, 10  ), "")    )</f>
        <v/>
      </c>
      <c r="D2373" t="str">
        <f>IFERROR(  MID(A2373, FIND("Plot",A2373)+4,10), "")</f>
        <v/>
      </c>
      <c r="F2373" s="1" t="s">
        <v>7192</v>
      </c>
      <c r="I2373" s="1" t="s">
        <v>693</v>
      </c>
      <c r="J2373" s="1">
        <v>75</v>
      </c>
      <c r="K2373" s="1" t="s">
        <v>48</v>
      </c>
      <c r="M2373" s="1" t="s">
        <v>17547</v>
      </c>
      <c r="Q2373" s="31" t="s">
        <v>14612</v>
      </c>
      <c r="S2373" s="21"/>
      <c r="Y2373" s="1"/>
      <c r="Z2373" s="1"/>
      <c r="AA2373" s="1" t="s">
        <v>11843</v>
      </c>
    </row>
    <row r="2374" spans="1:28" ht="68.25" customHeight="1" x14ac:dyDescent="0.25">
      <c r="A2374" s="1" t="s">
        <v>4985</v>
      </c>
      <c r="B2374" t="str">
        <f>IFERROR(  MID(A2374,9,    FIND(",",A2374)-FIND(" ",A2374)-1   ),  MID(A2374,9,9)  )</f>
        <v>67</v>
      </c>
      <c r="C2374" t="str">
        <f>IFERROR(   MID(A2374,  FIND("Row",A2374)+4, FIND("Plot",A2374)- FIND("Row",A2374)-6     ),     IFERROR( MID(A2374,  FIND("Row",A2374)+4, 10  ), "")    )</f>
        <v/>
      </c>
      <c r="D2374" t="str">
        <f>IFERROR(  MID(A2374, FIND("Plot",A2374)+4,10), "")</f>
        <v/>
      </c>
      <c r="F2374" s="1" t="s">
        <v>7981</v>
      </c>
      <c r="G2374" s="1" t="s">
        <v>6807</v>
      </c>
      <c r="H2374" s="8" t="s">
        <v>2900</v>
      </c>
      <c r="I2374" s="1" t="s">
        <v>17157</v>
      </c>
      <c r="K2374" s="1" t="s">
        <v>1700</v>
      </c>
      <c r="L2374" s="1"/>
      <c r="M2374" s="1" t="s">
        <v>1131</v>
      </c>
      <c r="Q2374" s="1" t="s">
        <v>6213</v>
      </c>
      <c r="R2374" s="3"/>
      <c r="Y2374" t="s">
        <v>11652</v>
      </c>
      <c r="AB2374" s="11"/>
    </row>
    <row r="2375" spans="1:28" ht="68.25" customHeight="1" x14ac:dyDescent="0.25">
      <c r="A2375" t="s">
        <v>15976</v>
      </c>
      <c r="B2375" t="str">
        <f>IFERROR(  MID(A2375,9,    FIND(",",A2375)-FIND(" ",A2375)-1   ),  MID(A2375,9,9)  )</f>
        <v>31</v>
      </c>
      <c r="C2375" t="str">
        <f>IFERROR(   MID(A2375,  FIND("Row",A2375)+4, FIND("Plot",A2375)- FIND("Row",A2375)-6     ),     IFERROR( MID(A2375,  FIND("Row",A2375)+4, 10  ), "")    )</f>
        <v>1</v>
      </c>
      <c r="D2375" t="str">
        <f>IFERROR(  MID(A2375, FIND("Plot",A2375)+4,10), "")</f>
        <v xml:space="preserve"> 5</v>
      </c>
      <c r="E2375" s="6"/>
      <c r="F2375" t="s">
        <v>7748</v>
      </c>
      <c r="H2375" s="1"/>
      <c r="I2375" s="1" t="s">
        <v>15977</v>
      </c>
      <c r="K2375" t="s">
        <v>1429</v>
      </c>
      <c r="L2375" s="1"/>
      <c r="M2375" s="1" t="s">
        <v>10279</v>
      </c>
      <c r="Q2375" t="s">
        <v>10737</v>
      </c>
      <c r="T2375" s="1"/>
      <c r="U2375" s="1"/>
      <c r="V2375" s="1"/>
      <c r="W2375" s="1"/>
      <c r="X2375" s="1"/>
      <c r="Y2375" s="1"/>
      <c r="AA2375" s="1" t="s">
        <v>15978</v>
      </c>
    </row>
    <row r="2376" spans="1:28" ht="68.25" customHeight="1" x14ac:dyDescent="0.25">
      <c r="A2376" s="1" t="s">
        <v>11947</v>
      </c>
      <c r="B2376" t="str">
        <f>IFERROR(  MID(A2376,9,    FIND(",",A2376)-FIND(" ",A2376)-1   ),  MID(A2376,9,9)  )</f>
        <v>3</v>
      </c>
      <c r="C2376" t="str">
        <f>IFERROR(   MID(A2376,  FIND("Row",A2376)+4, FIND("Plot",A2376)- FIND("Row",A2376)-6     ),     IFERROR( MID(A2376,  FIND("Row",A2376)+4, 10  ), "")    )</f>
        <v>6</v>
      </c>
      <c r="D2376" t="str">
        <f>IFERROR(  MID(A2376, FIND("Plot",A2376)+4,10), "")</f>
        <v xml:space="preserve"> 15</v>
      </c>
      <c r="F2376" s="1" t="s">
        <v>7819</v>
      </c>
      <c r="G2376" s="1"/>
      <c r="I2376" s="1" t="s">
        <v>17224</v>
      </c>
      <c r="K2376" s="1" t="s">
        <v>11948</v>
      </c>
      <c r="L2376" s="1"/>
      <c r="M2376" s="1" t="s">
        <v>313</v>
      </c>
      <c r="Q2376" t="s">
        <v>11949</v>
      </c>
      <c r="S2376" s="21"/>
      <c r="Y2376" s="1"/>
      <c r="Z2376" s="1"/>
    </row>
    <row r="2377" spans="1:28" ht="68.25" customHeight="1" x14ac:dyDescent="0.25">
      <c r="A2377" s="1" t="s">
        <v>4968</v>
      </c>
      <c r="B2377" t="str">
        <f>IFERROR(  MID(A2377,9,    FIND(",",A2377)-FIND(" ",A2377)-1   ),  MID(A2377,9,9)  )</f>
        <v>50</v>
      </c>
      <c r="C2377" t="str">
        <f>IFERROR(   MID(A2377,  FIND("Row",A2377)+4, FIND("Plot",A2377)- FIND("Row",A2377)-6     ),     IFERROR( MID(A2377,  FIND("Row",A2377)+4, 10  ), "")    )</f>
        <v/>
      </c>
      <c r="D2377" t="str">
        <f>IFERROR(  MID(A2377, FIND("Plot",A2377)+4,10), "")</f>
        <v/>
      </c>
      <c r="F2377" s="1" t="s">
        <v>7819</v>
      </c>
      <c r="G2377" s="1" t="s">
        <v>6807</v>
      </c>
      <c r="H2377" s="8" t="s">
        <v>3595</v>
      </c>
      <c r="I2377" s="1" t="s">
        <v>11310</v>
      </c>
      <c r="K2377" s="1" t="s">
        <v>8738</v>
      </c>
      <c r="L2377" s="1"/>
      <c r="M2377" s="1" t="s">
        <v>75</v>
      </c>
      <c r="Q2377" s="1"/>
      <c r="R2377" s="3"/>
    </row>
    <row r="2378" spans="1:28" ht="68.25" customHeight="1" x14ac:dyDescent="0.25">
      <c r="A2378" s="1" t="s">
        <v>4669</v>
      </c>
      <c r="B2378" t="str">
        <f>IFERROR(  MID(A2378,9,    FIND(",",A2378)-FIND(" ",A2378)-1   ),  MID(A2378,9,9)  )</f>
        <v>21</v>
      </c>
      <c r="C2378" t="str">
        <f>IFERROR(   MID(A2378,  FIND("Row",A2378)+4, FIND("Plot",A2378)- FIND("Row",A2378)-6     ),     IFERROR( MID(A2378,  FIND("Row",A2378)+4, 10  ), "")    )</f>
        <v>1</v>
      </c>
      <c r="D2378" t="str">
        <f>IFERROR(  MID(A2378, FIND("Plot",A2378)+4,10), "")</f>
        <v xml:space="preserve"> 22</v>
      </c>
      <c r="F2378" s="1" t="s">
        <v>6923</v>
      </c>
      <c r="G2378" s="1" t="s">
        <v>6807</v>
      </c>
      <c r="I2378" s="1" t="s">
        <v>11464</v>
      </c>
      <c r="K2378" s="1" t="s">
        <v>8738</v>
      </c>
      <c r="M2378" s="1" t="s">
        <v>40</v>
      </c>
      <c r="Q2378" s="1"/>
    </row>
    <row r="2379" spans="1:28" ht="106.5" customHeight="1" x14ac:dyDescent="0.25">
      <c r="A2379" s="1" t="s">
        <v>4406</v>
      </c>
      <c r="B2379" t="str">
        <f>IFERROR(  MID(A2379,9,    FIND(",",A2379)-FIND(" ",A2379)-1   ),  MID(A2379,9,9)  )</f>
        <v>7</v>
      </c>
      <c r="C2379" t="str">
        <f>IFERROR(   MID(A2379,  FIND("Row",A2379)+4, FIND("Plot",A2379)- FIND("Row",A2379)-6     ),     IFERROR( MID(A2379,  FIND("Row",A2379)+4, 10  ), "")    )</f>
        <v>9</v>
      </c>
      <c r="D2379" t="str">
        <f>IFERROR(  MID(A2379, FIND("Plot",A2379)+4,10), "")</f>
        <v xml:space="preserve"> 2</v>
      </c>
      <c r="F2379" s="1" t="s">
        <v>6923</v>
      </c>
      <c r="G2379" s="1" t="s">
        <v>20</v>
      </c>
      <c r="I2379" s="1" t="s">
        <v>133</v>
      </c>
      <c r="K2379" t="s">
        <v>10601</v>
      </c>
      <c r="M2379" s="1" t="s">
        <v>14</v>
      </c>
      <c r="Q2379" s="1" t="s">
        <v>9925</v>
      </c>
      <c r="S2379"/>
    </row>
    <row r="2380" spans="1:28" ht="68.25" customHeight="1" x14ac:dyDescent="0.25">
      <c r="A2380" s="1" t="s">
        <v>4428</v>
      </c>
      <c r="B2380" t="str">
        <f>IFERROR(  MID(A2380,9,    FIND(",",A2380)-FIND(" ",A2380)-1   ),  MID(A2380,9,9)  )</f>
        <v>10</v>
      </c>
      <c r="C2380" t="str">
        <f>IFERROR(   MID(A2380,  FIND("Row",A2380)+4, FIND("Plot",A2380)- FIND("Row",A2380)-6     ),     IFERROR( MID(A2380,  FIND("Row",A2380)+4, 10  ), "")    )</f>
        <v/>
      </c>
      <c r="D2380" t="str">
        <f>IFERROR(  MID(A2380, FIND("Plot",A2380)+4,10), "")</f>
        <v/>
      </c>
      <c r="F2380" s="1" t="s">
        <v>6923</v>
      </c>
      <c r="I2380" s="1" t="s">
        <v>3335</v>
      </c>
      <c r="K2380" s="1" t="s">
        <v>3187</v>
      </c>
      <c r="M2380" s="1" t="s">
        <v>20</v>
      </c>
      <c r="Q2380" s="20" t="s">
        <v>14718</v>
      </c>
      <c r="S2380" s="21"/>
      <c r="Y2380" s="1"/>
      <c r="Z2380" s="1"/>
      <c r="AA2380" s="1" t="s">
        <v>12593</v>
      </c>
    </row>
    <row r="2381" spans="1:28" ht="68.25" customHeight="1" x14ac:dyDescent="0.25">
      <c r="A2381" t="s">
        <v>4986</v>
      </c>
      <c r="B2381" t="str">
        <f>IFERROR(  MID(A2381,9,    FIND(",",A2381)-FIND(" ",A2381)-1   ),  MID(A2381,9,9)  )</f>
        <v>68</v>
      </c>
      <c r="C2381" t="str">
        <f>IFERROR(   MID(A2381,  FIND("Row",A2381)+4, FIND("Plot",A2381)- FIND("Row",A2381)-6     ),     IFERROR( MID(A2381,  FIND("Row",A2381)+4, 10  ), "")    )</f>
        <v/>
      </c>
      <c r="D2381" t="str">
        <f>IFERROR(  MID(A2381, FIND("Plot",A2381)+4,10), "")</f>
        <v/>
      </c>
      <c r="E2381" s="6"/>
      <c r="F2381" t="s">
        <v>6923</v>
      </c>
      <c r="H2381"/>
      <c r="I2381" s="1" t="s">
        <v>1729</v>
      </c>
      <c r="J2381"/>
      <c r="K2381" s="1" t="s">
        <v>16839</v>
      </c>
      <c r="L2381" s="1"/>
      <c r="M2381" s="1" t="s">
        <v>14</v>
      </c>
      <c r="N2381"/>
      <c r="O2381"/>
      <c r="P2381"/>
      <c r="Q2381" t="s">
        <v>18660</v>
      </c>
      <c r="R2381" s="1" t="s">
        <v>18662</v>
      </c>
      <c r="S2381" s="1" t="s">
        <v>18661</v>
      </c>
      <c r="U2381" t="s">
        <v>8784</v>
      </c>
      <c r="V2381" t="s">
        <v>18663</v>
      </c>
      <c r="W2381" t="s">
        <v>8507</v>
      </c>
      <c r="Y2381" t="s">
        <v>11652</v>
      </c>
      <c r="AA2381" s="1" t="s">
        <v>16807</v>
      </c>
      <c r="AB2381" s="11"/>
    </row>
    <row r="2382" spans="1:28" ht="68.25" customHeight="1" x14ac:dyDescent="0.25">
      <c r="A2382" s="1" t="s">
        <v>4480</v>
      </c>
      <c r="B2382" t="str">
        <f>IFERROR(  MID(A2382,9,    FIND(",",A2382)-FIND(" ",A2382)-1   ),  MID(A2382,9,9)  )</f>
        <v>12</v>
      </c>
      <c r="C2382" t="str">
        <f>IFERROR(   MID(A2382,  FIND("Row",A2382)+4, FIND("Plot",A2382)- FIND("Row",A2382)-6     ),     IFERROR( MID(A2382,  FIND("Row",A2382)+4, 10  ), "")    )</f>
        <v>5</v>
      </c>
      <c r="D2382" t="str">
        <f>IFERROR(  MID(A2382, FIND("Plot",A2382)+4,10), "")</f>
        <v xml:space="preserve"> 1</v>
      </c>
      <c r="F2382" s="1" t="s">
        <v>7283</v>
      </c>
      <c r="G2382" s="1" t="s">
        <v>6807</v>
      </c>
      <c r="H2382" s="8" t="s">
        <v>3903</v>
      </c>
      <c r="I2382" s="1" t="s">
        <v>860</v>
      </c>
      <c r="K2382" s="1" t="s">
        <v>10275</v>
      </c>
      <c r="M2382" s="1" t="s">
        <v>859</v>
      </c>
      <c r="Q2382" s="1" t="s">
        <v>5079</v>
      </c>
      <c r="R2382" s="1" t="s">
        <v>10276</v>
      </c>
      <c r="S2382"/>
    </row>
    <row r="2383" spans="1:28" ht="68.25" customHeight="1" x14ac:dyDescent="0.25">
      <c r="A2383" s="1" t="s">
        <v>4976</v>
      </c>
      <c r="B2383" t="str">
        <f>IFERROR(  MID(A2383,9,    FIND(",",A2383)-FIND(" ",A2383)-1   ),  MID(A2383,9,9)  )</f>
        <v>59</v>
      </c>
      <c r="C2383" t="str">
        <f>IFERROR(   MID(A2383,  FIND("Row",A2383)+4, FIND("Plot",A2383)- FIND("Row",A2383)-6     ),     IFERROR( MID(A2383,  FIND("Row",A2383)+4, 10  ), "")    )</f>
        <v/>
      </c>
      <c r="D2383" t="str">
        <f>IFERROR(  MID(A2383, FIND("Plot",A2383)+4,10), "")</f>
        <v/>
      </c>
      <c r="F2383" s="1" t="s">
        <v>18971</v>
      </c>
      <c r="G2383" s="1" t="s">
        <v>6807</v>
      </c>
      <c r="H2383" s="8">
        <v>13692</v>
      </c>
      <c r="I2383" s="1" t="s">
        <v>18970</v>
      </c>
      <c r="K2383" s="1" t="s">
        <v>1535</v>
      </c>
      <c r="L2383" s="1"/>
      <c r="M2383" s="1" t="s">
        <v>8738</v>
      </c>
      <c r="P2383" s="1" t="s">
        <v>18969</v>
      </c>
      <c r="Q2383" s="1" t="s">
        <v>10744</v>
      </c>
      <c r="R2383" s="1" t="s">
        <v>18972</v>
      </c>
      <c r="S2383" s="1" t="s">
        <v>18968</v>
      </c>
      <c r="T2383" s="1"/>
      <c r="U2383" t="s">
        <v>18967</v>
      </c>
      <c r="V2383" t="s">
        <v>12033</v>
      </c>
      <c r="W2383" t="s">
        <v>8529</v>
      </c>
      <c r="AA2383" s="1" t="s">
        <v>18973</v>
      </c>
    </row>
    <row r="2384" spans="1:28" ht="68.25" customHeight="1" x14ac:dyDescent="0.25">
      <c r="A2384" t="s">
        <v>8788</v>
      </c>
      <c r="B2384" t="str">
        <f>IFERROR(  MID(A2384,9,    FIND(",",A2384)-FIND(" ",A2384)-1   ),  MID(A2384,9,9)  )</f>
        <v>2</v>
      </c>
      <c r="C2384" t="str">
        <f>IFERROR(   MID(A2384,  FIND("Row",A2384)+4, FIND("Plot",A2384)- FIND("Row",A2384)-6     ),     IFERROR( MID(A2384,  FIND("Row",A2384)+4, 10  ), "")    )</f>
        <v>1</v>
      </c>
      <c r="D2384" t="str">
        <f>IFERROR(  MID(A2384, FIND("Plot",A2384)+4,10), "")</f>
        <v xml:space="preserve"> 8</v>
      </c>
      <c r="E2384" s="6"/>
      <c r="F2384" t="s">
        <v>6924</v>
      </c>
      <c r="H2384" s="17"/>
      <c r="I2384"/>
      <c r="J2384"/>
      <c r="K2384" t="s">
        <v>276</v>
      </c>
      <c r="M2384" t="s">
        <v>3658</v>
      </c>
      <c r="N2384"/>
      <c r="O2384"/>
      <c r="P2384"/>
      <c r="Q2384" s="1" t="s">
        <v>9674</v>
      </c>
      <c r="R2384" s="1" t="s">
        <v>8789</v>
      </c>
      <c r="S2384" s="1" t="s">
        <v>11009</v>
      </c>
      <c r="T2384" s="1"/>
      <c r="U2384" s="1" t="s">
        <v>8790</v>
      </c>
      <c r="V2384" t="s">
        <v>8791</v>
      </c>
      <c r="W2384" s="1" t="s">
        <v>8645</v>
      </c>
    </row>
    <row r="2385" spans="1:27" ht="68.25" customHeight="1" x14ac:dyDescent="0.25">
      <c r="A2385" s="1" t="s">
        <v>4993</v>
      </c>
      <c r="B2385" t="str">
        <f>IFERROR(  MID(A2385,9,    FIND(",",A2385)-FIND(" ",A2385)-1   ),  MID(A2385,9,9)  )</f>
        <v>76</v>
      </c>
      <c r="C2385" t="str">
        <f>IFERROR(   MID(A2385,  FIND("Row",A2385)+4, FIND("Plot",A2385)- FIND("Row",A2385)-6     ),     IFERROR( MID(A2385,  FIND("Row",A2385)+4, 10  ), "")    )</f>
        <v/>
      </c>
      <c r="D2385" t="str">
        <f>IFERROR(  MID(A2385, FIND("Plot",A2385)+4,10), "")</f>
        <v/>
      </c>
      <c r="F2385" s="1" t="s">
        <v>8093</v>
      </c>
      <c r="G2385" s="1" t="s">
        <v>6856</v>
      </c>
      <c r="H2385" s="8" t="s">
        <v>2742</v>
      </c>
      <c r="I2385" s="1" t="s">
        <v>1895</v>
      </c>
      <c r="K2385" s="1" t="s">
        <v>519</v>
      </c>
      <c r="L2385" s="1"/>
      <c r="M2385" s="1" t="s">
        <v>434</v>
      </c>
      <c r="Q2385" s="1" t="s">
        <v>6435</v>
      </c>
      <c r="R2385" s="3"/>
    </row>
    <row r="2386" spans="1:27" ht="68.25" customHeight="1" x14ac:dyDescent="0.25">
      <c r="A2386" s="1" t="s">
        <v>4428</v>
      </c>
      <c r="B2386" t="str">
        <f>IFERROR(  MID(A2386,9,    FIND(",",A2386)-FIND(" ",A2386)-1   ),  MID(A2386,9,9)  )</f>
        <v>10</v>
      </c>
      <c r="C2386" t="str">
        <f>IFERROR(   MID(A2386,  FIND("Row",A2386)+4, FIND("Plot",A2386)- FIND("Row",A2386)-6     ),     IFERROR( MID(A2386,  FIND("Row",A2386)+4, 10  ), "")    )</f>
        <v/>
      </c>
      <c r="D2386" t="str">
        <f>IFERROR(  MID(A2386, FIND("Plot",A2386)+4,10), "")</f>
        <v/>
      </c>
      <c r="F2386" s="1" t="s">
        <v>7223</v>
      </c>
      <c r="I2386" s="1" t="s">
        <v>17279</v>
      </c>
      <c r="K2386" s="1" t="s">
        <v>10268</v>
      </c>
      <c r="M2386" s="1" t="s">
        <v>15</v>
      </c>
      <c r="Q2386" s="20" t="s">
        <v>14742</v>
      </c>
      <c r="S2386" s="21"/>
      <c r="Y2386" s="1"/>
      <c r="Z2386" s="1"/>
    </row>
    <row r="2387" spans="1:27" ht="68.25" customHeight="1" x14ac:dyDescent="0.25">
      <c r="A2387" s="1" t="s">
        <v>5007</v>
      </c>
      <c r="B2387" t="str">
        <f>IFERROR(  MID(A2387,9,    FIND(",",A2387)-FIND(" ",A2387)-1   ),  MID(A2387,9,9)  )</f>
        <v>93</v>
      </c>
      <c r="C2387" t="str">
        <f>IFERROR(   MID(A2387,  FIND("Row",A2387)+4, FIND("Plot",A2387)- FIND("Row",A2387)-6     ),     IFERROR( MID(A2387,  FIND("Row",A2387)+4, 10  ), "")    )</f>
        <v/>
      </c>
      <c r="D2387" t="str">
        <f>IFERROR(  MID(A2387, FIND("Plot",A2387)+4,10), "")</f>
        <v/>
      </c>
      <c r="F2387" s="1" t="s">
        <v>8287</v>
      </c>
      <c r="G2387" s="1" t="s">
        <v>6807</v>
      </c>
      <c r="H2387" s="8" t="s">
        <v>2436</v>
      </c>
      <c r="I2387" s="1" t="s">
        <v>2242</v>
      </c>
      <c r="K2387" s="1" t="s">
        <v>1603</v>
      </c>
      <c r="L2387" s="1"/>
      <c r="M2387" s="22" t="s">
        <v>17947</v>
      </c>
      <c r="N2387" s="22"/>
      <c r="O2387" s="22" t="s">
        <v>17946</v>
      </c>
      <c r="P2387" s="22"/>
      <c r="Q2387" s="1" t="s">
        <v>6773</v>
      </c>
      <c r="R2387" s="3"/>
    </row>
    <row r="2388" spans="1:27" ht="68.25" customHeight="1" x14ac:dyDescent="0.25">
      <c r="A2388" s="1" t="s">
        <v>5008</v>
      </c>
      <c r="B2388" t="str">
        <f>IFERROR(  MID(A2388,9,    FIND(",",A2388)-FIND(" ",A2388)-1   ),  MID(A2388,9,9)  )</f>
        <v>95</v>
      </c>
      <c r="C2388" t="str">
        <f>IFERROR(   MID(A2388,  FIND("Row",A2388)+4, FIND("Plot",A2388)- FIND("Row",A2388)-6     ),     IFERROR( MID(A2388,  FIND("Row",A2388)+4, 10  ), "")    )</f>
        <v/>
      </c>
      <c r="D2388" t="str">
        <f>IFERROR(  MID(A2388, FIND("Plot",A2388)+4,10), "")</f>
        <v/>
      </c>
      <c r="F2388" s="1" t="s">
        <v>8301</v>
      </c>
      <c r="G2388" s="1" t="s">
        <v>6807</v>
      </c>
      <c r="K2388" s="1" t="s">
        <v>466</v>
      </c>
      <c r="L2388" s="1"/>
      <c r="M2388" s="1" t="s">
        <v>20</v>
      </c>
      <c r="Q2388" s="1" t="s">
        <v>6790</v>
      </c>
      <c r="T2388" s="1"/>
    </row>
    <row r="2389" spans="1:27" ht="68.25" customHeight="1" x14ac:dyDescent="0.25">
      <c r="A2389" s="1" t="s">
        <v>5000</v>
      </c>
      <c r="B2389" t="str">
        <f>IFERROR(  MID(A2389,9,    FIND(",",A2389)-FIND(" ",A2389)-1   ),  MID(A2389,9,9)  )</f>
        <v>84</v>
      </c>
      <c r="C2389" t="str">
        <f>IFERROR(   MID(A2389,  FIND("Row",A2389)+4, FIND("Plot",A2389)- FIND("Row",A2389)-6     ),     IFERROR( MID(A2389,  FIND("Row",A2389)+4, 10  ), "")    )</f>
        <v/>
      </c>
      <c r="D2389" t="str">
        <f>IFERROR(  MID(A2389, FIND("Plot",A2389)+4,10), "")</f>
        <v/>
      </c>
      <c r="F2389" s="22" t="s">
        <v>8160</v>
      </c>
      <c r="G2389" s="1" t="s">
        <v>6807</v>
      </c>
      <c r="H2389" s="8" t="s">
        <v>2541</v>
      </c>
      <c r="I2389" s="1" t="s">
        <v>17197</v>
      </c>
      <c r="K2389" s="1" t="s">
        <v>3717</v>
      </c>
      <c r="L2389" s="1"/>
      <c r="M2389" s="1" t="s">
        <v>3373</v>
      </c>
      <c r="Q2389" s="1" t="s">
        <v>6554</v>
      </c>
      <c r="R2389" s="3"/>
      <c r="Y2389" t="s">
        <v>11783</v>
      </c>
    </row>
    <row r="2390" spans="1:27" ht="68.25" customHeight="1" x14ac:dyDescent="0.25">
      <c r="A2390" t="s">
        <v>15760</v>
      </c>
      <c r="B2390" t="str">
        <f>IFERROR(  MID(A2390,9,    FIND(",",A2390)-FIND(" ",A2390)-1   ),  MID(A2390,9,9)  )</f>
        <v>20</v>
      </c>
      <c r="C2390" t="str">
        <f>IFERROR(   MID(A2390,  FIND("Row",A2390)+4, FIND("Plot",A2390)- FIND("Row",A2390)-6     ),     IFERROR( MID(A2390,  FIND("Row",A2390)+4, 10  ), "")    )</f>
        <v>1</v>
      </c>
      <c r="D2390" t="str">
        <f>IFERROR(  MID(A2390, FIND("Plot",A2390)+4,10), "")</f>
        <v xml:space="preserve"> 16</v>
      </c>
      <c r="E2390" s="6"/>
      <c r="F2390" t="s">
        <v>7443</v>
      </c>
      <c r="G2390" s="1"/>
      <c r="H2390" s="8">
        <v>4003</v>
      </c>
      <c r="I2390" s="1" t="s">
        <v>1054</v>
      </c>
      <c r="J2390"/>
      <c r="K2390" s="1" t="s">
        <v>3717</v>
      </c>
      <c r="L2390" s="1" t="s">
        <v>110</v>
      </c>
      <c r="M2390" s="1" t="s">
        <v>13</v>
      </c>
      <c r="N2390"/>
      <c r="O2390"/>
      <c r="Q2390" t="s">
        <v>15761</v>
      </c>
      <c r="S2390"/>
      <c r="AA2390" s="1" t="s">
        <v>19345</v>
      </c>
    </row>
    <row r="2391" spans="1:27" ht="75" customHeight="1" x14ac:dyDescent="0.25">
      <c r="A2391" t="s">
        <v>4576</v>
      </c>
      <c r="B2391" t="str">
        <f>IFERROR(  MID(A2391,9,    FIND(",",A2391)-FIND(" ",A2391)-1   ),  MID(A2391,9,9)  )</f>
        <v>16</v>
      </c>
      <c r="C2391" t="str">
        <f>IFERROR(   MID(A2391,  FIND("Row",A2391)+4, FIND("Plot",A2391)- FIND("Row",A2391)-6     ),     IFERROR( MID(A2391,  FIND("Row",A2391)+4, 10  ), "")    )</f>
        <v/>
      </c>
      <c r="D2391" t="str">
        <f>IFERROR(  MID(A2391, FIND("Plot",A2391)+4,10), "")</f>
        <v/>
      </c>
      <c r="E2391" s="6"/>
      <c r="F2391" s="1" t="s">
        <v>7443</v>
      </c>
      <c r="I2391" s="1" t="s">
        <v>808</v>
      </c>
      <c r="K2391" t="s">
        <v>807</v>
      </c>
      <c r="L2391" s="1"/>
      <c r="M2391" s="1" t="s">
        <v>8738</v>
      </c>
      <c r="Q2391" s="20" t="s">
        <v>14864</v>
      </c>
      <c r="S2391" s="21"/>
      <c r="T2391" s="1"/>
      <c r="U2391" s="1"/>
      <c r="V2391" s="1"/>
      <c r="W2391" s="1"/>
      <c r="X2391" s="1"/>
      <c r="Y2391" s="1"/>
      <c r="Z2391" s="1"/>
      <c r="AA2391" s="1" t="s">
        <v>12551</v>
      </c>
    </row>
    <row r="2392" spans="1:27" ht="68.25" customHeight="1" x14ac:dyDescent="0.25">
      <c r="A2392" s="1" t="s">
        <v>14060</v>
      </c>
      <c r="B2392" t="str">
        <f>IFERROR(  MID(A2392,9,    FIND(",",A2392)-FIND(" ",A2392)-1   ),  MID(A2392,9,9)  )</f>
        <v>4b</v>
      </c>
      <c r="C2392" t="str">
        <f>IFERROR(   MID(A2392,  FIND("Row",A2392)+4, FIND("Plot",A2392)- FIND("Row",A2392)-6     ),     IFERROR( MID(A2392,  FIND("Row",A2392)+4, 10  ), "")    )</f>
        <v>7</v>
      </c>
      <c r="D2392" t="str">
        <f>IFERROR(  MID(A2392, FIND("Plot",A2392)+4,10), "")</f>
        <v xml:space="preserve"> 11</v>
      </c>
      <c r="F2392" s="1" t="s">
        <v>6916</v>
      </c>
      <c r="H2392" s="8">
        <v>264</v>
      </c>
      <c r="I2392" s="1" t="s">
        <v>355</v>
      </c>
      <c r="K2392" s="1" t="s">
        <v>14061</v>
      </c>
      <c r="M2392" s="1" t="s">
        <v>87</v>
      </c>
      <c r="Q2392" t="s">
        <v>14062</v>
      </c>
      <c r="S2392" s="21" t="s">
        <v>14063</v>
      </c>
      <c r="U2392" t="s">
        <v>14064</v>
      </c>
      <c r="V2392" t="s">
        <v>14065</v>
      </c>
      <c r="W2392" t="s">
        <v>8766</v>
      </c>
      <c r="Y2392" s="1"/>
      <c r="Z2392" s="1"/>
      <c r="AA2392" s="1" t="s">
        <v>14066</v>
      </c>
    </row>
    <row r="2393" spans="1:27" ht="68.25" customHeight="1" x14ac:dyDescent="0.25">
      <c r="A2393" t="s">
        <v>4285</v>
      </c>
      <c r="B2393" t="str">
        <f>IFERROR(  MID(A2393,9,    FIND(",",A2393)-FIND(" ",A2393)-1   ),  MID(A2393,9,9)  )</f>
        <v>1</v>
      </c>
      <c r="C2393" t="str">
        <f>IFERROR(   MID(A2393,  FIND("Row",A2393)+4, FIND("Plot",A2393)- FIND("Row",A2393)-6     ),     IFERROR( MID(A2393,  FIND("Row",A2393)+4, 10  ), "")    )</f>
        <v>7</v>
      </c>
      <c r="D2393" t="str">
        <f>IFERROR(  MID(A2393, FIND("Plot",A2393)+4,10), "")</f>
        <v xml:space="preserve"> 21</v>
      </c>
      <c r="E2393" s="6"/>
      <c r="F2393" t="s">
        <v>6916</v>
      </c>
      <c r="H2393" s="17"/>
      <c r="I2393" t="s">
        <v>246</v>
      </c>
      <c r="J2393"/>
      <c r="K2393" t="s">
        <v>245</v>
      </c>
      <c r="M2393" t="s">
        <v>102</v>
      </c>
      <c r="N2393"/>
      <c r="O2393"/>
      <c r="P2393"/>
      <c r="Q2393" s="1" t="s">
        <v>9645</v>
      </c>
      <c r="R2393" s="1" t="s">
        <v>8658</v>
      </c>
      <c r="S2393" s="1" t="s">
        <v>11208</v>
      </c>
      <c r="T2393" s="1"/>
      <c r="U2393" s="1" t="s">
        <v>8659</v>
      </c>
      <c r="V2393" s="1" t="s">
        <v>8660</v>
      </c>
      <c r="W2393" s="1" t="s">
        <v>8661</v>
      </c>
    </row>
    <row r="2394" spans="1:27" ht="68.25" customHeight="1" x14ac:dyDescent="0.25">
      <c r="A2394" s="1" t="s">
        <v>4977</v>
      </c>
      <c r="B2394" t="str">
        <f>IFERROR(  MID(A2394,9,    FIND(",",A2394)-FIND(" ",A2394)-1   ),  MID(A2394,9,9)  )</f>
        <v>60</v>
      </c>
      <c r="C2394" t="str">
        <f>IFERROR(   MID(A2394,  FIND("Row",A2394)+4, FIND("Plot",A2394)- FIND("Row",A2394)-6     ),     IFERROR( MID(A2394,  FIND("Row",A2394)+4, 10  ), "")    )</f>
        <v/>
      </c>
      <c r="D2394" t="str">
        <f>IFERROR(  MID(A2394, FIND("Plot",A2394)+4,10), "")</f>
        <v/>
      </c>
      <c r="F2394" s="1" t="s">
        <v>6916</v>
      </c>
      <c r="G2394" s="1" t="s">
        <v>6807</v>
      </c>
      <c r="H2394" s="8" t="s">
        <v>3016</v>
      </c>
      <c r="I2394" s="1" t="s">
        <v>1560</v>
      </c>
      <c r="K2394" s="1" t="s">
        <v>1543</v>
      </c>
      <c r="L2394" s="1"/>
      <c r="M2394" s="1" t="s">
        <v>32</v>
      </c>
      <c r="Q2394" s="1" t="s">
        <v>6062</v>
      </c>
    </row>
    <row r="2395" spans="1:27" ht="68.25" customHeight="1" x14ac:dyDescent="0.25">
      <c r="A2395" s="1" t="s">
        <v>4978</v>
      </c>
      <c r="B2395" t="str">
        <f>IFERROR(  MID(A2395,9,    FIND(",",A2395)-FIND(" ",A2395)-1   ),  MID(A2395,9,9)  )</f>
        <v>61</v>
      </c>
      <c r="C2395" t="str">
        <f>IFERROR(   MID(A2395,  FIND("Row",A2395)+4, FIND("Plot",A2395)- FIND("Row",A2395)-6     ),     IFERROR( MID(A2395,  FIND("Row",A2395)+4, 10  ), "")    )</f>
        <v/>
      </c>
      <c r="D2395" t="str">
        <f>IFERROR(  MID(A2395, FIND("Plot",A2395)+4,10), "")</f>
        <v/>
      </c>
      <c r="F2395" s="1" t="s">
        <v>7904</v>
      </c>
      <c r="G2395" s="1" t="s">
        <v>6807</v>
      </c>
      <c r="H2395" s="8" t="s">
        <v>3000</v>
      </c>
      <c r="I2395" s="1" t="s">
        <v>1600</v>
      </c>
      <c r="K2395" s="1"/>
      <c r="L2395" s="1"/>
      <c r="M2395" s="1" t="s">
        <v>1599</v>
      </c>
      <c r="Q2395" s="1" t="s">
        <v>6088</v>
      </c>
      <c r="T2395" s="1"/>
    </row>
    <row r="2396" spans="1:27" ht="68.25" customHeight="1" x14ac:dyDescent="0.25">
      <c r="A2396" s="1" t="s">
        <v>9453</v>
      </c>
      <c r="B2396" t="str">
        <f>IFERROR(  MID(A2396,9,    FIND(",",A2396)-FIND(" ",A2396)-1   ),  MID(A2396,9,9)  )</f>
        <v>8</v>
      </c>
      <c r="C2396" t="str">
        <f>IFERROR(   MID(A2396,  FIND("Row",A2396)+4, FIND("Plot",A2396)- FIND("Row",A2396)-6     ),     IFERROR( MID(A2396,  FIND("Row",A2396)+4, 10  ), "")    )</f>
        <v>4</v>
      </c>
      <c r="D2396" t="str">
        <f>IFERROR(  MID(A2396, FIND("Plot",A2396)+4,10), "")</f>
        <v xml:space="preserve"> 6</v>
      </c>
      <c r="F2396" s="1" t="s">
        <v>7143</v>
      </c>
      <c r="G2396" s="1" t="s">
        <v>6807</v>
      </c>
      <c r="K2396" t="s">
        <v>613</v>
      </c>
      <c r="M2396" s="1" t="s">
        <v>581</v>
      </c>
      <c r="Q2396" s="1" t="s">
        <v>9992</v>
      </c>
    </row>
    <row r="2397" spans="1:27" ht="68.25" customHeight="1" x14ac:dyDescent="0.25">
      <c r="A2397" t="s">
        <v>15430</v>
      </c>
      <c r="B2397" t="str">
        <f>IFERROR(  MID(A2397,9,    FIND(",",A2397)-FIND(" ",A2397)-1   ),  MID(A2397,9,9)  )</f>
        <v>20</v>
      </c>
      <c r="C2397" t="str">
        <f>IFERROR(   MID(A2397,  FIND("Row",A2397)+4, FIND("Plot",A2397)- FIND("Row",A2397)-6     ),     IFERROR( MID(A2397,  FIND("Row",A2397)+4, 10  ), "")    )</f>
        <v>5</v>
      </c>
      <c r="D2397" t="str">
        <f>IFERROR(  MID(A2397, FIND("Plot",A2397)+4,10), "")</f>
        <v xml:space="preserve"> 7</v>
      </c>
      <c r="E2397" s="6"/>
      <c r="F2397" t="s">
        <v>15431</v>
      </c>
      <c r="G2397" s="1"/>
      <c r="H2397"/>
      <c r="J2397"/>
      <c r="K2397" s="1" t="s">
        <v>15432</v>
      </c>
      <c r="L2397" s="1"/>
      <c r="M2397" s="1" t="s">
        <v>15433</v>
      </c>
      <c r="N2397"/>
      <c r="O2397"/>
      <c r="Q2397" t="s">
        <v>15434</v>
      </c>
      <c r="AA2397" s="1" t="s">
        <v>15435</v>
      </c>
    </row>
    <row r="2398" spans="1:27" ht="68.25" customHeight="1" x14ac:dyDescent="0.25">
      <c r="A2398" s="1" t="s">
        <v>4364</v>
      </c>
      <c r="B2398" t="str">
        <f>IFERROR(  MID(A2398,9,    FIND(",",A2398)-FIND(" ",A2398)-1   ),  MID(A2398,9,9)  )</f>
        <v>7</v>
      </c>
      <c r="C2398" t="str">
        <f>IFERROR(   MID(A2398,  FIND("Row",A2398)+4, FIND("Plot",A2398)- FIND("Row",A2398)-6     ),     IFERROR( MID(A2398,  FIND("Row",A2398)+4, 10  ), "")    )</f>
        <v>6</v>
      </c>
      <c r="D2398" t="str">
        <f>IFERROR(  MID(A2398, FIND("Plot",A2398)+4,10), "")</f>
        <v xml:space="preserve"> 19</v>
      </c>
      <c r="F2398" s="1" t="s">
        <v>7097</v>
      </c>
      <c r="G2398" s="1" t="s">
        <v>6813</v>
      </c>
      <c r="I2398" s="1" t="s">
        <v>557</v>
      </c>
      <c r="K2398" t="s">
        <v>76</v>
      </c>
      <c r="L2398" t="s">
        <v>297</v>
      </c>
      <c r="M2398" s="1" t="s">
        <v>9022</v>
      </c>
      <c r="Q2398" s="1" t="s">
        <v>9883</v>
      </c>
      <c r="S2398"/>
    </row>
    <row r="2399" spans="1:27" ht="68.25" customHeight="1" x14ac:dyDescent="0.25">
      <c r="A2399" t="s">
        <v>15041</v>
      </c>
      <c r="B2399" t="str">
        <f>IFERROR(  MID(A2399,9,    FIND(",",A2399)-FIND(" ",A2399)-1   ),  MID(A2399,9,9)  )</f>
        <v>14</v>
      </c>
      <c r="C2399" t="str">
        <f>IFERROR(   MID(A2399,  FIND("Row",A2399)+4, FIND("Plot",A2399)- FIND("Row",A2399)-6     ),     IFERROR( MID(A2399,  FIND("Row",A2399)+4, 10  ), "")    )</f>
        <v>9</v>
      </c>
      <c r="D2399" t="str">
        <f>IFERROR(  MID(A2399, FIND("Plot",A2399)+4,10), "")</f>
        <v xml:space="preserve"> 15</v>
      </c>
      <c r="E2399" s="6"/>
      <c r="F2399" t="s">
        <v>15042</v>
      </c>
      <c r="I2399" s="1" t="s">
        <v>1056</v>
      </c>
      <c r="J2399"/>
      <c r="K2399" s="1" t="s">
        <v>623</v>
      </c>
      <c r="L2399" s="1"/>
      <c r="M2399" s="1" t="s">
        <v>8900</v>
      </c>
      <c r="N2399"/>
      <c r="O2399"/>
      <c r="P2399"/>
      <c r="Q2399" t="s">
        <v>15043</v>
      </c>
      <c r="R2399"/>
      <c r="T2399" s="1"/>
      <c r="U2399" s="1"/>
      <c r="V2399" s="1"/>
      <c r="W2399" s="1"/>
      <c r="X2399" s="1"/>
      <c r="Y2399" s="1"/>
      <c r="AA2399" s="1" t="s">
        <v>15044</v>
      </c>
    </row>
    <row r="2400" spans="1:27" ht="68.25" customHeight="1" x14ac:dyDescent="0.25">
      <c r="A2400" s="1" t="s">
        <v>4988</v>
      </c>
      <c r="B2400" t="str">
        <f>IFERROR(  MID(A2400,9,    FIND(",",A2400)-FIND(" ",A2400)-1   ),  MID(A2400,9,9)  )</f>
        <v>70</v>
      </c>
      <c r="C2400" t="str">
        <f>IFERROR(   MID(A2400,  FIND("Row",A2400)+4, FIND("Plot",A2400)- FIND("Row",A2400)-6     ),     IFERROR( MID(A2400,  FIND("Row",A2400)+4, 10  ), "")    )</f>
        <v/>
      </c>
      <c r="D2400" t="str">
        <f>IFERROR(  MID(A2400, FIND("Plot",A2400)+4,10), "")</f>
        <v/>
      </c>
      <c r="F2400" s="1" t="s">
        <v>8036</v>
      </c>
      <c r="G2400" s="1" t="s">
        <v>6807</v>
      </c>
      <c r="H2400" s="8">
        <v>12013</v>
      </c>
      <c r="I2400" s="1" t="s">
        <v>17182</v>
      </c>
      <c r="J2400" s="1">
        <v>26</v>
      </c>
      <c r="K2400" s="1" t="s">
        <v>232</v>
      </c>
      <c r="L2400" s="1"/>
      <c r="M2400" s="1" t="s">
        <v>87</v>
      </c>
      <c r="Q2400" s="1" t="s">
        <v>10818</v>
      </c>
      <c r="R2400" s="22" t="s">
        <v>19169</v>
      </c>
      <c r="S2400" s="1" t="s">
        <v>19043</v>
      </c>
      <c r="U2400" t="s">
        <v>19044</v>
      </c>
      <c r="V2400" t="s">
        <v>9067</v>
      </c>
      <c r="W2400" t="s">
        <v>8766</v>
      </c>
      <c r="AA2400" s="1" t="s">
        <v>19042</v>
      </c>
    </row>
    <row r="2401" spans="1:27" ht="68.25" customHeight="1" x14ac:dyDescent="0.25">
      <c r="A2401" s="1" t="s">
        <v>4982</v>
      </c>
      <c r="B2401" t="str">
        <f>IFERROR(  MID(A2401,9,    FIND(",",A2401)-FIND(" ",A2401)-1   ),  MID(A2401,9,9)  )</f>
        <v>65</v>
      </c>
      <c r="C2401" t="str">
        <f>IFERROR(   MID(A2401,  FIND("Row",A2401)+4, FIND("Plot",A2401)- FIND("Row",A2401)-6     ),     IFERROR( MID(A2401,  FIND("Row",A2401)+4, 10  ), "")    )</f>
        <v/>
      </c>
      <c r="D2401" t="str">
        <f>IFERROR(  MID(A2401, FIND("Plot",A2401)+4,10), "")</f>
        <v/>
      </c>
      <c r="F2401" s="22" t="s">
        <v>7950</v>
      </c>
      <c r="G2401" s="1" t="s">
        <v>6807</v>
      </c>
      <c r="H2401" s="8" t="s">
        <v>2934</v>
      </c>
      <c r="I2401" s="1" t="s">
        <v>1664</v>
      </c>
      <c r="K2401" s="1" t="s">
        <v>10764</v>
      </c>
      <c r="L2401" s="1"/>
      <c r="M2401" s="1" t="s">
        <v>20</v>
      </c>
      <c r="Q2401" s="1" t="s">
        <v>10765</v>
      </c>
      <c r="R2401" s="5"/>
    </row>
    <row r="2402" spans="1:27" ht="68.25" customHeight="1" x14ac:dyDescent="0.25">
      <c r="A2402" t="s">
        <v>16411</v>
      </c>
      <c r="B2402" t="str">
        <f>IFERROR(  MID(A2402,9,    FIND(",",A2402)-FIND(" ",A2402)-1   ),  MID(A2402,9,9)  )</f>
        <v>40</v>
      </c>
      <c r="C2402" t="str">
        <f>IFERROR(   MID(A2402,  FIND("Row",A2402)+4, FIND("Plot",A2402)- FIND("Row",A2402)-6     ),     IFERROR( MID(A2402,  FIND("Row",A2402)+4, 10  ), "")    )</f>
        <v>3</v>
      </c>
      <c r="D2402" t="str">
        <f>IFERROR(  MID(A2402, FIND("Plot",A2402)+4,10), "")</f>
        <v xml:space="preserve"> 4</v>
      </c>
      <c r="E2402" s="6"/>
      <c r="F2402" t="s">
        <v>7849</v>
      </c>
      <c r="H2402"/>
      <c r="I2402" s="1" t="s">
        <v>16412</v>
      </c>
      <c r="J2402"/>
      <c r="K2402" s="1" t="s">
        <v>13</v>
      </c>
      <c r="M2402" t="s">
        <v>16413</v>
      </c>
      <c r="N2402"/>
      <c r="O2402"/>
      <c r="P2402"/>
      <c r="Q2402" t="s">
        <v>16414</v>
      </c>
      <c r="R2402"/>
      <c r="S2402"/>
      <c r="AA2402" s="1" t="s">
        <v>16415</v>
      </c>
    </row>
    <row r="2403" spans="1:27" ht="80.849999999999994" customHeight="1" x14ac:dyDescent="0.25">
      <c r="A2403" t="s">
        <v>14957</v>
      </c>
      <c r="B2403" t="str">
        <f>IFERROR(  MID(A2403,9,    FIND(",",A2403)-FIND(" ",A2403)-1   ),  MID(A2403,9,9)  )</f>
        <v>10</v>
      </c>
      <c r="C2403" t="str">
        <f>IFERROR(   MID(A2403,  FIND("Row",A2403)+4, FIND("Plot",A2403)- FIND("Row",A2403)-6     ),     IFERROR( MID(A2403,  FIND("Row",A2403)+4, 10  ), "")    )</f>
        <v>3</v>
      </c>
      <c r="D2403" t="str">
        <f>IFERROR(  MID(A2403, FIND("Plot",A2403)+4,10), "")</f>
        <v xml:space="preserve"> 8</v>
      </c>
      <c r="E2403" s="6"/>
      <c r="F2403" t="s">
        <v>7849</v>
      </c>
      <c r="H2403"/>
      <c r="I2403" s="1" t="s">
        <v>11487</v>
      </c>
      <c r="J2403"/>
      <c r="K2403" s="1" t="s">
        <v>14958</v>
      </c>
      <c r="L2403" s="1"/>
      <c r="M2403" s="1" t="s">
        <v>17493</v>
      </c>
      <c r="N2403"/>
      <c r="O2403"/>
      <c r="P2403"/>
      <c r="Q2403" t="s">
        <v>14959</v>
      </c>
      <c r="R2403"/>
      <c r="T2403" s="1"/>
      <c r="U2403" s="1"/>
      <c r="V2403" s="1"/>
      <c r="W2403" s="1"/>
      <c r="X2403" s="1"/>
      <c r="Y2403" s="1"/>
      <c r="AA2403" s="1" t="s">
        <v>12409</v>
      </c>
    </row>
    <row r="2404" spans="1:27" ht="68.25" customHeight="1" x14ac:dyDescent="0.25">
      <c r="A2404" t="s">
        <v>20305</v>
      </c>
      <c r="B2404" t="str">
        <f>IFERROR(  MID(A2404,9,    FIND(",",A2404)-FIND(" ",A2404)-1   ),  MID(A2404,9,9)  )</f>
        <v>56</v>
      </c>
      <c r="C2404" t="str">
        <f>IFERROR(   MID(A2404,  FIND("Row",A2404)+4, FIND("Plot",A2404)- FIND("Row",A2404)-6     ),     IFERROR( MID(A2404,  FIND("Row",A2404)+4, 10  ), "")    )</f>
        <v>7</v>
      </c>
      <c r="D2404" t="str">
        <f>IFERROR(  MID(A2404, FIND("Plot",A2404)+4,10), "")</f>
        <v xml:space="preserve"> 13</v>
      </c>
      <c r="E2404" s="6"/>
      <c r="F2404" t="s">
        <v>7849</v>
      </c>
      <c r="H2404" s="8">
        <v>6722</v>
      </c>
      <c r="I2404" t="s">
        <v>1510</v>
      </c>
      <c r="J2404"/>
      <c r="K2404" s="1"/>
      <c r="M2404" s="1" t="s">
        <v>4201</v>
      </c>
      <c r="N2404"/>
      <c r="O2404"/>
      <c r="P2404"/>
      <c r="Q2404" s="50" t="s">
        <v>16790</v>
      </c>
      <c r="R2404" s="1" t="s">
        <v>20388</v>
      </c>
      <c r="S2404" s="1" t="s">
        <v>20384</v>
      </c>
      <c r="T2404" s="1"/>
      <c r="U2404" s="1" t="s">
        <v>20385</v>
      </c>
      <c r="V2404" s="1"/>
      <c r="W2404" s="1" t="s">
        <v>8643</v>
      </c>
      <c r="X2404" s="1"/>
      <c r="Y2404" s="1"/>
      <c r="AA2404" s="1" t="s">
        <v>20383</v>
      </c>
    </row>
    <row r="2405" spans="1:27" ht="68.25" customHeight="1" x14ac:dyDescent="0.25">
      <c r="A2405" s="1" t="s">
        <v>4984</v>
      </c>
      <c r="B2405" t="str">
        <f>IFERROR(  MID(A2405,9,    FIND(",",A2405)-FIND(" ",A2405)-1   ),  MID(A2405,9,9)  )</f>
        <v>66</v>
      </c>
      <c r="C2405" t="str">
        <f>IFERROR(   MID(A2405,  FIND("Row",A2405)+4, FIND("Plot",A2405)- FIND("Row",A2405)-6     ),     IFERROR( MID(A2405,  FIND("Row",A2405)+4, 10  ), "")    )</f>
        <v/>
      </c>
      <c r="D2405" t="str">
        <f>IFERROR(  MID(A2405, FIND("Plot",A2405)+4,10), "")</f>
        <v/>
      </c>
      <c r="F2405" s="22" t="s">
        <v>7849</v>
      </c>
      <c r="G2405" s="1" t="s">
        <v>6807</v>
      </c>
      <c r="H2405" s="8" t="s">
        <v>2915</v>
      </c>
      <c r="I2405" s="1" t="s">
        <v>17155</v>
      </c>
      <c r="K2405" s="1"/>
      <c r="L2405" s="1"/>
      <c r="Q2405" s="1" t="s">
        <v>6192</v>
      </c>
      <c r="R2405" s="3"/>
    </row>
    <row r="2406" spans="1:27" ht="68.25" customHeight="1" x14ac:dyDescent="0.25">
      <c r="A2406" s="1" t="s">
        <v>4989</v>
      </c>
      <c r="B2406" t="str">
        <f>IFERROR(  MID(A2406,9,    FIND(",",A2406)-FIND(" ",A2406)-1   ),  MID(A2406,9,9)  )</f>
        <v>71</v>
      </c>
      <c r="C2406" t="str">
        <f>IFERROR(   MID(A2406,  FIND("Row",A2406)+4, FIND("Plot",A2406)- FIND("Row",A2406)-6     ),     IFERROR( MID(A2406,  FIND("Row",A2406)+4, 10  ), "")    )</f>
        <v/>
      </c>
      <c r="D2406" t="str">
        <f>IFERROR(  MID(A2406, FIND("Plot",A2406)+4,10), "")</f>
        <v/>
      </c>
      <c r="F2406" s="1" t="s">
        <v>7849</v>
      </c>
      <c r="G2406" s="1" t="s">
        <v>6807</v>
      </c>
      <c r="H2406" s="8" t="s">
        <v>2802</v>
      </c>
      <c r="I2406" s="1" t="s">
        <v>1831</v>
      </c>
      <c r="K2406" s="1" t="s">
        <v>1830</v>
      </c>
      <c r="L2406" s="1"/>
      <c r="M2406" s="1" t="s">
        <v>13</v>
      </c>
      <c r="Q2406" s="1" t="s">
        <v>6350</v>
      </c>
      <c r="R2406" s="3"/>
    </row>
    <row r="2407" spans="1:27" ht="68.25" customHeight="1" x14ac:dyDescent="0.25">
      <c r="A2407" s="1" t="s">
        <v>4533</v>
      </c>
      <c r="B2407" t="str">
        <f>IFERROR(  MID(A2407,9,    FIND(",",A2407)-FIND(" ",A2407)-1   ),  MID(A2407,9,9)  )</f>
        <v>13</v>
      </c>
      <c r="C2407" t="str">
        <f>IFERROR(   MID(A2407,  FIND("Row",A2407)+4, FIND("Plot",A2407)- FIND("Row",A2407)-6     ),     IFERROR( MID(A2407,  FIND("Row",A2407)+4, 10  ), "")    )</f>
        <v>11</v>
      </c>
      <c r="D2407" t="str">
        <f>IFERROR(  MID(A2407, FIND("Plot",A2407)+4,10), "")</f>
        <v xml:space="preserve"> 9</v>
      </c>
      <c r="F2407" s="1" t="s">
        <v>7311</v>
      </c>
      <c r="G2407" s="1" t="s">
        <v>6807</v>
      </c>
      <c r="I2407" s="1" t="s">
        <v>901</v>
      </c>
      <c r="K2407" t="s">
        <v>25</v>
      </c>
      <c r="M2407" s="1" t="s">
        <v>9187</v>
      </c>
      <c r="Q2407" s="1" t="s">
        <v>5139</v>
      </c>
      <c r="S2407"/>
    </row>
    <row r="2408" spans="1:27" ht="68.25" customHeight="1" x14ac:dyDescent="0.25">
      <c r="A2408" s="1" t="s">
        <v>5001</v>
      </c>
      <c r="B2408" t="str">
        <f>IFERROR(  MID(A2408,9,    FIND(",",A2408)-FIND(" ",A2408)-1   ),  MID(A2408,9,9)  )</f>
        <v>85</v>
      </c>
      <c r="C2408" t="str">
        <f>IFERROR(   MID(A2408,  FIND("Row",A2408)+4, FIND("Plot",A2408)- FIND("Row",A2408)-6     ),     IFERROR( MID(A2408,  FIND("Row",A2408)+4, 10  ), "")    )</f>
        <v/>
      </c>
      <c r="D2408" t="str">
        <f>IFERROR(  MID(A2408, FIND("Plot",A2408)+4,10), "")</f>
        <v/>
      </c>
      <c r="F2408" s="22" t="s">
        <v>8184</v>
      </c>
      <c r="G2408" s="1" t="s">
        <v>6807</v>
      </c>
      <c r="H2408" s="8" t="s">
        <v>2597</v>
      </c>
      <c r="I2408" s="1" t="s">
        <v>2094</v>
      </c>
      <c r="K2408" s="1" t="s">
        <v>8738</v>
      </c>
      <c r="L2408" s="1"/>
      <c r="M2408" s="1" t="s">
        <v>23</v>
      </c>
      <c r="Q2408" s="1" t="s">
        <v>6601</v>
      </c>
      <c r="R2408" s="3"/>
    </row>
    <row r="2409" spans="1:27" ht="68.25" customHeight="1" x14ac:dyDescent="0.25">
      <c r="A2409" s="1" t="s">
        <v>4992</v>
      </c>
      <c r="B2409" t="str">
        <f>IFERROR(  MID(A2409,9,    FIND(",",A2409)-FIND(" ",A2409)-1   ),  MID(A2409,9,9)  )</f>
        <v>75</v>
      </c>
      <c r="C2409" t="str">
        <f>IFERROR(   MID(A2409,  FIND("Row",A2409)+4, FIND("Plot",A2409)- FIND("Row",A2409)-6     ),     IFERROR( MID(A2409,  FIND("Row",A2409)+4, 10  ), "")    )</f>
        <v/>
      </c>
      <c r="D2409" t="str">
        <f>IFERROR(  MID(A2409, FIND("Plot",A2409)+4,10), "")</f>
        <v/>
      </c>
      <c r="F2409" s="22" t="s">
        <v>8071</v>
      </c>
      <c r="G2409" s="1" t="s">
        <v>6807</v>
      </c>
      <c r="H2409" s="8" t="s">
        <v>2767</v>
      </c>
      <c r="I2409" s="1" t="s">
        <v>1654</v>
      </c>
      <c r="K2409" s="1" t="s">
        <v>15</v>
      </c>
      <c r="L2409" s="1"/>
      <c r="M2409" s="1" t="s">
        <v>32</v>
      </c>
      <c r="Q2409" s="1" t="s">
        <v>6393</v>
      </c>
    </row>
    <row r="2410" spans="1:27" ht="68.25" customHeight="1" x14ac:dyDescent="0.25">
      <c r="A2410" s="1" t="s">
        <v>5000</v>
      </c>
      <c r="B2410" t="str">
        <f>IFERROR(  MID(A2410,9,    FIND(",",A2410)-FIND(" ",A2410)-1   ),  MID(A2410,9,9)  )</f>
        <v>84</v>
      </c>
      <c r="C2410" t="str">
        <f>IFERROR(   MID(A2410,  FIND("Row",A2410)+4, FIND("Plot",A2410)- FIND("Row",A2410)-6     ),     IFERROR( MID(A2410,  FIND("Row",A2410)+4, 10  ), "")    )</f>
        <v/>
      </c>
      <c r="D2410" t="str">
        <f>IFERROR(  MID(A2410, FIND("Plot",A2410)+4,10), "")</f>
        <v/>
      </c>
      <c r="F2410" s="1" t="s">
        <v>8072</v>
      </c>
      <c r="G2410" s="1" t="s">
        <v>6807</v>
      </c>
      <c r="H2410" s="8" t="s">
        <v>2527</v>
      </c>
      <c r="I2410" s="1" t="s">
        <v>2013</v>
      </c>
      <c r="K2410" s="1" t="s">
        <v>257</v>
      </c>
      <c r="L2410" s="1"/>
      <c r="M2410" s="1" t="s">
        <v>10412</v>
      </c>
      <c r="Q2410" s="1" t="s">
        <v>6555</v>
      </c>
      <c r="R2410" s="3"/>
    </row>
    <row r="2411" spans="1:27" ht="68.25" customHeight="1" x14ac:dyDescent="0.25">
      <c r="A2411" s="1" t="s">
        <v>4992</v>
      </c>
      <c r="B2411" t="str">
        <f>IFERROR(  MID(A2411,9,    FIND(",",A2411)-FIND(" ",A2411)-1   ),  MID(A2411,9,9)  )</f>
        <v>75</v>
      </c>
      <c r="C2411" t="str">
        <f>IFERROR(   MID(A2411,  FIND("Row",A2411)+4, FIND("Plot",A2411)- FIND("Row",A2411)-6     ),     IFERROR( MID(A2411,  FIND("Row",A2411)+4, 10  ), "")    )</f>
        <v/>
      </c>
      <c r="D2411" t="str">
        <f>IFERROR(  MID(A2411, FIND("Plot",A2411)+4,10), "")</f>
        <v/>
      </c>
      <c r="F2411" s="22" t="s">
        <v>8072</v>
      </c>
      <c r="G2411" s="1" t="s">
        <v>6807</v>
      </c>
      <c r="H2411" s="8" t="s">
        <v>2795</v>
      </c>
      <c r="I2411" s="1" t="s">
        <v>1843</v>
      </c>
      <c r="K2411" s="1" t="s">
        <v>387</v>
      </c>
      <c r="L2411" s="1"/>
      <c r="M2411" s="1" t="s">
        <v>10256</v>
      </c>
      <c r="Q2411" s="1" t="s">
        <v>6394</v>
      </c>
    </row>
    <row r="2412" spans="1:27" ht="68.25" customHeight="1" x14ac:dyDescent="0.25">
      <c r="A2412" t="s">
        <v>16784</v>
      </c>
      <c r="B2412" t="str">
        <f>IFERROR(  MID(A2412,9,    FIND(",",A2412)-FIND(" ",A2412)-1   ),  MID(A2412,9,9)  )</f>
        <v>56</v>
      </c>
      <c r="C2412" t="str">
        <f>IFERROR(   MID(A2412,  FIND("Row",A2412)+4, FIND("Plot",A2412)- FIND("Row",A2412)-6     ),     IFERROR( MID(A2412,  FIND("Row",A2412)+4, 10  ), "")    )</f>
        <v>2</v>
      </c>
      <c r="D2412" t="str">
        <f>IFERROR(  MID(A2412, FIND("Plot",A2412)+4,10), "")</f>
        <v xml:space="preserve"> 1</v>
      </c>
      <c r="E2412" s="6"/>
      <c r="F2412" s="1" t="s">
        <v>20171</v>
      </c>
      <c r="H2412" s="8">
        <v>5924</v>
      </c>
      <c r="I2412" s="1" t="s">
        <v>19921</v>
      </c>
      <c r="J2412"/>
      <c r="K2412" s="1" t="s">
        <v>20170</v>
      </c>
      <c r="M2412" s="1" t="s">
        <v>20169</v>
      </c>
      <c r="N2412"/>
      <c r="O2412"/>
      <c r="P2412"/>
      <c r="Q2412" s="50" t="s">
        <v>20164</v>
      </c>
      <c r="R2412" s="22" t="s">
        <v>20172</v>
      </c>
      <c r="S2412" s="1" t="s">
        <v>20165</v>
      </c>
      <c r="U2412" t="s">
        <v>20166</v>
      </c>
      <c r="V2412" t="s">
        <v>20167</v>
      </c>
      <c r="W2412" t="s">
        <v>20168</v>
      </c>
      <c r="AA2412" s="1" t="s">
        <v>20398</v>
      </c>
    </row>
    <row r="2413" spans="1:27" ht="68.25" customHeight="1" x14ac:dyDescent="0.25">
      <c r="A2413" t="s">
        <v>4619</v>
      </c>
      <c r="B2413" t="str">
        <f>IFERROR(  MID(A2413,9,    FIND(",",A2413)-FIND(" ",A2413)-1   ),  MID(A2413,9,9)  )</f>
        <v>18</v>
      </c>
      <c r="C2413" t="str">
        <f>IFERROR(   MID(A2413,  FIND("Row",A2413)+4, FIND("Plot",A2413)- FIND("Row",A2413)-6     ),     IFERROR( MID(A2413,  FIND("Row",A2413)+4, 10  ), "")    )</f>
        <v/>
      </c>
      <c r="D2413" t="str">
        <f>IFERROR(  MID(A2413, FIND("Plot",A2413)+4,10), "")</f>
        <v/>
      </c>
      <c r="E2413" s="6"/>
      <c r="F2413" t="s">
        <v>8185</v>
      </c>
      <c r="H2413"/>
      <c r="I2413" s="1" t="s">
        <v>1013</v>
      </c>
      <c r="J2413"/>
      <c r="K2413" s="1" t="s">
        <v>20</v>
      </c>
      <c r="L2413" s="1"/>
      <c r="M2413" s="1" t="s">
        <v>8900</v>
      </c>
      <c r="N2413"/>
      <c r="O2413"/>
      <c r="P2413"/>
      <c r="Q2413" t="s">
        <v>15245</v>
      </c>
      <c r="R2413"/>
      <c r="S2413"/>
      <c r="AA2413" s="1" t="s">
        <v>15246</v>
      </c>
    </row>
    <row r="2414" spans="1:27" ht="68.25" customHeight="1" x14ac:dyDescent="0.25">
      <c r="A2414" s="1" t="s">
        <v>5001</v>
      </c>
      <c r="B2414" t="str">
        <f>IFERROR(  MID(A2414,9,    FIND(",",A2414)-FIND(" ",A2414)-1   ),  MID(A2414,9,9)  )</f>
        <v>85</v>
      </c>
      <c r="C2414" t="str">
        <f>IFERROR(   MID(A2414,  FIND("Row",A2414)+4, FIND("Plot",A2414)- FIND("Row",A2414)-6     ),     IFERROR( MID(A2414,  FIND("Row",A2414)+4, 10  ), "")    )</f>
        <v/>
      </c>
      <c r="D2414" t="str">
        <f>IFERROR(  MID(A2414, FIND("Plot",A2414)+4,10), "")</f>
        <v/>
      </c>
      <c r="F2414" s="22" t="s">
        <v>8185</v>
      </c>
      <c r="G2414" s="1" t="s">
        <v>6807</v>
      </c>
      <c r="K2414" s="1" t="s">
        <v>10607</v>
      </c>
      <c r="L2414" s="1"/>
      <c r="M2414" s="1" t="s">
        <v>15</v>
      </c>
      <c r="Q2414" s="1" t="s">
        <v>6602</v>
      </c>
      <c r="R2414" s="3"/>
    </row>
    <row r="2415" spans="1:27" ht="68.25" customHeight="1" x14ac:dyDescent="0.25">
      <c r="A2415" s="1" t="s">
        <v>4453</v>
      </c>
      <c r="B2415" t="str">
        <f>IFERROR(  MID(A2415,9,    FIND(",",A2415)-FIND(" ",A2415)-1   ),  MID(A2415,9,9)  )</f>
        <v>12</v>
      </c>
      <c r="C2415" t="str">
        <f>IFERROR(   MID(A2415,  FIND("Row",A2415)+4, FIND("Plot",A2415)- FIND("Row",A2415)-6     ),     IFERROR( MID(A2415,  FIND("Row",A2415)+4, 10  ), "")    )</f>
        <v>2</v>
      </c>
      <c r="D2415" t="str">
        <f>IFERROR(  MID(A2415, FIND("Plot",A2415)+4,10), "")</f>
        <v xml:space="preserve"> 2</v>
      </c>
      <c r="F2415" s="1" t="s">
        <v>7037</v>
      </c>
      <c r="G2415" s="1" t="s">
        <v>6807</v>
      </c>
      <c r="I2415" s="1" t="s">
        <v>825</v>
      </c>
      <c r="K2415" s="1" t="s">
        <v>8578</v>
      </c>
      <c r="L2415" t="s">
        <v>15</v>
      </c>
      <c r="M2415" s="1" t="s">
        <v>10273</v>
      </c>
      <c r="Q2415" s="1" t="s">
        <v>5051</v>
      </c>
      <c r="S2415"/>
    </row>
    <row r="2416" spans="1:27" ht="68.25" customHeight="1" x14ac:dyDescent="0.25">
      <c r="A2416" s="1" t="s">
        <v>4534</v>
      </c>
      <c r="B2416" t="str">
        <f>IFERROR(  MID(A2416,9,    FIND(",",A2416)-FIND(" ",A2416)-1   ),  MID(A2416,9,9)  )</f>
        <v>13</v>
      </c>
      <c r="C2416" t="str">
        <f>IFERROR(   MID(A2416,  FIND("Row",A2416)+4, FIND("Plot",A2416)- FIND("Row",A2416)-6     ),     IFERROR( MID(A2416,  FIND("Row",A2416)+4, 10  ), "")    )</f>
        <v>4</v>
      </c>
      <c r="D2416" t="str">
        <f>IFERROR(  MID(A2416, FIND("Plot",A2416)+4,10), "")</f>
        <v xml:space="preserve"> 17</v>
      </c>
      <c r="F2416" s="1" t="s">
        <v>7037</v>
      </c>
      <c r="G2416" s="1" t="s">
        <v>6807</v>
      </c>
      <c r="I2416" s="1" t="s">
        <v>3274</v>
      </c>
      <c r="K2416" t="s">
        <v>276</v>
      </c>
      <c r="M2416" s="1" t="s">
        <v>483</v>
      </c>
      <c r="Q2416" s="1" t="s">
        <v>5140</v>
      </c>
      <c r="S2416"/>
    </row>
    <row r="2417" spans="1:27" ht="68.25" customHeight="1" x14ac:dyDescent="0.25">
      <c r="A2417" t="s">
        <v>9219</v>
      </c>
      <c r="B2417" t="str">
        <f>IFERROR(  MID(A2417,9,    FIND(",",A2417)-FIND(" ",A2417)-1   ),  MID(A2417,9,9)  )</f>
        <v>7</v>
      </c>
      <c r="C2417" t="str">
        <f>IFERROR(   MID(A2417,  FIND("Row",A2417)+4, FIND("Plot",A2417)- FIND("Row",A2417)-6     ),     IFERROR( MID(A2417,  FIND("Row",A2417)+4, 10  ), "")    )</f>
        <v>1</v>
      </c>
      <c r="D2417" t="str">
        <f>IFERROR(  MID(A2417, FIND("Plot",A2417)+4,10), "")</f>
        <v xml:space="preserve"> 1</v>
      </c>
      <c r="E2417" s="6"/>
      <c r="F2417" t="s">
        <v>9220</v>
      </c>
      <c r="H2417" s="17"/>
      <c r="I2417" t="s">
        <v>17163</v>
      </c>
      <c r="J2417">
        <v>60</v>
      </c>
      <c r="K2417" t="s">
        <v>700</v>
      </c>
      <c r="M2417" t="s">
        <v>8644</v>
      </c>
      <c r="N2417"/>
      <c r="O2417"/>
      <c r="P2417"/>
      <c r="Q2417" s="1" t="s">
        <v>9782</v>
      </c>
      <c r="R2417" s="1" t="s">
        <v>17164</v>
      </c>
      <c r="S2417" s="1" t="s">
        <v>11211</v>
      </c>
      <c r="T2417" s="1"/>
      <c r="U2417" s="1" t="s">
        <v>9221</v>
      </c>
      <c r="V2417" t="s">
        <v>8836</v>
      </c>
      <c r="W2417" s="1" t="s">
        <v>8646</v>
      </c>
    </row>
    <row r="2418" spans="1:27" ht="68.25" customHeight="1" x14ac:dyDescent="0.25">
      <c r="A2418" t="s">
        <v>20035</v>
      </c>
      <c r="B2418" t="str">
        <f>IFERROR(  MID(A2418,9,    FIND(",",A2418)-FIND(" ",A2418)-1   ),  MID(A2418,9,9)  )</f>
        <v>55</v>
      </c>
      <c r="C2418" t="str">
        <f>IFERROR(   MID(A2418,  FIND("Row",A2418)+4, FIND("Plot",A2418)- FIND("Row",A2418)-6     ),     IFERROR( MID(A2418,  FIND("Row",A2418)+4, 10  ), "")    )</f>
        <v>11</v>
      </c>
      <c r="D2418" t="str">
        <f>IFERROR(  MID(A2418, FIND("Plot",A2418)+4,10), "")</f>
        <v xml:space="preserve"> 11</v>
      </c>
      <c r="E2418" s="6">
        <v>1</v>
      </c>
      <c r="F2418" t="s">
        <v>20075</v>
      </c>
      <c r="H2418" s="8">
        <v>5985</v>
      </c>
      <c r="I2418" t="s">
        <v>17407</v>
      </c>
      <c r="J2418"/>
      <c r="K2418" s="1" t="s">
        <v>10422</v>
      </c>
      <c r="M2418" s="1" t="s">
        <v>20</v>
      </c>
      <c r="N2418"/>
      <c r="O2418" s="59"/>
      <c r="P2418" s="60" t="s">
        <v>20074</v>
      </c>
      <c r="Q2418" s="50" t="s">
        <v>20044</v>
      </c>
      <c r="R2418" s="1" t="s">
        <v>20073</v>
      </c>
      <c r="S2418" s="1" t="s">
        <v>20072</v>
      </c>
      <c r="U2418" t="s">
        <v>20071</v>
      </c>
      <c r="V2418" t="s">
        <v>18586</v>
      </c>
      <c r="W2418" t="s">
        <v>8566</v>
      </c>
      <c r="Y2418" t="s">
        <v>11652</v>
      </c>
      <c r="Z2418" s="1"/>
      <c r="AA2418" s="1" t="s">
        <v>20076</v>
      </c>
    </row>
    <row r="2419" spans="1:27" ht="68.25" customHeight="1" x14ac:dyDescent="0.25">
      <c r="A2419" s="1" t="s">
        <v>4619</v>
      </c>
      <c r="B2419" t="str">
        <f>IFERROR(  MID(A2419,9,    FIND(",",A2419)-FIND(" ",A2419)-1   ),  MID(A2419,9,9)  )</f>
        <v>18</v>
      </c>
      <c r="C2419" t="str">
        <f>IFERROR(   MID(A2419,  FIND("Row",A2419)+4, FIND("Plot",A2419)- FIND("Row",A2419)-6     ),     IFERROR( MID(A2419,  FIND("Row",A2419)+4, 10  ), "")    )</f>
        <v/>
      </c>
      <c r="D2419" t="str">
        <f>IFERROR(  MID(A2419, FIND("Plot",A2419)+4,10), "")</f>
        <v/>
      </c>
      <c r="F2419" s="1" t="s">
        <v>7417</v>
      </c>
      <c r="I2419" s="1" t="s">
        <v>17310</v>
      </c>
      <c r="K2419" s="1" t="s">
        <v>416</v>
      </c>
      <c r="M2419" s="1" t="s">
        <v>434</v>
      </c>
      <c r="Q2419" s="20" t="s">
        <v>14917</v>
      </c>
      <c r="S2419" s="21"/>
      <c r="Y2419" s="1"/>
      <c r="Z2419" s="1"/>
      <c r="AA2419" s="1" t="s">
        <v>18865</v>
      </c>
    </row>
    <row r="2420" spans="1:27" ht="68.25" customHeight="1" x14ac:dyDescent="0.25">
      <c r="A2420" s="1" t="s">
        <v>4713</v>
      </c>
      <c r="B2420" t="str">
        <f>IFERROR(  MID(A2420,9,    FIND(",",A2420)-FIND(" ",A2420)-1   ),  MID(A2420,9,9)  )</f>
        <v>21</v>
      </c>
      <c r="C2420" t="str">
        <f>IFERROR(   MID(A2420,  FIND("Row",A2420)+4, FIND("Plot",A2420)- FIND("Row",A2420)-6     ),     IFERROR( MID(A2420,  FIND("Row",A2420)+4, 10  ), "")    )</f>
        <v>4</v>
      </c>
      <c r="D2420" t="str">
        <f>IFERROR(  MID(A2420, FIND("Plot",A2420)+4,10), "")</f>
        <v xml:space="preserve"> 16</v>
      </c>
      <c r="F2420" s="1" t="s">
        <v>7485</v>
      </c>
      <c r="G2420" s="1" t="s">
        <v>6807</v>
      </c>
      <c r="I2420" s="1" t="s">
        <v>3694</v>
      </c>
      <c r="K2420" s="1" t="s">
        <v>8578</v>
      </c>
      <c r="M2420" s="1" t="s">
        <v>10267</v>
      </c>
      <c r="Q2420" s="1" t="s">
        <v>5326</v>
      </c>
    </row>
    <row r="2421" spans="1:27" ht="68.25" customHeight="1" x14ac:dyDescent="0.25">
      <c r="A2421" t="s">
        <v>16726</v>
      </c>
      <c r="B2421" t="str">
        <f>IFERROR(  MID(A2421,9,    FIND(",",A2421)-FIND(" ",A2421)-1   ),  MID(A2421,9,9)  )</f>
        <v>55</v>
      </c>
      <c r="C2421" t="str">
        <f>IFERROR(   MID(A2421,  FIND("Row",A2421)+4, FIND("Plot",A2421)- FIND("Row",A2421)-6     ),     IFERROR( MID(A2421,  FIND("Row",A2421)+4, 10  ), "")    )</f>
        <v>4</v>
      </c>
      <c r="D2421" t="str">
        <f>IFERROR(  MID(A2421, FIND("Plot",A2421)+4,10), "")</f>
        <v xml:space="preserve"> 4</v>
      </c>
      <c r="E2421" s="6"/>
      <c r="F2421" t="s">
        <v>16727</v>
      </c>
      <c r="H2421" s="8">
        <v>5193</v>
      </c>
      <c r="I2421" t="s">
        <v>16728</v>
      </c>
      <c r="J2421"/>
      <c r="K2421" s="1" t="s">
        <v>137</v>
      </c>
      <c r="M2421" s="1" t="s">
        <v>8738</v>
      </c>
      <c r="N2421"/>
      <c r="O2421"/>
      <c r="P2421"/>
      <c r="Q2421" s="50" t="s">
        <v>19618</v>
      </c>
      <c r="R2421" s="1" t="s">
        <v>20146</v>
      </c>
      <c r="S2421" s="1" t="s">
        <v>19619</v>
      </c>
      <c r="U2421" t="s">
        <v>19620</v>
      </c>
      <c r="V2421" s="1" t="s">
        <v>8649</v>
      </c>
      <c r="W2421" s="1" t="s">
        <v>8529</v>
      </c>
      <c r="AA2421" s="1" t="s">
        <v>19617</v>
      </c>
    </row>
    <row r="2422" spans="1:27" ht="68.25" customHeight="1" x14ac:dyDescent="0.25">
      <c r="A2422" t="s">
        <v>15224</v>
      </c>
      <c r="B2422" t="str">
        <f>IFERROR(  MID(A2422,9,    FIND(",",A2422)-FIND(" ",A2422)-1   ),  MID(A2422,9,9)  )</f>
        <v>18</v>
      </c>
      <c r="C2422" t="str">
        <f>IFERROR(   MID(A2422,  FIND("Row",A2422)+4, FIND("Plot",A2422)- FIND("Row",A2422)-6     ),     IFERROR( MID(A2422,  FIND("Row",A2422)+4, 10  ), "")    )</f>
        <v>8</v>
      </c>
      <c r="D2422" t="str">
        <f>IFERROR(  MID(A2422, FIND("Plot",A2422)+4,10), "")</f>
        <v xml:space="preserve"> 3</v>
      </c>
      <c r="E2422" s="6"/>
      <c r="F2422" t="s">
        <v>15225</v>
      </c>
      <c r="I2422" s="1" t="s">
        <v>19346</v>
      </c>
      <c r="J2422"/>
      <c r="K2422" s="1" t="s">
        <v>15226</v>
      </c>
      <c r="L2422" s="1"/>
      <c r="M2422" s="1" t="s">
        <v>2114</v>
      </c>
      <c r="N2422"/>
      <c r="O2422"/>
      <c r="P2422"/>
      <c r="Q2422" t="s">
        <v>15227</v>
      </c>
      <c r="R2422"/>
      <c r="S2422"/>
    </row>
    <row r="2423" spans="1:27" ht="68.25" customHeight="1" x14ac:dyDescent="0.25">
      <c r="A2423" s="1" t="s">
        <v>4683</v>
      </c>
      <c r="B2423" t="str">
        <f>IFERROR(  MID(A2423,9,    FIND(",",A2423)-FIND(" ",A2423)-1   ),  MID(A2423,9,9)  )</f>
        <v>21</v>
      </c>
      <c r="C2423" t="str">
        <f>IFERROR(   MID(A2423,  FIND("Row",A2423)+4, FIND("Plot",A2423)- FIND("Row",A2423)-6     ),     IFERROR( MID(A2423,  FIND("Row",A2423)+4, 10  ), "")    )</f>
        <v>2</v>
      </c>
      <c r="D2423" t="str">
        <f>IFERROR(  MID(A2423, FIND("Plot",A2423)+4,10), "")</f>
        <v xml:space="preserve"> 15</v>
      </c>
      <c r="F2423" s="1" t="s">
        <v>7463</v>
      </c>
      <c r="G2423" s="1" t="s">
        <v>6807</v>
      </c>
      <c r="I2423" s="1" t="s">
        <v>3677</v>
      </c>
      <c r="K2423" s="1" t="s">
        <v>101</v>
      </c>
      <c r="L2423" t="s">
        <v>1131</v>
      </c>
      <c r="M2423" s="1" t="s">
        <v>8763</v>
      </c>
      <c r="Q2423" s="1"/>
    </row>
    <row r="2424" spans="1:27" ht="68.25" customHeight="1" x14ac:dyDescent="0.25">
      <c r="A2424" s="1" t="s">
        <v>9356</v>
      </c>
      <c r="B2424" t="str">
        <f>IFERROR(  MID(A2424,9,    FIND(",",A2424)-FIND(" ",A2424)-1   ),  MID(A2424,9,9)  )</f>
        <v>7</v>
      </c>
      <c r="C2424" t="str">
        <f>IFERROR(   MID(A2424,  FIND("Row",A2424)+4, FIND("Plot",A2424)- FIND("Row",A2424)-6     ),     IFERROR( MID(A2424,  FIND("Row",A2424)+4, 10  ), "")    )</f>
        <v>2</v>
      </c>
      <c r="D2424" t="str">
        <f>IFERROR(  MID(A2424, FIND("Plot",A2424)+4,10), "")</f>
        <v xml:space="preserve"> 2</v>
      </c>
      <c r="F2424" s="1" t="s">
        <v>19347</v>
      </c>
      <c r="G2424" s="1" t="s">
        <v>6807</v>
      </c>
      <c r="H2424" s="8" t="s">
        <v>3995</v>
      </c>
      <c r="I2424" s="1" t="s">
        <v>461</v>
      </c>
      <c r="K2424" t="s">
        <v>459</v>
      </c>
      <c r="L2424" t="s">
        <v>460</v>
      </c>
      <c r="M2424" s="1" t="s">
        <v>64</v>
      </c>
      <c r="Q2424" s="1" t="s">
        <v>9821</v>
      </c>
      <c r="R2424" s="1" t="s">
        <v>8318</v>
      </c>
      <c r="S2424"/>
    </row>
    <row r="2425" spans="1:27" ht="68.25" customHeight="1" x14ac:dyDescent="0.25">
      <c r="A2425" s="1" t="s">
        <v>4967</v>
      </c>
      <c r="B2425" t="str">
        <f>IFERROR(  MID(A2425,9,    FIND(",",A2425)-FIND(" ",A2425)-1   ),  MID(A2425,9,9)  )</f>
        <v>49</v>
      </c>
      <c r="C2425" t="str">
        <f>IFERROR(   MID(A2425,  FIND("Row",A2425)+4, FIND("Plot",A2425)- FIND("Row",A2425)-6     ),     IFERROR( MID(A2425,  FIND("Row",A2425)+4, 10  ), "")    )</f>
        <v/>
      </c>
      <c r="D2425" t="str">
        <f>IFERROR(  MID(A2425, FIND("Plot",A2425)+4,10), "")</f>
        <v/>
      </c>
      <c r="F2425" s="1" t="s">
        <v>19347</v>
      </c>
      <c r="G2425" s="1" t="s">
        <v>6807</v>
      </c>
      <c r="I2425" s="1" t="s">
        <v>2344</v>
      </c>
      <c r="K2425" s="1" t="s">
        <v>8918</v>
      </c>
      <c r="L2425" s="1"/>
      <c r="M2425" s="1" t="s">
        <v>9031</v>
      </c>
      <c r="Q2425" s="1"/>
      <c r="R2425" s="3"/>
      <c r="Y2425" t="s">
        <v>11783</v>
      </c>
    </row>
    <row r="2426" spans="1:27" ht="68.25" customHeight="1" x14ac:dyDescent="0.25">
      <c r="A2426" s="1" t="s">
        <v>9359</v>
      </c>
      <c r="B2426" t="str">
        <f>IFERROR(  MID(A2426,9,    FIND(",",A2426)-FIND(" ",A2426)-1   ),  MID(A2426,9,9)  )</f>
        <v>7</v>
      </c>
      <c r="C2426" t="str">
        <f>IFERROR(   MID(A2426,  FIND("Row",A2426)+4, FIND("Plot",A2426)- FIND("Row",A2426)-6     ),     IFERROR( MID(A2426,  FIND("Row",A2426)+4, 10  ), "")    )</f>
        <v>2</v>
      </c>
      <c r="D2426" t="str">
        <f>IFERROR(  MID(A2426, FIND("Plot",A2426)+4,10), "")</f>
        <v xml:space="preserve"> 4</v>
      </c>
      <c r="F2426" s="1" t="s">
        <v>7044</v>
      </c>
      <c r="G2426" s="1" t="s">
        <v>6807</v>
      </c>
      <c r="H2426" s="8" t="s">
        <v>3996</v>
      </c>
      <c r="I2426" s="1" t="s">
        <v>17170</v>
      </c>
      <c r="K2426" t="s">
        <v>462</v>
      </c>
      <c r="L2426" t="s">
        <v>8508</v>
      </c>
      <c r="M2426" s="1" t="s">
        <v>463</v>
      </c>
      <c r="Q2426" s="1" t="s">
        <v>9824</v>
      </c>
      <c r="R2426" s="1" t="s">
        <v>17171</v>
      </c>
      <c r="S2426"/>
    </row>
    <row r="2427" spans="1:27" ht="68.25" customHeight="1" x14ac:dyDescent="0.25">
      <c r="A2427" s="1" t="s">
        <v>4690</v>
      </c>
      <c r="B2427" t="str">
        <f>IFERROR(  MID(A2427,9,    FIND(",",A2427)-FIND(" ",A2427)-1   ),  MID(A2427,9,9)  )</f>
        <v>21</v>
      </c>
      <c r="C2427" t="str">
        <f>IFERROR(   MID(A2427,  FIND("Row",A2427)+4, FIND("Plot",A2427)- FIND("Row",A2427)-6     ),     IFERROR( MID(A2427,  FIND("Row",A2427)+4, 10  ), "")    )</f>
        <v>2</v>
      </c>
      <c r="D2427" t="str">
        <f>IFERROR(  MID(A2427, FIND("Plot",A2427)+4,10), "")</f>
        <v xml:space="preserve"> 9</v>
      </c>
      <c r="F2427" s="1" t="s">
        <v>7044</v>
      </c>
      <c r="G2427" s="1" t="s">
        <v>6807</v>
      </c>
      <c r="I2427" s="1" t="s">
        <v>1218</v>
      </c>
      <c r="K2427" s="1" t="s">
        <v>372</v>
      </c>
      <c r="M2427" s="1" t="s">
        <v>3669</v>
      </c>
      <c r="Q2427" s="1" t="s">
        <v>5279</v>
      </c>
    </row>
    <row r="2428" spans="1:27" ht="98.85" customHeight="1" x14ac:dyDescent="0.25">
      <c r="A2428" s="1" t="s">
        <v>4658</v>
      </c>
      <c r="B2428" t="str">
        <f>IFERROR(  MID(A2428,9,    FIND(",",A2428)-FIND(" ",A2428)-1   ),  MID(A2428,9,9)  )</f>
        <v>19</v>
      </c>
      <c r="C2428" t="str">
        <f>IFERROR(   MID(A2428,  FIND("Row",A2428)+4, FIND("Plot",A2428)- FIND("Row",A2428)-6     ),     IFERROR( MID(A2428,  FIND("Row",A2428)+4, 10  ), "")    )</f>
        <v/>
      </c>
      <c r="D2428" t="str">
        <f>IFERROR(  MID(A2428, FIND("Plot",A2428)+4,10), "")</f>
        <v/>
      </c>
      <c r="F2428" s="1" t="s">
        <v>7044</v>
      </c>
      <c r="G2428" s="1" t="s">
        <v>6807</v>
      </c>
      <c r="I2428" s="1" t="s">
        <v>1033</v>
      </c>
      <c r="K2428" s="1" t="s">
        <v>11</v>
      </c>
      <c r="M2428" s="1" t="s">
        <v>8508</v>
      </c>
      <c r="Q2428" s="1" t="s">
        <v>5221</v>
      </c>
    </row>
    <row r="2429" spans="1:27" ht="68.25" customHeight="1" x14ac:dyDescent="0.25">
      <c r="A2429" t="s">
        <v>4961</v>
      </c>
      <c r="B2429" t="str">
        <f>IFERROR(  MID(A2429,9,    FIND(",",A2429)-FIND(" ",A2429)-1   ),  MID(A2429,9,9)  )</f>
        <v>40</v>
      </c>
      <c r="C2429" t="str">
        <f>IFERROR(   MID(A2429,  FIND("Row",A2429)+4, FIND("Plot",A2429)- FIND("Row",A2429)-6     ),     IFERROR( MID(A2429,  FIND("Row",A2429)+4, 10  ), "")    )</f>
        <v/>
      </c>
      <c r="D2429" t="str">
        <f>IFERROR(  MID(A2429, FIND("Plot",A2429)+4,10), "")</f>
        <v/>
      </c>
      <c r="E2429" s="6"/>
      <c r="F2429" t="s">
        <v>16345</v>
      </c>
      <c r="H2429"/>
      <c r="I2429" s="1" t="s">
        <v>17378</v>
      </c>
      <c r="J2429"/>
      <c r="K2429" s="1" t="s">
        <v>10451</v>
      </c>
      <c r="M2429" t="s">
        <v>19348</v>
      </c>
      <c r="N2429"/>
      <c r="O2429"/>
      <c r="P2429"/>
      <c r="Q2429" t="s">
        <v>16346</v>
      </c>
      <c r="R2429"/>
      <c r="T2429" s="3"/>
      <c r="U2429" s="3"/>
      <c r="V2429" s="3"/>
      <c r="W2429" s="3"/>
      <c r="X2429" s="3"/>
      <c r="Y2429" s="1"/>
    </row>
    <row r="2430" spans="1:27" ht="68.25" customHeight="1" x14ac:dyDescent="0.25">
      <c r="A2430" t="s">
        <v>11335</v>
      </c>
      <c r="B2430" t="str">
        <f>IFERROR(  MID(A2430,9,    FIND(",",A2430)-FIND(" ",A2430)-1   ),  MID(A2430,9,9)  )</f>
        <v>20</v>
      </c>
      <c r="C2430" t="str">
        <f>IFERROR(   MID(A2430,  FIND("Row",A2430)+4, FIND("Plot",A2430)- FIND("Row",A2430)-6     ),     IFERROR( MID(A2430,  FIND("Row",A2430)+4, 10  ), "")    )</f>
        <v>2</v>
      </c>
      <c r="D2430" t="str">
        <f>IFERROR(  MID(A2430, FIND("Plot",A2430)+4,10), "")</f>
        <v/>
      </c>
      <c r="E2430" s="6"/>
      <c r="F2430" s="1" t="s">
        <v>11616</v>
      </c>
      <c r="G2430" s="1"/>
      <c r="H2430"/>
      <c r="I2430" s="1" t="s">
        <v>11369</v>
      </c>
      <c r="J2430"/>
      <c r="K2430" s="1" t="s">
        <v>4009</v>
      </c>
      <c r="L2430" s="1"/>
      <c r="M2430" s="1" t="s">
        <v>11370</v>
      </c>
      <c r="Q2430" s="1"/>
    </row>
    <row r="2431" spans="1:27" ht="81" customHeight="1" x14ac:dyDescent="0.25">
      <c r="A2431" s="1" t="s">
        <v>4996</v>
      </c>
      <c r="B2431" t="str">
        <f>IFERROR(  MID(A2431,9,    FIND(",",A2431)-FIND(" ",A2431)-1   ),  MID(A2431,9,9)  )</f>
        <v>79</v>
      </c>
      <c r="C2431" t="str">
        <f>IFERROR(   MID(A2431,  FIND("Row",A2431)+4, FIND("Plot",A2431)- FIND("Row",A2431)-6     ),     IFERROR( MID(A2431,  FIND("Row",A2431)+4, 10  ), "")    )</f>
        <v/>
      </c>
      <c r="D2431" t="str">
        <f>IFERROR(  MID(A2431, FIND("Plot",A2431)+4,10), "")</f>
        <v/>
      </c>
      <c r="F2431" s="1" t="s">
        <v>8132</v>
      </c>
      <c r="G2431" s="1" t="s">
        <v>6807</v>
      </c>
      <c r="K2431" s="1" t="s">
        <v>101</v>
      </c>
      <c r="L2431" s="1"/>
      <c r="M2431" s="1" t="s">
        <v>400</v>
      </c>
      <c r="Q2431" s="1" t="s">
        <v>10831</v>
      </c>
      <c r="R2431" s="3"/>
    </row>
    <row r="2432" spans="1:27" ht="68.25" customHeight="1" x14ac:dyDescent="0.25">
      <c r="A2432" s="1" t="s">
        <v>4951</v>
      </c>
      <c r="B2432" t="str">
        <f>IFERROR(  MID(A2432,9,    FIND(",",A2432)-FIND(" ",A2432)-1   ),  MID(A2432,9,9)  )</f>
        <v>30</v>
      </c>
      <c r="C2432" t="str">
        <f>IFERROR(   MID(A2432,  FIND("Row",A2432)+4, FIND("Plot",A2432)- FIND("Row",A2432)-6     ),     IFERROR( MID(A2432,  FIND("Row",A2432)+4, 10  ), "")    )</f>
        <v/>
      </c>
      <c r="D2432" t="str">
        <f>IFERROR(  MID(A2432, FIND("Plot",A2432)+4,10), "")</f>
        <v/>
      </c>
      <c r="F2432" s="1" t="s">
        <v>7694</v>
      </c>
      <c r="G2432" s="1" t="s">
        <v>6807</v>
      </c>
      <c r="I2432" s="1" t="s">
        <v>1319</v>
      </c>
      <c r="K2432" t="s">
        <v>689</v>
      </c>
      <c r="M2432" s="1" t="s">
        <v>1318</v>
      </c>
      <c r="Q2432" s="1" t="s">
        <v>5719</v>
      </c>
      <c r="R2432" s="3"/>
      <c r="S2432" s="21"/>
    </row>
    <row r="2433" spans="1:28" ht="68.25" customHeight="1" x14ac:dyDescent="0.25">
      <c r="A2433" s="1" t="s">
        <v>4978</v>
      </c>
      <c r="B2433" t="str">
        <f>IFERROR(  MID(A2433,9,    FIND(",",A2433)-FIND(" ",A2433)-1   ),  MID(A2433,9,9)  )</f>
        <v>61</v>
      </c>
      <c r="C2433" t="str">
        <f>IFERROR(   MID(A2433,  FIND("Row",A2433)+4, FIND("Plot",A2433)- FIND("Row",A2433)-6     ),     IFERROR( MID(A2433,  FIND("Row",A2433)+4, 10  ), "")    )</f>
        <v/>
      </c>
      <c r="D2433" t="str">
        <f>IFERROR(  MID(A2433, FIND("Plot",A2433)+4,10), "")</f>
        <v/>
      </c>
      <c r="F2433" s="1" t="s">
        <v>7905</v>
      </c>
      <c r="G2433" s="1" t="s">
        <v>6807</v>
      </c>
      <c r="H2433" s="8" t="s">
        <v>2991</v>
      </c>
      <c r="I2433" s="1" t="s">
        <v>1591</v>
      </c>
      <c r="K2433" s="1" t="s">
        <v>1590</v>
      </c>
      <c r="L2433" s="1"/>
      <c r="M2433" s="1" t="s">
        <v>10333</v>
      </c>
      <c r="Q2433" s="1" t="s">
        <v>6089</v>
      </c>
    </row>
    <row r="2434" spans="1:28" ht="68.25" customHeight="1" x14ac:dyDescent="0.25">
      <c r="A2434" t="s">
        <v>15972</v>
      </c>
      <c r="B2434" t="str">
        <f>IFERROR(  MID(A2434,9,    FIND(",",A2434)-FIND(" ",A2434)-1   ),  MID(A2434,9,9)  )</f>
        <v>31</v>
      </c>
      <c r="C2434" t="str">
        <f>IFERROR(   MID(A2434,  FIND("Row",A2434)+4, FIND("Plot",A2434)- FIND("Row",A2434)-6     ),     IFERROR( MID(A2434,  FIND("Row",A2434)+4, 10  ), "")    )</f>
        <v>8</v>
      </c>
      <c r="D2434" t="str">
        <f>IFERROR(  MID(A2434, FIND("Plot",A2434)+4,10), "")</f>
        <v xml:space="preserve"> 10</v>
      </c>
      <c r="E2434" s="6"/>
      <c r="F2434" t="s">
        <v>7749</v>
      </c>
      <c r="I2434" s="1" t="s">
        <v>1409</v>
      </c>
      <c r="K2434" t="s">
        <v>1408</v>
      </c>
      <c r="L2434" s="1"/>
      <c r="M2434" s="1" t="s">
        <v>913</v>
      </c>
      <c r="Q2434" t="s">
        <v>5832</v>
      </c>
      <c r="T2434" s="1"/>
      <c r="U2434" s="1"/>
      <c r="V2434" s="1"/>
      <c r="W2434" s="1"/>
      <c r="X2434" s="1"/>
      <c r="Y2434" s="1"/>
    </row>
    <row r="2435" spans="1:28" ht="68.25" customHeight="1" x14ac:dyDescent="0.25">
      <c r="A2435" s="1" t="s">
        <v>9481</v>
      </c>
      <c r="B2435" t="str">
        <f>IFERROR(  MID(A2435,9,    FIND(",",A2435)-FIND(" ",A2435)-1   ),  MID(A2435,9,9)  )</f>
        <v>29</v>
      </c>
      <c r="C2435" t="str">
        <f>IFERROR(   MID(A2435,  FIND("Row",A2435)+4, FIND("Plot",A2435)- FIND("Row",A2435)-6     ),     IFERROR( MID(A2435,  FIND("Row",A2435)+4, 10  ), "")    )</f>
        <v>6</v>
      </c>
      <c r="D2435" t="str">
        <f>IFERROR(  MID(A2435, FIND("Plot",A2435)+4,10), "")</f>
        <v xml:space="preserve"> 12</v>
      </c>
      <c r="F2435" s="1" t="s">
        <v>7647</v>
      </c>
      <c r="G2435" s="1" t="s">
        <v>6807</v>
      </c>
      <c r="I2435" s="1" t="s">
        <v>1280</v>
      </c>
      <c r="K2435" s="1" t="s">
        <v>1279</v>
      </c>
      <c r="M2435" s="1" t="s">
        <v>11</v>
      </c>
      <c r="Q2435" s="1" t="s">
        <v>5651</v>
      </c>
      <c r="R2435" s="3"/>
    </row>
    <row r="2436" spans="1:28" ht="68.25" customHeight="1" x14ac:dyDescent="0.25">
      <c r="A2436" t="s">
        <v>15129</v>
      </c>
      <c r="B2436" t="str">
        <f>IFERROR(  MID(A2436,9,    FIND(",",A2436)-FIND(" ",A2436)-1   ),  MID(A2436,9,9)  )</f>
        <v>16</v>
      </c>
      <c r="C2436" t="str">
        <f>IFERROR(   MID(A2436,  FIND("Row",A2436)+4, FIND("Plot",A2436)- FIND("Row",A2436)-6     ),     IFERROR( MID(A2436,  FIND("Row",A2436)+4, 10  ), "")    )</f>
        <v>5</v>
      </c>
      <c r="D2436" t="str">
        <f>IFERROR(  MID(A2436, FIND("Plot",A2436)+4,10), "")</f>
        <v xml:space="preserve"> 18</v>
      </c>
      <c r="E2436" s="6"/>
      <c r="F2436" t="s">
        <v>15130</v>
      </c>
      <c r="H2436"/>
      <c r="I2436" s="1" t="s">
        <v>3704</v>
      </c>
      <c r="J2436"/>
      <c r="K2436" s="1" t="s">
        <v>20</v>
      </c>
      <c r="L2436" s="1"/>
      <c r="M2436" s="1" t="s">
        <v>25</v>
      </c>
      <c r="N2436"/>
      <c r="O2436"/>
      <c r="P2436"/>
      <c r="Q2436" t="s">
        <v>15131</v>
      </c>
      <c r="R2436"/>
      <c r="S2436"/>
      <c r="Y2436">
        <v>1855</v>
      </c>
      <c r="AA2436" s="1" t="s">
        <v>12580</v>
      </c>
    </row>
    <row r="2437" spans="1:28" ht="68.25" customHeight="1" x14ac:dyDescent="0.25">
      <c r="A2437" s="1" t="s">
        <v>4855</v>
      </c>
      <c r="B2437" t="str">
        <f>IFERROR(  MID(A2437,9,    FIND(",",A2437)-FIND(" ",A2437)-1   ),  MID(A2437,9,9)  )</f>
        <v>26</v>
      </c>
      <c r="C2437" t="str">
        <f>IFERROR(   MID(A2437,  FIND("Row",A2437)+4, FIND("Plot",A2437)- FIND("Row",A2437)-6     ),     IFERROR( MID(A2437,  FIND("Row",A2437)+4, 10  ), "")    )</f>
        <v>6</v>
      </c>
      <c r="D2437" t="str">
        <f>IFERROR(  MID(A2437, FIND("Plot",A2437)+4,10), "")</f>
        <v xml:space="preserve"> 11</v>
      </c>
      <c r="F2437" s="1" t="s">
        <v>7609</v>
      </c>
      <c r="G2437" s="1" t="s">
        <v>6807</v>
      </c>
      <c r="I2437" s="1" t="s">
        <v>17349</v>
      </c>
      <c r="K2437" s="1" t="s">
        <v>10774</v>
      </c>
      <c r="L2437" s="1"/>
      <c r="M2437" s="1" t="s">
        <v>11</v>
      </c>
      <c r="Q2437" s="1" t="s">
        <v>5551</v>
      </c>
    </row>
    <row r="2438" spans="1:28" ht="81" customHeight="1" x14ac:dyDescent="0.25">
      <c r="A2438" s="1" t="s">
        <v>9451</v>
      </c>
      <c r="B2438" t="str">
        <f>IFERROR(  MID(A2438,9,    FIND(",",A2438)-FIND(" ",A2438)-1   ),  MID(A2438,9,9)  )</f>
        <v>8</v>
      </c>
      <c r="C2438" t="str">
        <f>IFERROR(   MID(A2438,  FIND("Row",A2438)+4, FIND("Plot",A2438)- FIND("Row",A2438)-6     ),     IFERROR( MID(A2438,  FIND("Row",A2438)+4, 10  ), "")    )</f>
        <v>4</v>
      </c>
      <c r="D2438" t="str">
        <f>IFERROR(  MID(A2438, FIND("Plot",A2438)+4,10), "")</f>
        <v xml:space="preserve"> 3</v>
      </c>
      <c r="F2438" s="1" t="s">
        <v>7142</v>
      </c>
      <c r="G2438" s="1" t="s">
        <v>6807</v>
      </c>
      <c r="I2438" s="1" t="s">
        <v>610</v>
      </c>
      <c r="J2438" s="1">
        <v>67</v>
      </c>
      <c r="K2438" t="s">
        <v>26</v>
      </c>
      <c r="M2438" s="1" t="s">
        <v>4201</v>
      </c>
      <c r="Q2438" s="1" t="s">
        <v>9991</v>
      </c>
    </row>
    <row r="2439" spans="1:28" ht="82.5" customHeight="1" x14ac:dyDescent="0.25">
      <c r="A2439" s="1" t="s">
        <v>9474</v>
      </c>
      <c r="B2439" t="str">
        <f>IFERROR(  MID(A2439,9,    FIND(",",A2439)-FIND(" ",A2439)-1   ),  MID(A2439,9,9)  )</f>
        <v>8</v>
      </c>
      <c r="C2439" t="str">
        <f>IFERROR(   MID(A2439,  FIND("Row",A2439)+4, FIND("Plot",A2439)- FIND("Row",A2439)-6     ),     IFERROR( MID(A2439,  FIND("Row",A2439)+4, 10  ), "")    )</f>
        <v>5</v>
      </c>
      <c r="D2439" t="str">
        <f>IFERROR(  MID(A2439, FIND("Plot",A2439)+4,10), "")</f>
        <v xml:space="preserve"> 5</v>
      </c>
      <c r="F2439" s="1" t="s">
        <v>7142</v>
      </c>
      <c r="G2439" s="1" t="s">
        <v>6807</v>
      </c>
      <c r="I2439" s="1" t="s">
        <v>3372</v>
      </c>
      <c r="K2439" t="s">
        <v>10603</v>
      </c>
      <c r="L2439" t="s">
        <v>132</v>
      </c>
      <c r="M2439" s="1" t="s">
        <v>8508</v>
      </c>
      <c r="Q2439" s="1" t="s">
        <v>10003</v>
      </c>
    </row>
    <row r="2440" spans="1:28" ht="68.25" customHeight="1" x14ac:dyDescent="0.25">
      <c r="A2440" s="1" t="s">
        <v>5000</v>
      </c>
      <c r="B2440" t="str">
        <f>IFERROR(  MID(A2440,9,    FIND(",",A2440)-FIND(" ",A2440)-1   ),  MID(A2440,9,9)  )</f>
        <v>84</v>
      </c>
      <c r="C2440" t="str">
        <f>IFERROR(   MID(A2440,  FIND("Row",A2440)+4, FIND("Plot",A2440)- FIND("Row",A2440)-6     ),     IFERROR( MID(A2440,  FIND("Row",A2440)+4, 10  ), "")    )</f>
        <v/>
      </c>
      <c r="D2440" t="str">
        <f>IFERROR(  MID(A2440, FIND("Plot",A2440)+4,10), "")</f>
        <v/>
      </c>
      <c r="F2440" s="22" t="s">
        <v>7142</v>
      </c>
      <c r="G2440" s="1" t="s">
        <v>6807</v>
      </c>
      <c r="H2440" s="8" t="s">
        <v>2539</v>
      </c>
      <c r="I2440" s="1" t="s">
        <v>2041</v>
      </c>
      <c r="K2440" s="1" t="s">
        <v>2039</v>
      </c>
      <c r="L2440" s="1" t="s">
        <v>377</v>
      </c>
      <c r="M2440" s="1" t="s">
        <v>2040</v>
      </c>
      <c r="Q2440" s="1" t="s">
        <v>6556</v>
      </c>
      <c r="R2440" s="3"/>
      <c r="T2440" s="1"/>
    </row>
    <row r="2441" spans="1:28" ht="112.5" customHeight="1" x14ac:dyDescent="0.25">
      <c r="A2441" s="1" t="s">
        <v>9265</v>
      </c>
      <c r="B2441" t="str">
        <f>IFERROR(  MID(A2441,9,    FIND(",",A2441)-FIND(" ",A2441)-1   ),  MID(A2441,9,9)  )</f>
        <v>2</v>
      </c>
      <c r="C2441" t="str">
        <f>IFERROR(   MID(A2441,  FIND("Row",A2441)+4, FIND("Plot",A2441)- FIND("Row",A2441)-6     ),     IFERROR( MID(A2441,  FIND("Row",A2441)+4, 10  ), "")    )</f>
        <v>2</v>
      </c>
      <c r="D2441" t="str">
        <f>IFERROR(  MID(A2441, FIND("Plot",A2441)+4,10), "")</f>
        <v xml:space="preserve"> 16</v>
      </c>
      <c r="F2441" s="1" t="s">
        <v>17635</v>
      </c>
      <c r="G2441" s="1" t="s">
        <v>6807</v>
      </c>
      <c r="H2441" s="8">
        <v>2052</v>
      </c>
      <c r="I2441" s="1" t="s">
        <v>17636</v>
      </c>
      <c r="J2441" s="1">
        <v>52</v>
      </c>
      <c r="K2441" t="s">
        <v>64</v>
      </c>
      <c r="M2441" s="1" t="s">
        <v>1736</v>
      </c>
      <c r="Q2441" s="1" t="s">
        <v>9691</v>
      </c>
      <c r="R2441" s="1" t="s">
        <v>18729</v>
      </c>
      <c r="S2441" s="1" t="s">
        <v>17637</v>
      </c>
      <c r="U2441" s="1" t="s">
        <v>17638</v>
      </c>
      <c r="V2441" s="1" t="s">
        <v>8873</v>
      </c>
      <c r="W2441" s="1" t="s">
        <v>17639</v>
      </c>
      <c r="Y2441" t="s">
        <v>11783</v>
      </c>
      <c r="AA2441" s="1" t="s">
        <v>17640</v>
      </c>
    </row>
    <row r="2442" spans="1:28" ht="80.849999999999994" customHeight="1" x14ac:dyDescent="0.25">
      <c r="A2442" s="1" t="s">
        <v>4986</v>
      </c>
      <c r="B2442" t="str">
        <f>IFERROR(  MID(A2442,9,    FIND(",",A2442)-FIND(" ",A2442)-1   ),  MID(A2442,9,9)  )</f>
        <v>68</v>
      </c>
      <c r="C2442" t="str">
        <f>IFERROR(   MID(A2442,  FIND("Row",A2442)+4, FIND("Plot",A2442)- FIND("Row",A2442)-6     ),     IFERROR( MID(A2442,  FIND("Row",A2442)+4, 10  ), "")    )</f>
        <v/>
      </c>
      <c r="D2442" t="str">
        <f>IFERROR(  MID(A2442, FIND("Plot",A2442)+4,10), "")</f>
        <v/>
      </c>
      <c r="F2442" s="1" t="s">
        <v>7998</v>
      </c>
      <c r="G2442" s="1" t="s">
        <v>6807</v>
      </c>
      <c r="I2442" s="1" t="s">
        <v>1748</v>
      </c>
      <c r="K2442" s="1" t="s">
        <v>10549</v>
      </c>
      <c r="L2442" s="1"/>
      <c r="M2442" s="1" t="s">
        <v>20</v>
      </c>
      <c r="Q2442" s="1" t="s">
        <v>6247</v>
      </c>
      <c r="AB2442" s="11"/>
    </row>
    <row r="2443" spans="1:28" ht="68.25" customHeight="1" x14ac:dyDescent="0.25">
      <c r="A2443" s="1" t="s">
        <v>4988</v>
      </c>
      <c r="B2443" t="str">
        <f>IFERROR(  MID(A2443,9,    FIND(",",A2443)-FIND(" ",A2443)-1   ),  MID(A2443,9,9)  )</f>
        <v>70</v>
      </c>
      <c r="C2443" t="str">
        <f>IFERROR(   MID(A2443,  FIND("Row",A2443)+4, FIND("Plot",A2443)- FIND("Row",A2443)-6     ),     IFERROR( MID(A2443,  FIND("Row",A2443)+4, 10  ), "")    )</f>
        <v/>
      </c>
      <c r="D2443" t="str">
        <f>IFERROR(  MID(A2443, FIND("Plot",A2443)+4,10), "")</f>
        <v/>
      </c>
      <c r="F2443" s="1" t="s">
        <v>8037</v>
      </c>
      <c r="G2443" s="1" t="s">
        <v>6807</v>
      </c>
      <c r="H2443" s="8" t="s">
        <v>2810</v>
      </c>
      <c r="I2443" s="1" t="s">
        <v>1814</v>
      </c>
      <c r="K2443" s="1"/>
      <c r="L2443" s="1"/>
      <c r="Q2443" s="1" t="s">
        <v>6330</v>
      </c>
      <c r="R2443" s="3"/>
    </row>
    <row r="2444" spans="1:28" ht="68.25" customHeight="1" x14ac:dyDescent="0.25">
      <c r="A2444" s="1" t="s">
        <v>9397</v>
      </c>
      <c r="B2444" t="str">
        <f>IFERROR(  MID(A2444,9,    FIND(",",A2444)-FIND(" ",A2444)-1   ),  MID(A2444,9,9)  )</f>
        <v>7</v>
      </c>
      <c r="C2444" t="str">
        <f>IFERROR(   MID(A2444,  FIND("Row",A2444)+4, FIND("Plot",A2444)- FIND("Row",A2444)-6     ),     IFERROR( MID(A2444,  FIND("Row",A2444)+4, 10  ), "")    )</f>
        <v>3</v>
      </c>
      <c r="D2444" t="str">
        <f>IFERROR(  MID(A2444, FIND("Plot",A2444)+4,10), "")</f>
        <v xml:space="preserve"> 11</v>
      </c>
      <c r="F2444" s="1" t="s">
        <v>7058</v>
      </c>
      <c r="G2444" s="1" t="s">
        <v>6807</v>
      </c>
      <c r="I2444" s="1" t="s">
        <v>3467</v>
      </c>
      <c r="K2444" t="s">
        <v>22</v>
      </c>
      <c r="M2444" s="1" t="s">
        <v>32</v>
      </c>
      <c r="Q2444" s="1" t="s">
        <v>9829</v>
      </c>
      <c r="S2444"/>
    </row>
    <row r="2445" spans="1:28" ht="68.25" customHeight="1" x14ac:dyDescent="0.25">
      <c r="A2445" t="s">
        <v>15562</v>
      </c>
      <c r="B2445" t="str">
        <f>IFERROR(  MID(A2445,9,    FIND(",",A2445)-FIND(" ",A2445)-1   ),  MID(A2445,9,9)  )</f>
        <v>20</v>
      </c>
      <c r="C2445" t="str">
        <f>IFERROR(   MID(A2445,  FIND("Row",A2445)+4, FIND("Plot",A2445)- FIND("Row",A2445)-6     ),     IFERROR( MID(A2445,  FIND("Row",A2445)+4, 10  ), "")    )</f>
        <v>7</v>
      </c>
      <c r="D2445" t="str">
        <f>IFERROR(  MID(A2445, FIND("Plot",A2445)+4,10), "")</f>
        <v xml:space="preserve"> 14</v>
      </c>
      <c r="E2445" s="6"/>
      <c r="F2445" t="s">
        <v>7058</v>
      </c>
      <c r="G2445" s="1"/>
      <c r="I2445" s="1" t="s">
        <v>15563</v>
      </c>
      <c r="J2445"/>
      <c r="K2445" s="1"/>
      <c r="L2445" s="1"/>
      <c r="N2445"/>
      <c r="O2445"/>
      <c r="P2445" s="1" t="s">
        <v>15564</v>
      </c>
      <c r="Q2445" t="s">
        <v>15565</v>
      </c>
      <c r="T2445" s="1"/>
      <c r="U2445" s="1"/>
      <c r="V2445" s="1"/>
      <c r="W2445" s="1"/>
      <c r="X2445" s="1"/>
      <c r="Y2445" s="1"/>
      <c r="AA2445" s="1" t="s">
        <v>15566</v>
      </c>
    </row>
    <row r="2446" spans="1:28" ht="68.25" customHeight="1" x14ac:dyDescent="0.25">
      <c r="A2446" t="s">
        <v>15540</v>
      </c>
      <c r="B2446" t="str">
        <f>IFERROR(  MID(A2446,9,    FIND(",",A2446)-FIND(" ",A2446)-1   ),  MID(A2446,9,9)  )</f>
        <v>20</v>
      </c>
      <c r="C2446" t="str">
        <f>IFERROR(   MID(A2446,  FIND("Row",A2446)+4, FIND("Plot",A2446)- FIND("Row",A2446)-6     ),     IFERROR( MID(A2446,  FIND("Row",A2446)+4, 10  ), "")    )</f>
        <v>7</v>
      </c>
      <c r="D2446" t="str">
        <f>IFERROR(  MID(A2446, FIND("Plot",A2446)+4,10), "")</f>
        <v xml:space="preserve"> 9</v>
      </c>
      <c r="E2446" s="6"/>
      <c r="F2446" t="s">
        <v>7058</v>
      </c>
      <c r="G2446" s="1"/>
      <c r="I2446" s="1" t="s">
        <v>11371</v>
      </c>
      <c r="J2446"/>
      <c r="K2446" s="1" t="s">
        <v>366</v>
      </c>
      <c r="L2446" s="1" t="s">
        <v>15</v>
      </c>
      <c r="M2446" s="1" t="s">
        <v>87</v>
      </c>
      <c r="N2446"/>
      <c r="O2446"/>
      <c r="Q2446" t="s">
        <v>15541</v>
      </c>
      <c r="AA2446" s="1" t="s">
        <v>15542</v>
      </c>
    </row>
    <row r="2447" spans="1:28" ht="68.25" customHeight="1" x14ac:dyDescent="0.25">
      <c r="A2447" s="1" t="s">
        <v>4535</v>
      </c>
      <c r="B2447" t="str">
        <f>IFERROR(  MID(A2447,9,    FIND(",",A2447)-FIND(" ",A2447)-1   ),  MID(A2447,9,9)  )</f>
        <v>13</v>
      </c>
      <c r="C2447" t="str">
        <f>IFERROR(   MID(A2447,  FIND("Row",A2447)+4, FIND("Plot",A2447)- FIND("Row",A2447)-6     ),     IFERROR( MID(A2447,  FIND("Row",A2447)+4, 10  ), "")    )</f>
        <v>8</v>
      </c>
      <c r="D2447" t="str">
        <f>IFERROR(  MID(A2447, FIND("Plot",A2447)+4,10), "")</f>
        <v xml:space="preserve"> 4</v>
      </c>
      <c r="F2447" s="1" t="s">
        <v>7058</v>
      </c>
      <c r="G2447" s="1" t="s">
        <v>6807</v>
      </c>
      <c r="I2447" s="1" t="s">
        <v>3295</v>
      </c>
      <c r="K2447" t="s">
        <v>17495</v>
      </c>
      <c r="M2447" s="1" t="s">
        <v>48</v>
      </c>
      <c r="Q2447" s="1" t="s">
        <v>5141</v>
      </c>
      <c r="S2447"/>
    </row>
    <row r="2448" spans="1:28" ht="68.25" customHeight="1" x14ac:dyDescent="0.25">
      <c r="A2448" t="s">
        <v>14404</v>
      </c>
      <c r="B2448" t="str">
        <f>IFERROR(  MID(A2448,9,    FIND(",",A2448)-FIND(" ",A2448)-1   ),  MID(A2448,9,9)  )</f>
        <v>4b</v>
      </c>
      <c r="C2448" t="str">
        <f>IFERROR(   MID(A2448,  FIND("Row",A2448)+4, FIND("Plot",A2448)- FIND("Row",A2448)-6     ),     IFERROR( MID(A2448,  FIND("Row",A2448)+4, 10  ), "")    )</f>
        <v>10</v>
      </c>
      <c r="D2448" t="str">
        <f>IFERROR(  MID(A2448, FIND("Plot",A2448)+4,10), "")</f>
        <v xml:space="preserve"> 17</v>
      </c>
      <c r="E2448" s="6"/>
      <c r="F2448" s="1" t="s">
        <v>7058</v>
      </c>
      <c r="H2448" s="8">
        <v>5959</v>
      </c>
      <c r="I2448" s="1" t="s">
        <v>14405</v>
      </c>
      <c r="K2448" t="s">
        <v>20</v>
      </c>
      <c r="M2448" s="1" t="s">
        <v>32</v>
      </c>
      <c r="Q2448" t="s">
        <v>14406</v>
      </c>
      <c r="R2448" s="1" t="s">
        <v>14407</v>
      </c>
      <c r="S2448" s="21" t="s">
        <v>14408</v>
      </c>
      <c r="U2448" t="s">
        <v>14409</v>
      </c>
      <c r="V2448" t="s">
        <v>8566</v>
      </c>
      <c r="W2448" t="s">
        <v>8460</v>
      </c>
      <c r="Y2448" s="1"/>
      <c r="Z2448" s="1"/>
      <c r="AA2448" s="1" t="s">
        <v>14410</v>
      </c>
    </row>
    <row r="2449" spans="1:28" ht="68.25" customHeight="1" x14ac:dyDescent="0.25">
      <c r="A2449" s="1" t="s">
        <v>9307</v>
      </c>
      <c r="B2449" t="str">
        <f>IFERROR(  MID(A2449,9,    FIND(",",A2449)-FIND(" ",A2449)-1   ),  MID(A2449,9,9)  )</f>
        <v>22</v>
      </c>
      <c r="C2449" t="str">
        <f>IFERROR(   MID(A2449,  FIND("Row",A2449)+4, FIND("Plot",A2449)- FIND("Row",A2449)-6     ),     IFERROR( MID(A2449,  FIND("Row",A2449)+4, 10  ), "")    )</f>
        <v>10</v>
      </c>
      <c r="D2449" t="str">
        <f>IFERROR(  MID(A2449, FIND("Plot",A2449)+4,10), "")</f>
        <v xml:space="preserve"> 6</v>
      </c>
      <c r="F2449" s="1" t="s">
        <v>7058</v>
      </c>
      <c r="G2449" s="1" t="s">
        <v>6807</v>
      </c>
      <c r="K2449" s="1" t="s">
        <v>4133</v>
      </c>
      <c r="L2449" s="1"/>
      <c r="Q2449" s="1" t="s">
        <v>5389</v>
      </c>
      <c r="R2449" s="3"/>
      <c r="S2449" s="1" t="s">
        <v>4104</v>
      </c>
    </row>
    <row r="2450" spans="1:28" ht="68.25" customHeight="1" x14ac:dyDescent="0.25">
      <c r="A2450" s="1" t="s">
        <v>4428</v>
      </c>
      <c r="B2450" t="str">
        <f>IFERROR(  MID(A2450,9,    FIND(",",A2450)-FIND(" ",A2450)-1   ),  MID(A2450,9,9)  )</f>
        <v>10</v>
      </c>
      <c r="C2450" t="str">
        <f>IFERROR(   MID(A2450,  FIND("Row",A2450)+4, FIND("Plot",A2450)- FIND("Row",A2450)-6     ),     IFERROR( MID(A2450,  FIND("Row",A2450)+4, 10  ), "")    )</f>
        <v/>
      </c>
      <c r="D2450" t="str">
        <f>IFERROR(  MID(A2450, FIND("Plot",A2450)+4,10), "")</f>
        <v/>
      </c>
      <c r="F2450" s="1" t="s">
        <v>7058</v>
      </c>
      <c r="G2450" t="s">
        <v>136</v>
      </c>
      <c r="I2450" s="1" t="s">
        <v>717</v>
      </c>
      <c r="J2450" s="1">
        <v>8</v>
      </c>
      <c r="K2450" s="1" t="s">
        <v>15</v>
      </c>
      <c r="M2450" s="1" t="s">
        <v>10269</v>
      </c>
      <c r="Q2450" s="20" t="s">
        <v>14740</v>
      </c>
      <c r="S2450" s="21"/>
      <c r="Y2450" s="1"/>
      <c r="Z2450" s="1"/>
    </row>
    <row r="2451" spans="1:28" ht="68.25" customHeight="1" x14ac:dyDescent="0.25">
      <c r="A2451" s="1" t="s">
        <v>4992</v>
      </c>
      <c r="B2451" t="str">
        <f>IFERROR(  MID(A2451,9,    FIND(",",A2451)-FIND(" ",A2451)-1   ),  MID(A2451,9,9)  )</f>
        <v>75</v>
      </c>
      <c r="C2451" t="str">
        <f>IFERROR(   MID(A2451,  FIND("Row",A2451)+4, FIND("Plot",A2451)- FIND("Row",A2451)-6     ),     IFERROR( MID(A2451,  FIND("Row",A2451)+4, 10  ), "")    )</f>
        <v/>
      </c>
      <c r="D2451" t="str">
        <f>IFERROR(  MID(A2451, FIND("Plot",A2451)+4,10), "")</f>
        <v/>
      </c>
      <c r="F2451" s="22" t="s">
        <v>8073</v>
      </c>
      <c r="G2451" s="1" t="s">
        <v>6807</v>
      </c>
      <c r="H2451" s="8" t="s">
        <v>2787</v>
      </c>
      <c r="I2451" s="1" t="s">
        <v>1847</v>
      </c>
      <c r="K2451" s="1"/>
      <c r="L2451" s="1"/>
      <c r="Q2451" s="1" t="s">
        <v>6395</v>
      </c>
    </row>
    <row r="2452" spans="1:28" ht="68.25" customHeight="1" x14ac:dyDescent="0.25">
      <c r="A2452" t="s">
        <v>15900</v>
      </c>
      <c r="B2452" t="str">
        <f>IFERROR(  MID(A2452,9,    FIND(",",A2452)-FIND(" ",A2452)-1   ),  MID(A2452,9,9)  )</f>
        <v>31</v>
      </c>
      <c r="C2452" t="str">
        <f>IFERROR(   MID(A2452,  FIND("Row",A2452)+4, FIND("Plot",A2452)- FIND("Row",A2452)-6     ),     IFERROR( MID(A2452,  FIND("Row",A2452)+4, 10  ), "")    )</f>
        <v>4</v>
      </c>
      <c r="D2452" t="str">
        <f>IFERROR(  MID(A2452, FIND("Plot",A2452)+4,10), "")</f>
        <v xml:space="preserve"> 17</v>
      </c>
      <c r="E2452" s="6"/>
      <c r="F2452" t="s">
        <v>7750</v>
      </c>
      <c r="H2452" s="1" t="s">
        <v>3128</v>
      </c>
      <c r="I2452" s="1" t="s">
        <v>1376</v>
      </c>
      <c r="K2452" t="s">
        <v>3127</v>
      </c>
      <c r="L2452" s="1"/>
      <c r="M2452" s="1" t="s">
        <v>128</v>
      </c>
      <c r="Q2452" t="s">
        <v>5833</v>
      </c>
      <c r="R2452" s="3"/>
      <c r="T2452" s="1"/>
      <c r="U2452" s="1"/>
      <c r="V2452" s="1"/>
      <c r="W2452" s="1"/>
      <c r="X2452" s="1"/>
      <c r="Y2452" s="1"/>
    </row>
    <row r="2453" spans="1:28" ht="68.25" customHeight="1" x14ac:dyDescent="0.25">
      <c r="A2453" s="1" t="s">
        <v>4986</v>
      </c>
      <c r="B2453" t="str">
        <f>IFERROR(  MID(A2453,9,    FIND(",",A2453)-FIND(" ",A2453)-1   ),  MID(A2453,9,9)  )</f>
        <v>68</v>
      </c>
      <c r="C2453" t="str">
        <f>IFERROR(   MID(A2453,  FIND("Row",A2453)+4, FIND("Plot",A2453)- FIND("Row",A2453)-6     ),     IFERROR( MID(A2453,  FIND("Row",A2453)+4, 10  ), "")    )</f>
        <v/>
      </c>
      <c r="D2453" t="str">
        <f>IFERROR(  MID(A2453, FIND("Plot",A2453)+4,10), "")</f>
        <v/>
      </c>
      <c r="F2453" s="1" t="s">
        <v>7999</v>
      </c>
      <c r="G2453" s="1" t="s">
        <v>6807</v>
      </c>
      <c r="H2453" s="8" t="s">
        <v>2858</v>
      </c>
      <c r="I2453" s="1" t="s">
        <v>1529</v>
      </c>
      <c r="K2453" s="1" t="s">
        <v>786</v>
      </c>
      <c r="L2453" s="1"/>
      <c r="M2453" s="1" t="s">
        <v>252</v>
      </c>
      <c r="Q2453" s="1" t="s">
        <v>6248</v>
      </c>
      <c r="T2453" s="1"/>
      <c r="AB2453" s="11"/>
    </row>
    <row r="2454" spans="1:28" ht="68.25" customHeight="1" x14ac:dyDescent="0.25">
      <c r="A2454" s="1" t="s">
        <v>4951</v>
      </c>
      <c r="B2454" t="str">
        <f>IFERROR(  MID(A2454,9,    FIND(",",A2454)-FIND(" ",A2454)-1   ),  MID(A2454,9,9)  )</f>
        <v>30</v>
      </c>
      <c r="C2454" t="str">
        <f>IFERROR(   MID(A2454,  FIND("Row",A2454)+4, FIND("Plot",A2454)- FIND("Row",A2454)-6     ),     IFERROR( MID(A2454,  FIND("Row",A2454)+4, 10  ), "")    )</f>
        <v/>
      </c>
      <c r="D2454" t="str">
        <f>IFERROR(  MID(A2454, FIND("Plot",A2454)+4,10), "")</f>
        <v/>
      </c>
      <c r="F2454" s="1" t="s">
        <v>7695</v>
      </c>
      <c r="G2454" s="1" t="s">
        <v>6807</v>
      </c>
      <c r="I2454" s="1" t="s">
        <v>1355</v>
      </c>
      <c r="Q2454" s="1" t="s">
        <v>5720</v>
      </c>
      <c r="R2454" s="3"/>
      <c r="S2454" s="21"/>
    </row>
    <row r="2455" spans="1:28" ht="68.25" customHeight="1" x14ac:dyDescent="0.25">
      <c r="A2455" s="1" t="s">
        <v>4952</v>
      </c>
      <c r="B2455" t="str">
        <f>IFERROR(  MID(A2455,9,    FIND(",",A2455)-FIND(" ",A2455)-1   ),  MID(A2455,9,9)  )</f>
        <v>31</v>
      </c>
      <c r="C2455" t="str">
        <f>IFERROR(   MID(A2455,  FIND("Row",A2455)+4, FIND("Plot",A2455)- FIND("Row",A2455)-6     ),     IFERROR( MID(A2455,  FIND("Row",A2455)+4, 10  ), "")    )</f>
        <v/>
      </c>
      <c r="D2455" t="str">
        <f>IFERROR(  MID(A2455, FIND("Plot",A2455)+4,10), "")</f>
        <v/>
      </c>
      <c r="F2455" s="1" t="s">
        <v>7751</v>
      </c>
      <c r="G2455" s="1" t="s">
        <v>6807</v>
      </c>
      <c r="I2455" s="1" t="s">
        <v>1398</v>
      </c>
      <c r="K2455" s="1" t="s">
        <v>269</v>
      </c>
      <c r="L2455" s="1"/>
      <c r="M2455" s="1" t="s">
        <v>873</v>
      </c>
      <c r="Q2455" s="1" t="s">
        <v>5834</v>
      </c>
    </row>
    <row r="2456" spans="1:28" ht="68.25" customHeight="1" x14ac:dyDescent="0.25">
      <c r="A2456" s="1" t="s">
        <v>9322</v>
      </c>
      <c r="B2456" t="str">
        <f>IFERROR(  MID(A2456,9,    FIND(",",A2456)-FIND(" ",A2456)-1   ),  MID(A2456,9,9)  )</f>
        <v>29</v>
      </c>
      <c r="C2456" t="str">
        <f>IFERROR(   MID(A2456,  FIND("Row",A2456)+4, FIND("Plot",A2456)- FIND("Row",A2456)-6     ),     IFERROR( MID(A2456,  FIND("Row",A2456)+4, 10  ), "")    )</f>
        <v>1</v>
      </c>
      <c r="D2456" t="str">
        <f>IFERROR(  MID(A2456, FIND("Plot",A2456)+4,10), "")</f>
        <v xml:space="preserve"> 6</v>
      </c>
      <c r="F2456" s="1" t="s">
        <v>6918</v>
      </c>
      <c r="G2456" s="1" t="s">
        <v>3446</v>
      </c>
      <c r="H2456" s="8" t="s">
        <v>3954</v>
      </c>
      <c r="I2456" s="1" t="s">
        <v>3811</v>
      </c>
      <c r="K2456" t="s">
        <v>8518</v>
      </c>
      <c r="M2456" s="1" t="s">
        <v>3445</v>
      </c>
      <c r="Q2456" s="1" t="s">
        <v>10664</v>
      </c>
      <c r="R2456" s="1" t="s">
        <v>11242</v>
      </c>
    </row>
    <row r="2457" spans="1:28" ht="68.25" customHeight="1" x14ac:dyDescent="0.25">
      <c r="A2457" t="s">
        <v>4293</v>
      </c>
      <c r="B2457" t="str">
        <f>IFERROR(  MID(A2457,9,    FIND(",",A2457)-FIND(" ",A2457)-1   ),  MID(A2457,9,9)  )</f>
        <v>1</v>
      </c>
      <c r="C2457" t="str">
        <f>IFERROR(   MID(A2457,  FIND("Row",A2457)+4, FIND("Plot",A2457)- FIND("Row",A2457)-6     ),     IFERROR( MID(A2457,  FIND("Row",A2457)+4, 10  ), "")    )</f>
        <v>8</v>
      </c>
      <c r="D2457" t="str">
        <f>IFERROR(  MID(A2457, FIND("Plot",A2457)+4,10), "")</f>
        <v xml:space="preserve"> 17</v>
      </c>
      <c r="E2457" s="6"/>
      <c r="F2457" t="s">
        <v>6918</v>
      </c>
      <c r="H2457" s="17"/>
      <c r="I2457" t="s">
        <v>4195</v>
      </c>
      <c r="J2457"/>
      <c r="K2457" t="s">
        <v>4194</v>
      </c>
      <c r="L2457" t="s">
        <v>4201</v>
      </c>
      <c r="M2457" t="s">
        <v>3222</v>
      </c>
      <c r="N2457"/>
      <c r="O2457"/>
      <c r="P2457"/>
      <c r="Q2457" s="1" t="s">
        <v>10625</v>
      </c>
      <c r="R2457" s="1" t="s">
        <v>19001</v>
      </c>
      <c r="S2457" s="1" t="s">
        <v>19000</v>
      </c>
      <c r="T2457" s="1"/>
      <c r="U2457" s="1" t="s">
        <v>8681</v>
      </c>
      <c r="V2457" s="1" t="s">
        <v>8682</v>
      </c>
      <c r="W2457" s="1" t="s">
        <v>8683</v>
      </c>
      <c r="X2457" s="1" t="s">
        <v>8684</v>
      </c>
    </row>
    <row r="2458" spans="1:28" ht="68.25" customHeight="1" x14ac:dyDescent="0.25">
      <c r="A2458" s="1" t="s">
        <v>4977</v>
      </c>
      <c r="B2458" t="str">
        <f>IFERROR(  MID(A2458,9,    FIND(",",A2458)-FIND(" ",A2458)-1   ),  MID(A2458,9,9)  )</f>
        <v>60</v>
      </c>
      <c r="C2458" t="str">
        <f>IFERROR(   MID(A2458,  FIND("Row",A2458)+4, FIND("Plot",A2458)- FIND("Row",A2458)-6     ),     IFERROR( MID(A2458,  FIND("Row",A2458)+4, 10  ), "")    )</f>
        <v/>
      </c>
      <c r="D2458" t="str">
        <f>IFERROR(  MID(A2458, FIND("Plot",A2458)+4,10), "")</f>
        <v/>
      </c>
      <c r="F2458" s="1" t="s">
        <v>7890</v>
      </c>
      <c r="G2458" s="1" t="s">
        <v>6807</v>
      </c>
      <c r="H2458" s="8" t="s">
        <v>3019</v>
      </c>
      <c r="I2458" s="1" t="s">
        <v>1563</v>
      </c>
      <c r="K2458" s="1"/>
      <c r="L2458" s="1"/>
      <c r="M2458" s="1" t="s">
        <v>45</v>
      </c>
      <c r="Q2458" s="1" t="s">
        <v>6063</v>
      </c>
    </row>
    <row r="2459" spans="1:28" ht="68.25" customHeight="1" x14ac:dyDescent="0.25">
      <c r="A2459" t="s">
        <v>4986</v>
      </c>
      <c r="B2459" t="str">
        <f>IFERROR(  MID(A2459,9,    FIND(",",A2459)-FIND(" ",A2459)-1   ),  MID(A2459,9,9)  )</f>
        <v>68</v>
      </c>
      <c r="C2459" t="str">
        <f>IFERROR(   MID(A2459,  FIND("Row",A2459)+4, FIND("Plot",A2459)- FIND("Row",A2459)-6     ),     IFERROR( MID(A2459,  FIND("Row",A2459)+4, 10  ), "")    )</f>
        <v/>
      </c>
      <c r="D2459" t="str">
        <f>IFERROR(  MID(A2459, FIND("Plot",A2459)+4,10), "")</f>
        <v/>
      </c>
      <c r="E2459" s="6"/>
      <c r="F2459" t="s">
        <v>16825</v>
      </c>
      <c r="H2459"/>
      <c r="I2459" s="1" t="s">
        <v>16826</v>
      </c>
      <c r="J2459"/>
      <c r="K2459" s="1" t="s">
        <v>14955</v>
      </c>
      <c r="L2459" s="1"/>
      <c r="M2459" s="1" t="s">
        <v>20</v>
      </c>
      <c r="N2459"/>
      <c r="O2459"/>
      <c r="P2459"/>
      <c r="Q2459" t="s">
        <v>18650</v>
      </c>
      <c r="T2459" s="1"/>
      <c r="U2459" s="1"/>
      <c r="V2459" s="1"/>
      <c r="W2459" s="1"/>
      <c r="X2459" s="1"/>
      <c r="Y2459" s="1"/>
      <c r="AA2459" s="1" t="s">
        <v>16827</v>
      </c>
    </row>
    <row r="2460" spans="1:28" ht="68.25" customHeight="1" x14ac:dyDescent="0.25">
      <c r="A2460" s="1" t="s">
        <v>4940</v>
      </c>
      <c r="B2460" t="str">
        <f>IFERROR(  MID(A2460,9,    FIND(",",A2460)-FIND(" ",A2460)-1   ),  MID(A2460,9,9)  )</f>
        <v>29</v>
      </c>
      <c r="C2460" t="str">
        <f>IFERROR(   MID(A2460,  FIND("Row",A2460)+4, FIND("Plot",A2460)- FIND("Row",A2460)-6     ),     IFERROR( MID(A2460,  FIND("Row",A2460)+4, 10  ), "")    )</f>
        <v>10</v>
      </c>
      <c r="D2460" t="str">
        <f>IFERROR(  MID(A2460, FIND("Plot",A2460)+4,10), "")</f>
        <v xml:space="preserve"> 14</v>
      </c>
      <c r="F2460" s="1" t="s">
        <v>7660</v>
      </c>
      <c r="G2460" s="1" t="s">
        <v>6840</v>
      </c>
      <c r="H2460" s="8" t="s">
        <v>3976</v>
      </c>
      <c r="I2460" s="1" t="s">
        <v>1302</v>
      </c>
      <c r="K2460" t="s">
        <v>1300</v>
      </c>
      <c r="M2460" s="1" t="s">
        <v>1301</v>
      </c>
      <c r="Q2460" s="1" t="s">
        <v>5674</v>
      </c>
      <c r="R2460" s="1" t="s">
        <v>8380</v>
      </c>
      <c r="U2460" s="1"/>
      <c r="X2460" s="3"/>
    </row>
    <row r="2461" spans="1:28" ht="68.25" customHeight="1" x14ac:dyDescent="0.25">
      <c r="A2461" s="1" t="s">
        <v>12506</v>
      </c>
      <c r="B2461" t="str">
        <f>IFERROR(  MID(A2461,9,    FIND(",",A2461)-FIND(" ",A2461)-1   ),  MID(A2461,9,9)  )</f>
        <v>5</v>
      </c>
      <c r="C2461" t="str">
        <f>IFERROR(   MID(A2461,  FIND("Row",A2461)+4, FIND("Plot",A2461)- FIND("Row",A2461)-6     ),     IFERROR( MID(A2461,  FIND("Row",A2461)+4, 10  ), "")    )</f>
        <v>9</v>
      </c>
      <c r="D2461" t="str">
        <f>IFERROR(  MID(A2461, FIND("Plot",A2461)+4,10), "")</f>
        <v xml:space="preserve"> 11</v>
      </c>
      <c r="F2461" s="1" t="s">
        <v>7014</v>
      </c>
      <c r="I2461" s="1" t="s">
        <v>17605</v>
      </c>
      <c r="K2461" s="1" t="s">
        <v>12507</v>
      </c>
      <c r="L2461" s="1" t="s">
        <v>14</v>
      </c>
      <c r="M2461" s="1" t="s">
        <v>8508</v>
      </c>
      <c r="Q2461" s="31" t="s">
        <v>14562</v>
      </c>
      <c r="S2461" s="21"/>
      <c r="Y2461" s="1"/>
      <c r="Z2461" s="1"/>
    </row>
    <row r="2462" spans="1:28" ht="68.25" customHeight="1" x14ac:dyDescent="0.25">
      <c r="A2462" s="1" t="s">
        <v>4993</v>
      </c>
      <c r="B2462" t="str">
        <f>IFERROR(  MID(A2462,9,    FIND(",",A2462)-FIND(" ",A2462)-1   ),  MID(A2462,9,9)  )</f>
        <v>76</v>
      </c>
      <c r="C2462" t="str">
        <f>IFERROR(   MID(A2462,  FIND("Row",A2462)+4, FIND("Plot",A2462)- FIND("Row",A2462)-6     ),     IFERROR( MID(A2462,  FIND("Row",A2462)+4, 10  ), "")    )</f>
        <v/>
      </c>
      <c r="D2462" t="str">
        <f>IFERROR(  MID(A2462, FIND("Plot",A2462)+4,10), "")</f>
        <v/>
      </c>
      <c r="F2462" s="1" t="s">
        <v>8094</v>
      </c>
      <c r="G2462" s="1" t="s">
        <v>6807</v>
      </c>
      <c r="H2462" s="8" t="s">
        <v>2735</v>
      </c>
      <c r="I2462" s="1" t="s">
        <v>1902</v>
      </c>
      <c r="K2462" s="1" t="s">
        <v>1901</v>
      </c>
      <c r="L2462" s="1"/>
      <c r="M2462" s="1" t="s">
        <v>434</v>
      </c>
      <c r="Q2462" s="1" t="s">
        <v>6436</v>
      </c>
      <c r="R2462" s="3"/>
      <c r="T2462" s="1"/>
    </row>
    <row r="2463" spans="1:28" ht="68.25" customHeight="1" x14ac:dyDescent="0.25">
      <c r="A2463" s="1" t="s">
        <v>4440</v>
      </c>
      <c r="B2463" t="str">
        <f>IFERROR(  MID(A2463,9,    FIND(",",A2463)-FIND(" ",A2463)-1   ),  MID(A2463,9,9)  )</f>
        <v>12</v>
      </c>
      <c r="C2463" t="str">
        <f>IFERROR(   MID(A2463,  FIND("Row",A2463)+4, FIND("Plot",A2463)- FIND("Row",A2463)-6     ),     IFERROR( MID(A2463,  FIND("Row",A2463)+4, 10  ), "")    )</f>
        <v>1</v>
      </c>
      <c r="D2463" t="str">
        <f>IFERROR(  MID(A2463, FIND("Plot",A2463)+4,10), "")</f>
        <v xml:space="preserve"> 10</v>
      </c>
      <c r="F2463" s="1" t="s">
        <v>6887</v>
      </c>
      <c r="G2463" s="1" t="s">
        <v>6807</v>
      </c>
      <c r="I2463" s="1" t="s">
        <v>821</v>
      </c>
      <c r="J2463" s="1">
        <v>58</v>
      </c>
      <c r="K2463" s="1" t="s">
        <v>8738</v>
      </c>
      <c r="M2463" s="1" t="s">
        <v>11</v>
      </c>
      <c r="Q2463" s="1" t="s">
        <v>5037</v>
      </c>
      <c r="S2463"/>
    </row>
    <row r="2464" spans="1:28" ht="68.25" customHeight="1" x14ac:dyDescent="0.25">
      <c r="A2464" t="s">
        <v>4229</v>
      </c>
      <c r="B2464" t="str">
        <f>IFERROR(  MID(A2464,9,    FIND(",",A2464)-FIND(" ",A2464)-1   ),  MID(A2464,9,9)  )</f>
        <v>1</v>
      </c>
      <c r="C2464" t="str">
        <f>IFERROR(   MID(A2464,  FIND("Row",A2464)+4, FIND("Plot",A2464)- FIND("Row",A2464)-6     ),     IFERROR( MID(A2464,  FIND("Row",A2464)+4, 10  ), "")    )</f>
        <v>11</v>
      </c>
      <c r="D2464" t="str">
        <f>IFERROR(  MID(A2464, FIND("Plot",A2464)+4,10), "")</f>
        <v xml:space="preserve"> 9</v>
      </c>
      <c r="E2464" s="6"/>
      <c r="F2464" t="s">
        <v>6887</v>
      </c>
      <c r="H2464" s="17"/>
      <c r="I2464" t="s">
        <v>3218</v>
      </c>
      <c r="J2464"/>
      <c r="K2464" t="s">
        <v>3217</v>
      </c>
      <c r="M2464" t="s">
        <v>15</v>
      </c>
      <c r="N2464"/>
      <c r="O2464"/>
      <c r="P2464"/>
      <c r="Q2464" s="1" t="s">
        <v>9592</v>
      </c>
      <c r="R2464" s="1" t="s">
        <v>18907</v>
      </c>
      <c r="S2464" s="1" t="s">
        <v>11077</v>
      </c>
      <c r="T2464" s="1"/>
      <c r="U2464" s="1" t="s">
        <v>8735</v>
      </c>
      <c r="V2464" t="s">
        <v>8736</v>
      </c>
      <c r="W2464" s="1" t="s">
        <v>8437</v>
      </c>
    </row>
    <row r="2465" spans="1:27" ht="68.25" customHeight="1" x14ac:dyDescent="0.25">
      <c r="A2465" s="1" t="s">
        <v>4992</v>
      </c>
      <c r="B2465" t="str">
        <f>IFERROR(  MID(A2465,9,    FIND(",",A2465)-FIND(" ",A2465)-1   ),  MID(A2465,9,9)  )</f>
        <v>75</v>
      </c>
      <c r="C2465" t="str">
        <f>IFERROR(   MID(A2465,  FIND("Row",A2465)+4, FIND("Plot",A2465)- FIND("Row",A2465)-6     ),     IFERROR( MID(A2465,  FIND("Row",A2465)+4, 10  ), "")    )</f>
        <v/>
      </c>
      <c r="D2465" t="str">
        <f>IFERROR(  MID(A2465, FIND("Plot",A2465)+4,10), "")</f>
        <v/>
      </c>
      <c r="F2465" s="1" t="s">
        <v>8074</v>
      </c>
      <c r="G2465" s="1" t="s">
        <v>6807</v>
      </c>
      <c r="H2465" s="8" t="s">
        <v>2799</v>
      </c>
      <c r="I2465" s="1" t="s">
        <v>1838</v>
      </c>
      <c r="K2465" s="1" t="s">
        <v>10789</v>
      </c>
      <c r="L2465" s="1"/>
      <c r="M2465" s="1" t="s">
        <v>483</v>
      </c>
      <c r="Q2465" s="1" t="s">
        <v>6396</v>
      </c>
    </row>
    <row r="2466" spans="1:27" ht="68.25" customHeight="1" x14ac:dyDescent="0.25">
      <c r="A2466" s="1" t="s">
        <v>4979</v>
      </c>
      <c r="B2466" t="str">
        <f>IFERROR(  MID(A2466,9,    FIND(",",A2466)-FIND(" ",A2466)-1   ),  MID(A2466,9,9)  )</f>
        <v>62</v>
      </c>
      <c r="C2466" t="str">
        <f>IFERROR(   MID(A2466,  FIND("Row",A2466)+4, FIND("Plot",A2466)- FIND("Row",A2466)-6     ),     IFERROR( MID(A2466,  FIND("Row",A2466)+4, 10  ), "")    )</f>
        <v/>
      </c>
      <c r="D2466" t="str">
        <f>IFERROR(  MID(A2466, FIND("Plot",A2466)+4,10), "")</f>
        <v/>
      </c>
      <c r="F2466" s="1" t="s">
        <v>7918</v>
      </c>
      <c r="G2466" s="1" t="s">
        <v>6807</v>
      </c>
      <c r="H2466" s="8" t="s">
        <v>2981</v>
      </c>
      <c r="I2466" s="1" t="s">
        <v>17413</v>
      </c>
      <c r="K2466" s="1" t="s">
        <v>118</v>
      </c>
      <c r="L2466" s="1"/>
      <c r="M2466" s="1" t="s">
        <v>4201</v>
      </c>
      <c r="Q2466" s="1" t="s">
        <v>6112</v>
      </c>
    </row>
    <row r="2467" spans="1:27" ht="68.25" customHeight="1" x14ac:dyDescent="0.25">
      <c r="A2467" t="s">
        <v>15938</v>
      </c>
      <c r="B2467" t="str">
        <f>IFERROR(  MID(A2467,9,    FIND(",",A2467)-FIND(" ",A2467)-1   ),  MID(A2467,9,9)  )</f>
        <v>31</v>
      </c>
      <c r="C2467" t="str">
        <f>IFERROR(   MID(A2467,  FIND("Row",A2467)+4, FIND("Plot",A2467)- FIND("Row",A2467)-6     ),     IFERROR( MID(A2467,  FIND("Row",A2467)+4, 10  ), "")    )</f>
        <v>5</v>
      </c>
      <c r="D2467" t="str">
        <f>IFERROR(  MID(A2467, FIND("Plot",A2467)+4,10), "")</f>
        <v xml:space="preserve"> 13</v>
      </c>
      <c r="E2467" s="6"/>
      <c r="F2467" t="s">
        <v>7752</v>
      </c>
      <c r="H2467" s="1"/>
      <c r="I2467" s="1" t="s">
        <v>860</v>
      </c>
      <c r="K2467" t="s">
        <v>11</v>
      </c>
      <c r="L2467" s="1"/>
      <c r="M2467" s="1" t="s">
        <v>8763</v>
      </c>
      <c r="Q2467" t="s">
        <v>5835</v>
      </c>
    </row>
    <row r="2468" spans="1:27" ht="137.1" customHeight="1" x14ac:dyDescent="0.25">
      <c r="A2468" s="1" t="s">
        <v>4977</v>
      </c>
      <c r="B2468" t="str">
        <f>IFERROR(  MID(A2468,9,    FIND(",",A2468)-FIND(" ",A2468)-1   ),  MID(A2468,9,9)  )</f>
        <v>60</v>
      </c>
      <c r="C2468" t="str">
        <f>IFERROR(   MID(A2468,  FIND("Row",A2468)+4, FIND("Plot",A2468)- FIND("Row",A2468)-6     ),     IFERROR( MID(A2468,  FIND("Row",A2468)+4, 10  ), "")    )</f>
        <v/>
      </c>
      <c r="D2468" t="str">
        <f>IFERROR(  MID(A2468, FIND("Plot",A2468)+4,10), "")</f>
        <v/>
      </c>
      <c r="F2468" s="1" t="s">
        <v>7891</v>
      </c>
      <c r="G2468" s="1" t="s">
        <v>3039</v>
      </c>
      <c r="H2468" s="8" t="s">
        <v>3639</v>
      </c>
      <c r="I2468" s="1" t="s">
        <v>17144</v>
      </c>
      <c r="J2468" s="1">
        <v>4</v>
      </c>
      <c r="K2468" s="1" t="s">
        <v>10817</v>
      </c>
      <c r="L2468" s="1"/>
      <c r="M2468" s="1" t="s">
        <v>701</v>
      </c>
      <c r="Q2468" s="1" t="s">
        <v>6064</v>
      </c>
    </row>
    <row r="2469" spans="1:27" ht="90.95" customHeight="1" x14ac:dyDescent="0.25">
      <c r="A2469" s="1" t="s">
        <v>4879</v>
      </c>
      <c r="B2469" t="str">
        <f>IFERROR(  MID(A2469,9,    FIND(",",A2469)-FIND(" ",A2469)-1   ),  MID(A2469,9,9)  )</f>
        <v>26</v>
      </c>
      <c r="C2469" t="str">
        <f>IFERROR(   MID(A2469,  FIND("Row",A2469)+4, FIND("Plot",A2469)- FIND("Row",A2469)-6     ),     IFERROR( MID(A2469,  FIND("Row",A2469)+4, 10  ), "")    )</f>
        <v>2</v>
      </c>
      <c r="D2469" t="str">
        <f>IFERROR(  MID(A2469, FIND("Plot",A2469)+4,10), "")</f>
        <v xml:space="preserve"> 13</v>
      </c>
      <c r="F2469" s="1" t="s">
        <v>18394</v>
      </c>
      <c r="G2469" s="1" t="s">
        <v>6807</v>
      </c>
      <c r="H2469" s="8">
        <v>3399</v>
      </c>
      <c r="I2469" s="1" t="s">
        <v>18393</v>
      </c>
      <c r="K2469" s="1" t="s">
        <v>18392</v>
      </c>
      <c r="L2469" s="1"/>
      <c r="M2469" s="1" t="s">
        <v>8508</v>
      </c>
      <c r="Q2469" s="1" t="s">
        <v>5528</v>
      </c>
    </row>
    <row r="2470" spans="1:27" ht="68.25" customHeight="1" x14ac:dyDescent="0.25">
      <c r="A2470" t="s">
        <v>15451</v>
      </c>
      <c r="B2470" t="str">
        <f>IFERROR(  MID(A2470,9,    FIND(",",A2470)-FIND(" ",A2470)-1   ),  MID(A2470,9,9)  )</f>
        <v>20</v>
      </c>
      <c r="C2470" t="str">
        <f>IFERROR(   MID(A2470,  FIND("Row",A2470)+4, FIND("Plot",A2470)- FIND("Row",A2470)-6     ),     IFERROR( MID(A2470,  FIND("Row",A2470)+4, 10  ), "")    )</f>
        <v>5</v>
      </c>
      <c r="D2470" t="str">
        <f>IFERROR(  MID(A2470, FIND("Plot",A2470)+4,10), "")</f>
        <v xml:space="preserve"> 13</v>
      </c>
      <c r="E2470" s="6"/>
      <c r="F2470" t="s">
        <v>15452</v>
      </c>
      <c r="G2470" s="1"/>
      <c r="H2470"/>
      <c r="I2470" s="1" t="s">
        <v>15453</v>
      </c>
      <c r="J2470"/>
      <c r="K2470" s="1"/>
      <c r="L2470" s="1"/>
      <c r="M2470" s="1" t="s">
        <v>379</v>
      </c>
      <c r="N2470"/>
      <c r="O2470"/>
      <c r="Q2470" t="s">
        <v>15454</v>
      </c>
      <c r="T2470" s="1"/>
      <c r="U2470" s="1"/>
      <c r="V2470" s="1"/>
      <c r="W2470" s="1"/>
      <c r="X2470" s="1"/>
      <c r="Y2470" s="1"/>
    </row>
    <row r="2471" spans="1:27" ht="68.25" customHeight="1" x14ac:dyDescent="0.25">
      <c r="A2471" t="s">
        <v>15553</v>
      </c>
      <c r="B2471" t="str">
        <f>IFERROR(  MID(A2471,9,    FIND(",",A2471)-FIND(" ",A2471)-1   ),  MID(A2471,9,9)  )</f>
        <v>20</v>
      </c>
      <c r="C2471" t="str">
        <f>IFERROR(   MID(A2471,  FIND("Row",A2471)+4, FIND("Plot",A2471)- FIND("Row",A2471)-6     ),     IFERROR( MID(A2471,  FIND("Row",A2471)+4, 10  ), "")    )</f>
        <v>7</v>
      </c>
      <c r="D2471" t="str">
        <f>IFERROR(  MID(A2471, FIND("Plot",A2471)+4,10), "")</f>
        <v xml:space="preserve"> 11</v>
      </c>
      <c r="E2471" s="6"/>
      <c r="F2471" t="s">
        <v>15452</v>
      </c>
      <c r="G2471" s="1"/>
      <c r="I2471" s="1" t="s">
        <v>15554</v>
      </c>
      <c r="J2471"/>
      <c r="K2471" s="1" t="s">
        <v>712</v>
      </c>
      <c r="L2471" s="1"/>
      <c r="M2471" s="1" t="s">
        <v>8540</v>
      </c>
      <c r="N2471"/>
      <c r="O2471"/>
      <c r="Q2471" t="s">
        <v>15555</v>
      </c>
      <c r="AA2471" s="1" t="s">
        <v>15031</v>
      </c>
    </row>
    <row r="2472" spans="1:27" ht="68.25" customHeight="1" x14ac:dyDescent="0.25">
      <c r="A2472" s="1" t="s">
        <v>4976</v>
      </c>
      <c r="B2472" t="str">
        <f>IFERROR(  MID(A2472,9,    FIND(",",A2472)-FIND(" ",A2472)-1   ),  MID(A2472,9,9)  )</f>
        <v>59</v>
      </c>
      <c r="C2472" t="str">
        <f>IFERROR(   MID(A2472,  FIND("Row",A2472)+4, FIND("Plot",A2472)- FIND("Row",A2472)-6     ),     IFERROR( MID(A2472,  FIND("Row",A2472)+4, 10  ), "")    )</f>
        <v/>
      </c>
      <c r="D2472" t="str">
        <f>IFERROR(  MID(A2472, FIND("Plot",A2472)+4,10), "")</f>
        <v/>
      </c>
      <c r="F2472" s="1" t="s">
        <v>7868</v>
      </c>
      <c r="G2472" s="1" t="s">
        <v>6807</v>
      </c>
      <c r="I2472" s="1" t="s">
        <v>11510</v>
      </c>
      <c r="K2472" s="1" t="s">
        <v>20</v>
      </c>
      <c r="L2472" s="1"/>
      <c r="M2472" s="1" t="s">
        <v>8508</v>
      </c>
      <c r="Q2472" s="1" t="s">
        <v>6029</v>
      </c>
      <c r="R2472" s="3"/>
    </row>
    <row r="2473" spans="1:27" ht="103.35" customHeight="1" x14ac:dyDescent="0.25">
      <c r="A2473" t="s">
        <v>4986</v>
      </c>
      <c r="B2473" t="str">
        <f>IFERROR(  MID(A2473,9,    FIND(",",A2473)-FIND(" ",A2473)-1   ),  MID(A2473,9,9)  )</f>
        <v>68</v>
      </c>
      <c r="C2473" t="str">
        <f>IFERROR(   MID(A2473,  FIND("Row",A2473)+4, FIND("Plot",A2473)- FIND("Row",A2473)-6     ),     IFERROR( MID(A2473,  FIND("Row",A2473)+4, 10  ), "")    )</f>
        <v/>
      </c>
      <c r="D2473" t="str">
        <f>IFERROR(  MID(A2473, FIND("Plot",A2473)+4,10), "")</f>
        <v/>
      </c>
      <c r="E2473" s="6"/>
      <c r="F2473" t="s">
        <v>16906</v>
      </c>
      <c r="H2473"/>
      <c r="I2473" s="1" t="s">
        <v>1808</v>
      </c>
      <c r="J2473"/>
      <c r="K2473" s="1" t="s">
        <v>16907</v>
      </c>
      <c r="L2473" s="1"/>
      <c r="M2473" s="1" t="s">
        <v>68</v>
      </c>
      <c r="N2473"/>
      <c r="O2473"/>
      <c r="P2473"/>
      <c r="Q2473" t="s">
        <v>16908</v>
      </c>
      <c r="AA2473" s="1" t="s">
        <v>16807</v>
      </c>
    </row>
    <row r="2474" spans="1:27" ht="68.25" customHeight="1" x14ac:dyDescent="0.25">
      <c r="A2474" s="1" t="s">
        <v>9420</v>
      </c>
      <c r="B2474" t="str">
        <f>IFERROR(  MID(A2474,9,    FIND(",",A2474)-FIND(" ",A2474)-1   ),  MID(A2474,9,9)  )</f>
        <v>23</v>
      </c>
      <c r="C2474" t="str">
        <f>IFERROR(   MID(A2474,  FIND("Row",A2474)+4, FIND("Plot",A2474)- FIND("Row",A2474)-6     ),     IFERROR( MID(A2474,  FIND("Row",A2474)+4, 10  ), "")    )</f>
        <v>4</v>
      </c>
      <c r="D2474" t="str">
        <f>IFERROR(  MID(A2474, FIND("Plot",A2474)+4,10), "")</f>
        <v xml:space="preserve"> 5</v>
      </c>
      <c r="F2474" s="22" t="s">
        <v>7533</v>
      </c>
      <c r="G2474" s="1" t="s">
        <v>6807</v>
      </c>
      <c r="H2474" s="8" t="s">
        <v>3916</v>
      </c>
      <c r="I2474" s="1" t="s">
        <v>1127</v>
      </c>
      <c r="J2474" s="1">
        <v>20</v>
      </c>
      <c r="K2474" t="s">
        <v>1126</v>
      </c>
      <c r="M2474" s="1" t="s">
        <v>8508</v>
      </c>
      <c r="Q2474" s="1" t="s">
        <v>5404</v>
      </c>
      <c r="R2474" s="22" t="s">
        <v>11290</v>
      </c>
    </row>
    <row r="2475" spans="1:27" ht="68.25" customHeight="1" x14ac:dyDescent="0.25">
      <c r="A2475" s="1" t="s">
        <v>13737</v>
      </c>
      <c r="B2475" t="str">
        <f>IFERROR(  MID(A2475,9,    FIND(",",A2475)-FIND(" ",A2475)-1   ),  MID(A2475,9,9)  )</f>
        <v>4b</v>
      </c>
      <c r="C2475" t="str">
        <f>IFERROR(   MID(A2475,  FIND("Row",A2475)+4, FIND("Plot",A2475)- FIND("Row",A2475)-6     ),     IFERROR( MID(A2475,  FIND("Row",A2475)+4, 10  ), "")    )</f>
        <v>3</v>
      </c>
      <c r="D2475" t="str">
        <f>IFERROR(  MID(A2475, FIND("Plot",A2475)+4,10), "")</f>
        <v xml:space="preserve"> 14</v>
      </c>
      <c r="F2475" s="1" t="s">
        <v>13738</v>
      </c>
      <c r="H2475" s="8">
        <v>1125</v>
      </c>
      <c r="I2475" s="1" t="s">
        <v>13739</v>
      </c>
      <c r="K2475" s="1" t="s">
        <v>507</v>
      </c>
      <c r="L2475" s="1"/>
      <c r="M2475" s="1" t="s">
        <v>32</v>
      </c>
      <c r="Q2475" t="s">
        <v>13740</v>
      </c>
      <c r="S2475" s="21" t="s">
        <v>13741</v>
      </c>
      <c r="U2475" t="s">
        <v>13742</v>
      </c>
      <c r="V2475" t="s">
        <v>8536</v>
      </c>
      <c r="W2475" t="s">
        <v>8460</v>
      </c>
      <c r="Y2475" s="1"/>
      <c r="Z2475" s="1"/>
    </row>
    <row r="2476" spans="1:27" ht="68.25" customHeight="1" x14ac:dyDescent="0.25">
      <c r="A2476" s="1" t="s">
        <v>4896</v>
      </c>
      <c r="B2476" t="str">
        <f>IFERROR(  MID(A2476,9,    FIND(",",A2476)-FIND(" ",A2476)-1   ),  MID(A2476,9,9)  )</f>
        <v>26</v>
      </c>
      <c r="C2476" t="str">
        <f>IFERROR(   MID(A2476,  FIND("Row",A2476)+4, FIND("Plot",A2476)- FIND("Row",A2476)-6     ),     IFERROR( MID(A2476,  FIND("Row",A2476)+4, 10  ), "")    )</f>
        <v>5</v>
      </c>
      <c r="D2476" t="str">
        <f>IFERROR(  MID(A2476, FIND("Plot",A2476)+4,10), "")</f>
        <v xml:space="preserve"> 5</v>
      </c>
      <c r="F2476" s="1" t="s">
        <v>7618</v>
      </c>
      <c r="G2476" s="1" t="s">
        <v>6807</v>
      </c>
      <c r="I2476" s="1" t="s">
        <v>17046</v>
      </c>
      <c r="K2476" s="1"/>
      <c r="L2476" s="1"/>
      <c r="Q2476" s="1"/>
    </row>
    <row r="2477" spans="1:27" ht="68.25" customHeight="1" x14ac:dyDescent="0.25">
      <c r="A2477" s="1" t="s">
        <v>12377</v>
      </c>
      <c r="B2477" t="str">
        <f>IFERROR(  MID(A2477,9,    FIND(",",A2477)-FIND(" ",A2477)-1   ),  MID(A2477,9,9)  )</f>
        <v>5</v>
      </c>
      <c r="C2477" t="str">
        <f>IFERROR(   MID(A2477,  FIND("Row",A2477)+4, FIND("Plot",A2477)- FIND("Row",A2477)-6     ),     IFERROR( MID(A2477,  FIND("Row",A2477)+4, 10  ), "")    )</f>
        <v>1</v>
      </c>
      <c r="D2477" t="str">
        <f>IFERROR(  MID(A2477, FIND("Plot",A2477)+4,10), "")</f>
        <v xml:space="preserve"> 15</v>
      </c>
      <c r="F2477" s="1" t="s">
        <v>7015</v>
      </c>
      <c r="I2477" s="1" t="s">
        <v>386</v>
      </c>
      <c r="J2477" s="1">
        <v>52</v>
      </c>
      <c r="K2477" s="1" t="s">
        <v>20</v>
      </c>
      <c r="L2477" s="1"/>
      <c r="M2477" s="1" t="s">
        <v>8540</v>
      </c>
      <c r="Q2477" s="31" t="s">
        <v>14525</v>
      </c>
      <c r="S2477" s="21"/>
      <c r="Y2477" s="1"/>
      <c r="Z2477" s="1"/>
    </row>
    <row r="2478" spans="1:27" ht="68.25" customHeight="1" x14ac:dyDescent="0.25">
      <c r="A2478" t="s">
        <v>16011</v>
      </c>
      <c r="B2478" t="str">
        <f>IFERROR(  MID(A2478,9,    FIND(",",A2478)-FIND(" ",A2478)-1   ),  MID(A2478,9,9)  )</f>
        <v>31</v>
      </c>
      <c r="C2478" t="str">
        <f>IFERROR(   MID(A2478,  FIND("Row",A2478)+4, FIND("Plot",A2478)- FIND("Row",A2478)-6     ),     IFERROR( MID(A2478,  FIND("Row",A2478)+4, 10  ), "")    )</f>
        <v>2</v>
      </c>
      <c r="D2478" t="str">
        <f>IFERROR(  MID(A2478, FIND("Plot",A2478)+4,10), "")</f>
        <v xml:space="preserve"> 18</v>
      </c>
      <c r="E2478" s="6"/>
      <c r="F2478" t="s">
        <v>7015</v>
      </c>
      <c r="H2478" s="1"/>
      <c r="I2478" s="1" t="s">
        <v>17598</v>
      </c>
      <c r="K2478" s="1" t="s">
        <v>445</v>
      </c>
      <c r="M2478" s="1" t="s">
        <v>16012</v>
      </c>
      <c r="Q2478" t="s">
        <v>16013</v>
      </c>
      <c r="S2478"/>
      <c r="Z2478" s="1"/>
    </row>
    <row r="2479" spans="1:27" ht="68.25" customHeight="1" x14ac:dyDescent="0.25">
      <c r="A2479" s="1" t="s">
        <v>4697</v>
      </c>
      <c r="B2479" t="str">
        <f>IFERROR(  MID(A2479,9,    FIND(",",A2479)-FIND(" ",A2479)-1   ),  MID(A2479,9,9)  )</f>
        <v>21</v>
      </c>
      <c r="C2479" t="str">
        <f>IFERROR(   MID(A2479,  FIND("Row",A2479)+4, FIND("Plot",A2479)- FIND("Row",A2479)-6     ),     IFERROR( MID(A2479,  FIND("Row",A2479)+4, 10  ), "")    )</f>
        <v>3</v>
      </c>
      <c r="D2479" t="str">
        <f>IFERROR(  MID(A2479, FIND("Plot",A2479)+4,10), "")</f>
        <v xml:space="preserve"> 17</v>
      </c>
      <c r="F2479" s="1" t="s">
        <v>7015</v>
      </c>
      <c r="G2479" s="1" t="s">
        <v>6807</v>
      </c>
      <c r="I2479" s="1" t="s">
        <v>3684</v>
      </c>
      <c r="K2479" s="1" t="s">
        <v>613</v>
      </c>
      <c r="M2479" s="1" t="s">
        <v>3683</v>
      </c>
      <c r="Q2479" s="1"/>
    </row>
    <row r="2480" spans="1:27" ht="68.25" customHeight="1" x14ac:dyDescent="0.25">
      <c r="A2480" s="1" t="s">
        <v>9436</v>
      </c>
      <c r="B2480" t="str">
        <f>IFERROR(  MID(A2480,9,    FIND(",",A2480)-FIND(" ",A2480)-1   ),  MID(A2480,9,9)  )</f>
        <v>7</v>
      </c>
      <c r="C2480" t="str">
        <f>IFERROR(   MID(A2480,  FIND("Row",A2480)+4, FIND("Plot",A2480)- FIND("Row",A2480)-6     ),     IFERROR( MID(A2480,  FIND("Row",A2480)+4, 10  ), "")    )</f>
        <v>4</v>
      </c>
      <c r="D2480" t="str">
        <f>IFERROR(  MID(A2480, FIND("Plot",A2480)+4,10), "")</f>
        <v xml:space="preserve"> 22</v>
      </c>
      <c r="F2480" s="1" t="s">
        <v>7015</v>
      </c>
      <c r="G2480" s="1" t="s">
        <v>6807</v>
      </c>
      <c r="I2480" s="1" t="s">
        <v>17023</v>
      </c>
      <c r="K2480" t="s">
        <v>515</v>
      </c>
      <c r="M2480" s="1" t="s">
        <v>22</v>
      </c>
      <c r="Q2480" s="1" t="s">
        <v>9854</v>
      </c>
      <c r="S2480" s="1" t="s">
        <v>8389</v>
      </c>
    </row>
    <row r="2481" spans="1:27" ht="68.25" customHeight="1" x14ac:dyDescent="0.25">
      <c r="A2481" s="1" t="s">
        <v>4798</v>
      </c>
      <c r="B2481" t="str">
        <f>IFERROR(  MID(A2481,9,    FIND(",",A2481)-FIND(" ",A2481)-1   ),  MID(A2481,9,9)  )</f>
        <v>24</v>
      </c>
      <c r="C2481" t="str">
        <f>IFERROR(   MID(A2481,  FIND("Row",A2481)+4, FIND("Plot",A2481)- FIND("Row",A2481)-6     ),     IFERROR( MID(A2481,  FIND("Row",A2481)+4, 10  ), "")    )</f>
        <v>4</v>
      </c>
      <c r="D2481" t="str">
        <f>IFERROR(  MID(A2481, FIND("Plot",A2481)+4,10), "")</f>
        <v xml:space="preserve"> 4</v>
      </c>
      <c r="F2481" s="1" t="s">
        <v>7015</v>
      </c>
      <c r="G2481" s="1" t="s">
        <v>6807</v>
      </c>
      <c r="H2481" s="8" t="s">
        <v>3950</v>
      </c>
      <c r="I2481" s="1" t="s">
        <v>1145</v>
      </c>
      <c r="K2481" s="1" t="s">
        <v>8540</v>
      </c>
      <c r="M2481" s="1" t="s">
        <v>4163</v>
      </c>
      <c r="Q2481" s="1" t="s">
        <v>5444</v>
      </c>
      <c r="R2481" s="1" t="s">
        <v>18043</v>
      </c>
    </row>
    <row r="2482" spans="1:27" ht="68.25" customHeight="1" x14ac:dyDescent="0.25">
      <c r="A2482" s="1" t="s">
        <v>4634</v>
      </c>
      <c r="B2482" t="str">
        <f>IFERROR(  MID(A2482,9,    FIND(",",A2482)-FIND(" ",A2482)-1   ),  MID(A2482,9,9)  )</f>
        <v>18</v>
      </c>
      <c r="C2482" t="str">
        <f>IFERROR(   MID(A2482,  FIND("Row",A2482)+4, FIND("Plot",A2482)- FIND("Row",A2482)-6     ),     IFERROR( MID(A2482,  FIND("Row",A2482)+4, 10  ), "")    )</f>
        <v>9</v>
      </c>
      <c r="D2482" t="str">
        <f>IFERROR(  MID(A2482, FIND("Plot",A2482)+4,10), "")</f>
        <v xml:space="preserve"> 6</v>
      </c>
      <c r="F2482" s="1" t="s">
        <v>7015</v>
      </c>
      <c r="I2482" s="1" t="s">
        <v>4127</v>
      </c>
      <c r="K2482" s="1" t="s">
        <v>10577</v>
      </c>
      <c r="L2482" t="s">
        <v>8540</v>
      </c>
      <c r="M2482" s="1" t="s">
        <v>8738</v>
      </c>
      <c r="Q2482" s="20" t="s">
        <v>14898</v>
      </c>
      <c r="S2482" s="21"/>
      <c r="Y2482" s="1"/>
      <c r="Z2482" s="1"/>
    </row>
    <row r="2483" spans="1:27" ht="68.25" customHeight="1" x14ac:dyDescent="0.25">
      <c r="A2483" s="1" t="s">
        <v>4575</v>
      </c>
      <c r="B2483" t="str">
        <f>IFERROR(  MID(A2483,9,    FIND(",",A2483)-FIND(" ",A2483)-1   ),  MID(A2483,9,9)  )</f>
        <v>15</v>
      </c>
      <c r="C2483" t="str">
        <f>IFERROR(   MID(A2483,  FIND("Row",A2483)+4, FIND("Plot",A2483)- FIND("Row",A2483)-6     ),     IFERROR( MID(A2483,  FIND("Row",A2483)+4, 10  ), "")    )</f>
        <v/>
      </c>
      <c r="D2483" t="str">
        <f>IFERROR(  MID(A2483, FIND("Plot",A2483)+4,10), "")</f>
        <v/>
      </c>
      <c r="F2483" s="1" t="s">
        <v>7015</v>
      </c>
      <c r="I2483" s="1" t="s">
        <v>954</v>
      </c>
      <c r="K2483" s="1" t="s">
        <v>20</v>
      </c>
      <c r="M2483" s="1" t="s">
        <v>287</v>
      </c>
      <c r="Q2483" s="20" t="s">
        <v>14841</v>
      </c>
      <c r="S2483" s="21"/>
      <c r="Y2483" s="1" t="s">
        <v>11783</v>
      </c>
      <c r="Z2483" s="1"/>
    </row>
    <row r="2484" spans="1:27" ht="68.25" customHeight="1" x14ac:dyDescent="0.25">
      <c r="A2484" s="1" t="s">
        <v>5001</v>
      </c>
      <c r="B2484" t="str">
        <f>IFERROR(  MID(A2484,9,    FIND(",",A2484)-FIND(" ",A2484)-1   ),  MID(A2484,9,9)  )</f>
        <v>85</v>
      </c>
      <c r="C2484" t="str">
        <f>IFERROR(   MID(A2484,  FIND("Row",A2484)+4, FIND("Plot",A2484)- FIND("Row",A2484)-6     ),     IFERROR( MID(A2484,  FIND("Row",A2484)+4, 10  ), "")    )</f>
        <v/>
      </c>
      <c r="D2484" t="str">
        <f>IFERROR(  MID(A2484, FIND("Plot",A2484)+4,10), "")</f>
        <v/>
      </c>
      <c r="F2484" s="22" t="s">
        <v>7015</v>
      </c>
      <c r="G2484" s="1" t="s">
        <v>6807</v>
      </c>
      <c r="H2484" s="8" t="s">
        <v>2577</v>
      </c>
      <c r="I2484" s="1" t="s">
        <v>2073</v>
      </c>
      <c r="J2484" s="1">
        <v>52</v>
      </c>
      <c r="K2484" s="1" t="s">
        <v>255</v>
      </c>
      <c r="L2484" s="1"/>
      <c r="M2484" s="1" t="s">
        <v>8540</v>
      </c>
      <c r="Q2484" s="1" t="s">
        <v>10892</v>
      </c>
      <c r="R2484" s="3"/>
    </row>
    <row r="2485" spans="1:27" ht="68.25" customHeight="1" x14ac:dyDescent="0.25">
      <c r="A2485" s="1" t="s">
        <v>4993</v>
      </c>
      <c r="B2485" t="str">
        <f>IFERROR(  MID(A2485,9,    FIND(",",A2485)-FIND(" ",A2485)-1   ),  MID(A2485,9,9)  )</f>
        <v>76</v>
      </c>
      <c r="C2485" t="str">
        <f>IFERROR(   MID(A2485,  FIND("Row",A2485)+4, FIND("Plot",A2485)- FIND("Row",A2485)-6     ),     IFERROR( MID(A2485,  FIND("Row",A2485)+4, 10  ), "")    )</f>
        <v/>
      </c>
      <c r="D2485" t="str">
        <f>IFERROR(  MID(A2485, FIND("Plot",A2485)+4,10), "")</f>
        <v/>
      </c>
      <c r="F2485" s="1" t="s">
        <v>7015</v>
      </c>
      <c r="G2485" s="1" t="s">
        <v>6807</v>
      </c>
      <c r="H2485" s="8" t="s">
        <v>2736</v>
      </c>
      <c r="I2485" s="1" t="s">
        <v>1890</v>
      </c>
      <c r="K2485" s="1" t="s">
        <v>416</v>
      </c>
      <c r="L2485" s="1"/>
      <c r="M2485" s="1" t="s">
        <v>1625</v>
      </c>
      <c r="Q2485" s="1" t="s">
        <v>6437</v>
      </c>
      <c r="R2485" s="3"/>
    </row>
    <row r="2486" spans="1:27" ht="68.25" customHeight="1" x14ac:dyDescent="0.25">
      <c r="A2486" s="1" t="s">
        <v>4579</v>
      </c>
      <c r="B2486" t="str">
        <f>IFERROR(  MID(A2486,9,    FIND(",",A2486)-FIND(" ",A2486)-1   ),  MID(A2486,9,9)  )</f>
        <v>17</v>
      </c>
      <c r="C2486" t="str">
        <f>IFERROR(   MID(A2486,  FIND("Row",A2486)+4, FIND("Plot",A2486)- FIND("Row",A2486)-6     ),     IFERROR( MID(A2486,  FIND("Row",A2486)+4, 10  ), "")    )</f>
        <v>2</v>
      </c>
      <c r="D2486" t="str">
        <f>IFERROR(  MID(A2486, FIND("Plot",A2486)+4,10), "")</f>
        <v xml:space="preserve"> 14</v>
      </c>
      <c r="F2486" s="1" t="s">
        <v>7113</v>
      </c>
      <c r="G2486" s="1" t="s">
        <v>6807</v>
      </c>
      <c r="H2486" s="8" t="s">
        <v>3873</v>
      </c>
      <c r="I2486" s="1" t="s">
        <v>985</v>
      </c>
      <c r="K2486" s="1" t="s">
        <v>154</v>
      </c>
      <c r="M2486" s="1" t="s">
        <v>8518</v>
      </c>
      <c r="Q2486" s="1" t="s">
        <v>5179</v>
      </c>
      <c r="R2486" s="1" t="s">
        <v>10392</v>
      </c>
    </row>
    <row r="2487" spans="1:27" ht="68.25" customHeight="1" x14ac:dyDescent="0.25">
      <c r="A2487" s="1" t="s">
        <v>4394</v>
      </c>
      <c r="B2487" t="str">
        <f>IFERROR(  MID(A2487,9,    FIND(",",A2487)-FIND(" ",A2487)-1   ),  MID(A2487,9,9)  )</f>
        <v>7</v>
      </c>
      <c r="C2487" t="str">
        <f>IFERROR(   MID(A2487,  FIND("Row",A2487)+4, FIND("Plot",A2487)- FIND("Row",A2487)-6     ),     IFERROR( MID(A2487,  FIND("Row",A2487)+4, 10  ), "")    )</f>
        <v>8</v>
      </c>
      <c r="D2487" t="str">
        <f>IFERROR(  MID(A2487, FIND("Plot",A2487)+4,10), "")</f>
        <v xml:space="preserve"> 6</v>
      </c>
      <c r="F2487" s="1" t="s">
        <v>10508</v>
      </c>
      <c r="G2487" s="1" t="s">
        <v>149</v>
      </c>
      <c r="H2487" s="8">
        <v>7017</v>
      </c>
      <c r="I2487" s="1" t="s">
        <v>573</v>
      </c>
      <c r="K2487" t="s">
        <v>3529</v>
      </c>
      <c r="L2487" t="s">
        <v>8900</v>
      </c>
      <c r="M2487" s="1" t="s">
        <v>10509</v>
      </c>
      <c r="O2487" s="1" t="s">
        <v>10512</v>
      </c>
      <c r="Q2487" s="1" t="s">
        <v>10510</v>
      </c>
      <c r="R2487" s="1" t="s">
        <v>10515</v>
      </c>
      <c r="S2487" s="1" t="s">
        <v>10511</v>
      </c>
      <c r="T2487" s="1" t="s">
        <v>10516</v>
      </c>
      <c r="U2487" s="1" t="s">
        <v>10513</v>
      </c>
      <c r="V2487" s="1" t="s">
        <v>10514</v>
      </c>
      <c r="W2487" s="1" t="s">
        <v>8529</v>
      </c>
      <c r="X2487" s="1" t="s">
        <v>8772</v>
      </c>
      <c r="AA2487" s="1" t="s">
        <v>18847</v>
      </c>
    </row>
    <row r="2488" spans="1:27" ht="68.25" customHeight="1" x14ac:dyDescent="0.25">
      <c r="A2488" s="1" t="s">
        <v>20300</v>
      </c>
      <c r="B2488" t="str">
        <f>IFERROR(  MID(A2488,9,    FIND(",",A2488)-FIND(" ",A2488)-1   ),  MID(A2488,9,9)  )</f>
        <v>56</v>
      </c>
      <c r="C2488" t="str">
        <f>IFERROR(   MID(A2488,  FIND("Row",A2488)+4, FIND("Plot",A2488)- FIND("Row",A2488)-6     ),     IFERROR( MID(A2488,  FIND("Row",A2488)+4, 10  ), "")    )</f>
        <v>7</v>
      </c>
      <c r="D2488" t="str">
        <f>IFERROR(  MID(A2488, FIND("Plot",A2488)+4,10), "")</f>
        <v xml:space="preserve"> 4</v>
      </c>
      <c r="F2488" s="1" t="s">
        <v>7850</v>
      </c>
      <c r="G2488" s="1" t="s">
        <v>6807</v>
      </c>
      <c r="H2488" s="8">
        <v>6159</v>
      </c>
      <c r="I2488" s="1" t="s">
        <v>17136</v>
      </c>
      <c r="K2488" s="1" t="s">
        <v>8763</v>
      </c>
      <c r="L2488" s="1"/>
      <c r="M2488" s="1" t="s">
        <v>1497</v>
      </c>
      <c r="Q2488" s="50" t="s">
        <v>20352</v>
      </c>
      <c r="R2488" s="1" t="s">
        <v>20357</v>
      </c>
      <c r="S2488" s="1" t="s">
        <v>20356</v>
      </c>
      <c r="U2488" t="s">
        <v>20354</v>
      </c>
      <c r="V2488" t="s">
        <v>8767</v>
      </c>
      <c r="W2488" t="s">
        <v>20355</v>
      </c>
      <c r="AA2488" s="1" t="s">
        <v>20353</v>
      </c>
    </row>
    <row r="2489" spans="1:27" ht="68.25" customHeight="1" x14ac:dyDescent="0.25">
      <c r="A2489" s="1" t="s">
        <v>9502</v>
      </c>
      <c r="B2489" t="str">
        <f>IFERROR(  MID(A2489,9,    FIND(",",A2489)-FIND(" ",A2489)-1   ),  MID(A2489,9,9)  )</f>
        <v>23</v>
      </c>
      <c r="C2489" t="str">
        <f>IFERROR(   MID(A2489,  FIND("Row",A2489)+4, FIND("Plot",A2489)- FIND("Row",A2489)-6     ),     IFERROR( MID(A2489,  FIND("Row",A2489)+4, 10  ), "")    )</f>
        <v>7</v>
      </c>
      <c r="D2489" t="str">
        <f>IFERROR(  MID(A2489, FIND("Plot",A2489)+4,10), "")</f>
        <v xml:space="preserve"> 9</v>
      </c>
      <c r="F2489" s="1" t="s">
        <v>7538</v>
      </c>
      <c r="G2489" s="1" t="s">
        <v>6807</v>
      </c>
      <c r="H2489" s="8">
        <v>1935</v>
      </c>
      <c r="I2489" s="1" t="s">
        <v>11469</v>
      </c>
      <c r="K2489" t="s">
        <v>4143</v>
      </c>
      <c r="M2489" s="1" t="s">
        <v>11</v>
      </c>
      <c r="Q2489" s="1"/>
      <c r="R2489" s="22"/>
      <c r="S2489" s="18"/>
    </row>
    <row r="2490" spans="1:27" ht="68.25" customHeight="1" x14ac:dyDescent="0.25">
      <c r="A2490" s="1" t="s">
        <v>4536</v>
      </c>
      <c r="B2490" t="str">
        <f>IFERROR(  MID(A2490,9,    FIND(",",A2490)-FIND(" ",A2490)-1   ),  MID(A2490,9,9)  )</f>
        <v>13</v>
      </c>
      <c r="C2490" t="str">
        <f>IFERROR(   MID(A2490,  FIND("Row",A2490)+4, FIND("Plot",A2490)- FIND("Row",A2490)-6     ),     IFERROR( MID(A2490,  FIND("Row",A2490)+4, 10  ), "")    )</f>
        <v>7</v>
      </c>
      <c r="D2490" t="str">
        <f>IFERROR(  MID(A2490, FIND("Plot",A2490)+4,10), "")</f>
        <v xml:space="preserve"> 2</v>
      </c>
      <c r="F2490" s="1" t="s">
        <v>7312</v>
      </c>
      <c r="G2490" s="1" t="s">
        <v>17294</v>
      </c>
      <c r="I2490" s="1" t="s">
        <v>3292</v>
      </c>
      <c r="K2490" t="s">
        <v>3291</v>
      </c>
      <c r="M2490" s="1" t="s">
        <v>581</v>
      </c>
      <c r="Q2490" s="1" t="s">
        <v>5142</v>
      </c>
      <c r="S2490"/>
    </row>
    <row r="2491" spans="1:27" ht="68.25" customHeight="1" x14ac:dyDescent="0.25">
      <c r="A2491" s="1" t="s">
        <v>4427</v>
      </c>
      <c r="B2491" t="str">
        <f>IFERROR(  MID(A2491,9,    FIND(",",A2491)-FIND(" ",A2491)-1   ),  MID(A2491,9,9)  )</f>
        <v>9</v>
      </c>
      <c r="C2491" t="str">
        <f>IFERROR(   MID(A2491,  FIND("Row",A2491)+4, FIND("Plot",A2491)- FIND("Row",A2491)-6     ),     IFERROR( MID(A2491,  FIND("Row",A2491)+4, 10  ), "")    )</f>
        <v/>
      </c>
      <c r="D2491" t="str">
        <f>IFERROR(  MID(A2491, FIND("Plot",A2491)+4,10), "")</f>
        <v/>
      </c>
      <c r="F2491" s="1" t="s">
        <v>7193</v>
      </c>
      <c r="I2491" s="1" t="s">
        <v>653</v>
      </c>
      <c r="K2491" s="1" t="s">
        <v>9031</v>
      </c>
      <c r="M2491" s="1" t="s">
        <v>652</v>
      </c>
      <c r="Q2491" s="31" t="s">
        <v>14610</v>
      </c>
      <c r="S2491" s="21"/>
      <c r="Y2491" s="1"/>
      <c r="Z2491" s="1"/>
    </row>
    <row r="2492" spans="1:27" ht="68.25" customHeight="1" x14ac:dyDescent="0.25">
      <c r="A2492" s="1" t="s">
        <v>4411</v>
      </c>
      <c r="B2492" t="str">
        <f>IFERROR(  MID(A2492,9,    FIND(",",A2492)-FIND(" ",A2492)-1   ),  MID(A2492,9,9)  )</f>
        <v>7</v>
      </c>
      <c r="C2492" t="str">
        <f>IFERROR(   MID(A2492,  FIND("Row",A2492)+4, FIND("Plot",A2492)- FIND("Row",A2492)-6     ),     IFERROR( MID(A2492,  FIND("Row",A2492)+4, 10  ), "")    )</f>
        <v>9</v>
      </c>
      <c r="D2492" t="str">
        <f>IFERROR(  MID(A2492, FIND("Plot",A2492)+4,10), "")</f>
        <v xml:space="preserve"> 7</v>
      </c>
      <c r="F2492" s="1" t="s">
        <v>7121</v>
      </c>
      <c r="G2492" s="1" t="s">
        <v>6807</v>
      </c>
      <c r="I2492" s="1" t="s">
        <v>13894</v>
      </c>
      <c r="K2492" t="s">
        <v>140</v>
      </c>
      <c r="M2492" s="1" t="s">
        <v>581</v>
      </c>
      <c r="Q2492" s="1" t="s">
        <v>9930</v>
      </c>
      <c r="S2492"/>
    </row>
    <row r="2493" spans="1:27" ht="68.25" customHeight="1" x14ac:dyDescent="0.25">
      <c r="A2493" s="1" t="s">
        <v>5000</v>
      </c>
      <c r="B2493" t="str">
        <f>IFERROR(  MID(A2493,9,    FIND(",",A2493)-FIND(" ",A2493)-1   ),  MID(A2493,9,9)  )</f>
        <v>84</v>
      </c>
      <c r="C2493" t="str">
        <f>IFERROR(   MID(A2493,  FIND("Row",A2493)+4, FIND("Plot",A2493)- FIND("Row",A2493)-6     ),     IFERROR( MID(A2493,  FIND("Row",A2493)+4, 10  ), "")    )</f>
        <v/>
      </c>
      <c r="D2493" t="str">
        <f>IFERROR(  MID(A2493, FIND("Plot",A2493)+4,10), "")</f>
        <v/>
      </c>
      <c r="F2493" s="22" t="s">
        <v>8161</v>
      </c>
      <c r="G2493" s="1" t="s">
        <v>6807</v>
      </c>
      <c r="I2493" s="1" t="s">
        <v>273</v>
      </c>
      <c r="K2493" s="1" t="s">
        <v>48</v>
      </c>
      <c r="L2493" s="1"/>
      <c r="M2493" s="1" t="s">
        <v>2038</v>
      </c>
      <c r="Q2493" s="1" t="s">
        <v>6557</v>
      </c>
      <c r="R2493" s="3"/>
    </row>
    <row r="2494" spans="1:27" ht="68.25" customHeight="1" x14ac:dyDescent="0.25">
      <c r="A2494" t="s">
        <v>15581</v>
      </c>
      <c r="B2494" t="str">
        <f>IFERROR(  MID(A2494,9,    FIND(",",A2494)-FIND(" ",A2494)-1   ),  MID(A2494,9,9)  )</f>
        <v>20</v>
      </c>
      <c r="C2494" t="str">
        <f>IFERROR(   MID(A2494,  FIND("Row",A2494)+4, FIND("Plot",A2494)- FIND("Row",A2494)-6     ),     IFERROR( MID(A2494,  FIND("Row",A2494)+4, 10  ), "")    )</f>
        <v>8</v>
      </c>
      <c r="D2494" t="str">
        <f>IFERROR(  MID(A2494, FIND("Plot",A2494)+4,10), "")</f>
        <v xml:space="preserve"> 4</v>
      </c>
      <c r="E2494" s="6"/>
      <c r="F2494" t="s">
        <v>17741</v>
      </c>
      <c r="G2494" s="1"/>
      <c r="H2494"/>
      <c r="I2494" s="1" t="s">
        <v>11372</v>
      </c>
      <c r="J2494"/>
      <c r="K2494" s="1" t="s">
        <v>8540</v>
      </c>
      <c r="L2494" s="1"/>
      <c r="M2494" s="1" t="s">
        <v>154</v>
      </c>
      <c r="N2494"/>
      <c r="O2494"/>
      <c r="Q2494" t="s">
        <v>15582</v>
      </c>
    </row>
    <row r="2495" spans="1:27" ht="68.25" customHeight="1" x14ac:dyDescent="0.25">
      <c r="A2495" t="s">
        <v>17008</v>
      </c>
      <c r="B2495" t="str">
        <f>IFERROR(  MID(A2495,9,    FIND(",",A2495)-FIND(" ",A2495)-1   ),  MID(A2495,9,9)  )</f>
        <v>55</v>
      </c>
      <c r="C2495" t="str">
        <f>IFERROR(   MID(A2495,  FIND("Row",A2495)+4, FIND("Plot",A2495)- FIND("Row",A2495)-6     ),     IFERROR( MID(A2495,  FIND("Row",A2495)+4, 10  ), "")    )</f>
        <v>3</v>
      </c>
      <c r="D2495" t="str">
        <f>IFERROR(  MID(A2495, FIND("Plot",A2495)+4,10), "")</f>
        <v xml:space="preserve"> 7</v>
      </c>
      <c r="E2495" s="6"/>
      <c r="F2495" t="s">
        <v>12011</v>
      </c>
      <c r="H2495" s="8">
        <v>5773</v>
      </c>
      <c r="I2495" t="s">
        <v>16702</v>
      </c>
      <c r="J2495"/>
      <c r="K2495" s="1" t="s">
        <v>9567</v>
      </c>
      <c r="M2495" s="1" t="s">
        <v>11</v>
      </c>
      <c r="N2495"/>
      <c r="O2495"/>
      <c r="P2495"/>
      <c r="Q2495" s="50" t="s">
        <v>19485</v>
      </c>
      <c r="R2495" s="1" t="s">
        <v>19483</v>
      </c>
      <c r="S2495" s="1" t="s">
        <v>19507</v>
      </c>
      <c r="T2495" s="1"/>
      <c r="U2495" s="1" t="s">
        <v>19492</v>
      </c>
      <c r="V2495" s="1" t="s">
        <v>12213</v>
      </c>
      <c r="W2495" s="1" t="s">
        <v>8528</v>
      </c>
      <c r="X2495" s="1"/>
      <c r="Y2495" s="1"/>
      <c r="AA2495" s="1" t="s">
        <v>19484</v>
      </c>
    </row>
    <row r="2496" spans="1:27" ht="68.25" customHeight="1" x14ac:dyDescent="0.25">
      <c r="A2496" s="1" t="s">
        <v>12010</v>
      </c>
      <c r="B2496" t="str">
        <f>IFERROR(  MID(A2496,9,    FIND(",",A2496)-FIND(" ",A2496)-1   ),  MID(A2496,9,9)  )</f>
        <v>3</v>
      </c>
      <c r="C2496" t="str">
        <f>IFERROR(   MID(A2496,  FIND("Row",A2496)+4, FIND("Plot",A2496)- FIND("Row",A2496)-6     ),     IFERROR( MID(A2496,  FIND("Row",A2496)+4, 10  ), "")    )</f>
        <v>8</v>
      </c>
      <c r="D2496" t="str">
        <f>IFERROR(  MID(A2496, FIND("Plot",A2496)+4,10), "")</f>
        <v xml:space="preserve"> 13</v>
      </c>
      <c r="F2496" s="1" t="s">
        <v>12011</v>
      </c>
      <c r="G2496" s="1"/>
      <c r="I2496" s="1" t="s">
        <v>12012</v>
      </c>
      <c r="K2496" s="1" t="s">
        <v>77</v>
      </c>
      <c r="L2496" s="1"/>
      <c r="M2496" s="1" t="s">
        <v>3658</v>
      </c>
      <c r="P2496" s="1" t="s">
        <v>12013</v>
      </c>
      <c r="Q2496" s="31"/>
      <c r="S2496" s="21"/>
      <c r="Y2496" s="1"/>
      <c r="Z2496" s="1"/>
    </row>
    <row r="2497" spans="1:28" ht="68.25" customHeight="1" x14ac:dyDescent="0.25">
      <c r="A2497" t="s">
        <v>16188</v>
      </c>
      <c r="B2497" t="str">
        <f>IFERROR(  MID(A2497,9,    FIND(",",A2497)-FIND(" ",A2497)-1   ),  MID(A2497,9,9)  )</f>
        <v>31</v>
      </c>
      <c r="C2497" t="str">
        <f>IFERROR(   MID(A2497,  FIND("Row",A2497)+4, FIND("Plot",A2497)- FIND("Row",A2497)-6     ),     IFERROR( MID(A2497,  FIND("Row",A2497)+4, 10  ), "")    )</f>
        <v>9</v>
      </c>
      <c r="D2497" t="str">
        <f>IFERROR(  MID(A2497, FIND("Plot",A2497)+4,10), "")</f>
        <v xml:space="preserve"> 12</v>
      </c>
      <c r="E2497" s="6"/>
      <c r="F2497" t="s">
        <v>12011</v>
      </c>
      <c r="I2497" s="1" t="s">
        <v>16189</v>
      </c>
      <c r="K2497" t="s">
        <v>15704</v>
      </c>
      <c r="L2497" s="1"/>
      <c r="M2497" s="1" t="s">
        <v>234</v>
      </c>
      <c r="P2497" s="1" t="s">
        <v>16190</v>
      </c>
      <c r="Q2497" t="s">
        <v>16191</v>
      </c>
      <c r="AA2497" s="1" t="s">
        <v>16192</v>
      </c>
    </row>
    <row r="2498" spans="1:28" ht="91.5" customHeight="1" x14ac:dyDescent="0.25">
      <c r="A2498" s="1" t="s">
        <v>4992</v>
      </c>
      <c r="B2498" t="str">
        <f>IFERROR(  MID(A2498,9,    FIND(",",A2498)-FIND(" ",A2498)-1   ),  MID(A2498,9,9)  )</f>
        <v>75</v>
      </c>
      <c r="C2498" t="str">
        <f>IFERROR(   MID(A2498,  FIND("Row",A2498)+4, FIND("Plot",A2498)- FIND("Row",A2498)-6     ),     IFERROR( MID(A2498,  FIND("Row",A2498)+4, 10  ), "")    )</f>
        <v/>
      </c>
      <c r="D2498" t="str">
        <f>IFERROR(  MID(A2498, FIND("Plot",A2498)+4,10), "")</f>
        <v/>
      </c>
      <c r="F2498" s="22" t="s">
        <v>8075</v>
      </c>
      <c r="G2498" s="1" t="s">
        <v>6807</v>
      </c>
      <c r="H2498" s="8" t="s">
        <v>2794</v>
      </c>
      <c r="I2498" s="1" t="s">
        <v>10708</v>
      </c>
      <c r="K2498" s="1" t="s">
        <v>1543</v>
      </c>
      <c r="L2498" s="1"/>
      <c r="M2498" s="1" t="s">
        <v>8540</v>
      </c>
      <c r="Q2498" s="1" t="s">
        <v>6397</v>
      </c>
    </row>
    <row r="2499" spans="1:28" ht="68.25" customHeight="1" x14ac:dyDescent="0.25">
      <c r="A2499" s="1" t="s">
        <v>14925</v>
      </c>
      <c r="B2499" t="str">
        <f>IFERROR(  MID(A2499,9,    FIND(",",A2499)-FIND(" ",A2499)-1   ),  MID(A2499,9,9)  )</f>
        <v>12</v>
      </c>
      <c r="C2499" t="str">
        <f>IFERROR(   MID(A2499,  FIND("Row",A2499)+4, FIND("Plot",A2499)- FIND("Row",A2499)-6     ),     IFERROR( MID(A2499,  FIND("Row",A2499)+4, 10  ), "")    )</f>
        <v>6</v>
      </c>
      <c r="D2499" t="str">
        <f>IFERROR(  MID(A2499, FIND("Plot",A2499)+4,10), "")</f>
        <v xml:space="preserve"> 13</v>
      </c>
      <c r="F2499" s="1" t="s">
        <v>7177</v>
      </c>
      <c r="G2499" s="1" t="s">
        <v>6807</v>
      </c>
      <c r="H2499" s="8" t="s">
        <v>3890</v>
      </c>
      <c r="I2499" s="1" t="s">
        <v>11443</v>
      </c>
      <c r="K2499" s="1" t="s">
        <v>224</v>
      </c>
      <c r="M2499" s="1" t="s">
        <v>48</v>
      </c>
      <c r="Q2499" s="1" t="s">
        <v>5094</v>
      </c>
      <c r="R2499" s="1" t="s">
        <v>11579</v>
      </c>
      <c r="S2499"/>
      <c r="AA2499" s="1" t="s">
        <v>14937</v>
      </c>
    </row>
    <row r="2500" spans="1:28" ht="68.25" customHeight="1" x14ac:dyDescent="0.25">
      <c r="A2500" s="1" t="s">
        <v>4834</v>
      </c>
      <c r="B2500" t="str">
        <f>IFERROR(  MID(A2500,9,    FIND(",",A2500)-FIND(" ",A2500)-1   ),  MID(A2500,9,9)  )</f>
        <v>26</v>
      </c>
      <c r="C2500" t="str">
        <f>IFERROR(   MID(A2500,  FIND("Row",A2500)+4, FIND("Plot",A2500)- FIND("Row",A2500)-6     ),     IFERROR( MID(A2500,  FIND("Row",A2500)+4, 10  ), "")    )</f>
        <v>9</v>
      </c>
      <c r="D2500" t="str">
        <f>IFERROR(  MID(A2500, FIND("Plot",A2500)+4,10), "")</f>
        <v xml:space="preserve"> 11</v>
      </c>
      <c r="F2500" s="1" t="s">
        <v>7177</v>
      </c>
      <c r="G2500" s="1" t="s">
        <v>6807</v>
      </c>
      <c r="I2500" s="1" t="s">
        <v>450</v>
      </c>
      <c r="K2500" s="1" t="s">
        <v>3658</v>
      </c>
      <c r="L2500" s="1"/>
      <c r="M2500" s="1" t="s">
        <v>10378</v>
      </c>
      <c r="Q2500" s="1" t="s">
        <v>5516</v>
      </c>
      <c r="R2500" s="1" t="s">
        <v>17506</v>
      </c>
      <c r="U2500" t="s">
        <v>10377</v>
      </c>
    </row>
    <row r="2501" spans="1:28" ht="68.25" customHeight="1" x14ac:dyDescent="0.25">
      <c r="A2501" s="1" t="s">
        <v>4423</v>
      </c>
      <c r="B2501" t="str">
        <f>IFERROR(  MID(A2501,9,    FIND(",",A2501)-FIND(" ",A2501)-1   ),  MID(A2501,9,9)  )</f>
        <v>8</v>
      </c>
      <c r="C2501" t="str">
        <f>IFERROR(   MID(A2501,  FIND("Row",A2501)+4, FIND("Plot",A2501)- FIND("Row",A2501)-6     ),     IFERROR( MID(A2501,  FIND("Row",A2501)+4, 10  ), "")    )</f>
        <v>11</v>
      </c>
      <c r="D2501" t="str">
        <f>IFERROR(  MID(A2501, FIND("Plot",A2501)+4,10), "")</f>
        <v xml:space="preserve"> 13</v>
      </c>
      <c r="F2501" s="1" t="s">
        <v>7177</v>
      </c>
      <c r="G2501" s="1" t="s">
        <v>6807</v>
      </c>
      <c r="I2501" s="1" t="s">
        <v>649</v>
      </c>
      <c r="K2501" t="s">
        <v>73</v>
      </c>
      <c r="M2501" s="1" t="s">
        <v>8763</v>
      </c>
      <c r="Q2501" s="1" t="s">
        <v>9954</v>
      </c>
      <c r="W2501" s="3"/>
      <c r="X2501" s="3"/>
    </row>
    <row r="2502" spans="1:28" ht="68.25" customHeight="1" x14ac:dyDescent="0.25">
      <c r="A2502" s="1" t="s">
        <v>4575</v>
      </c>
      <c r="B2502" t="str">
        <f>IFERROR(  MID(A2502,9,    FIND(",",A2502)-FIND(" ",A2502)-1   ),  MID(A2502,9,9)  )</f>
        <v>15</v>
      </c>
      <c r="C2502" t="str">
        <f>IFERROR(   MID(A2502,  FIND("Row",A2502)+4, FIND("Plot",A2502)- FIND("Row",A2502)-6     ),     IFERROR( MID(A2502,  FIND("Row",A2502)+4, 10  ), "")    )</f>
        <v/>
      </c>
      <c r="D2502" t="str">
        <f>IFERROR(  MID(A2502, FIND("Plot",A2502)+4,10), "")</f>
        <v/>
      </c>
      <c r="F2502" s="1" t="s">
        <v>7177</v>
      </c>
      <c r="I2502" s="1" t="s">
        <v>17218</v>
      </c>
      <c r="K2502" s="1" t="s">
        <v>48</v>
      </c>
      <c r="M2502" s="1" t="s">
        <v>20</v>
      </c>
      <c r="Q2502" s="20" t="s">
        <v>14812</v>
      </c>
      <c r="S2502" s="21"/>
      <c r="T2502" s="3"/>
      <c r="U2502" s="3"/>
      <c r="V2502" s="3"/>
      <c r="W2502" s="3"/>
      <c r="X2502" s="3"/>
      <c r="Y2502" s="1"/>
      <c r="Z2502" s="1"/>
      <c r="AA2502" s="1" t="s">
        <v>12639</v>
      </c>
    </row>
    <row r="2503" spans="1:28" ht="68.25" customHeight="1" x14ac:dyDescent="0.25">
      <c r="A2503" s="1" t="s">
        <v>4981</v>
      </c>
      <c r="B2503" t="str">
        <f>IFERROR(  MID(A2503,9,    FIND(",",A2503)-FIND(" ",A2503)-1   ),  MID(A2503,9,9)  )</f>
        <v>64</v>
      </c>
      <c r="C2503" t="str">
        <f>IFERROR(   MID(A2503,  FIND("Row",A2503)+4, FIND("Plot",A2503)- FIND("Row",A2503)-6     ),     IFERROR( MID(A2503,  FIND("Row",A2503)+4, 10  ), "")    )</f>
        <v/>
      </c>
      <c r="D2503" t="str">
        <f>IFERROR(  MID(A2503, FIND("Plot",A2503)+4,10), "")</f>
        <v/>
      </c>
      <c r="F2503" s="22" t="s">
        <v>7177</v>
      </c>
      <c r="G2503" s="1" t="s">
        <v>6807</v>
      </c>
      <c r="H2503" s="8" t="s">
        <v>2776</v>
      </c>
      <c r="I2503" s="1" t="s">
        <v>1662</v>
      </c>
      <c r="K2503" s="1" t="s">
        <v>3510</v>
      </c>
      <c r="L2503" s="1"/>
      <c r="M2503" s="1" t="s">
        <v>137</v>
      </c>
      <c r="Q2503" s="1" t="s">
        <v>6158</v>
      </c>
      <c r="R2503" s="5"/>
      <c r="T2503" s="1"/>
    </row>
    <row r="2504" spans="1:28" ht="68.25" customHeight="1" x14ac:dyDescent="0.25">
      <c r="A2504" s="1" t="s">
        <v>12463</v>
      </c>
      <c r="B2504" t="str">
        <f>IFERROR(  MID(A2504,9,    FIND(",",A2504)-FIND(" ",A2504)-1   ),  MID(A2504,9,9)  )</f>
        <v>5</v>
      </c>
      <c r="C2504" t="str">
        <f>IFERROR(   MID(A2504,  FIND("Row",A2504)+4, FIND("Plot",A2504)- FIND("Row",A2504)-6     ),     IFERROR( MID(A2504,  FIND("Row",A2504)+4, 10  ), "")    )</f>
        <v>8</v>
      </c>
      <c r="D2504" t="str">
        <f>IFERROR(  MID(A2504, FIND("Plot",A2504)+4,10), "")</f>
        <v xml:space="preserve"> 4</v>
      </c>
      <c r="F2504" s="1" t="s">
        <v>12464</v>
      </c>
      <c r="I2504" s="1" t="s">
        <v>17228</v>
      </c>
      <c r="J2504" s="1">
        <v>51</v>
      </c>
      <c r="K2504" s="1" t="s">
        <v>10270</v>
      </c>
      <c r="L2504" s="1"/>
      <c r="M2504" s="1" t="s">
        <v>22</v>
      </c>
      <c r="P2504" s="1" t="s">
        <v>9557</v>
      </c>
      <c r="Q2504" s="31" t="s">
        <v>14553</v>
      </c>
      <c r="S2504" s="21"/>
      <c r="Y2504" s="1"/>
      <c r="Z2504" s="1"/>
    </row>
    <row r="2505" spans="1:28" ht="68.25" customHeight="1" x14ac:dyDescent="0.25">
      <c r="A2505" s="1" t="s">
        <v>4986</v>
      </c>
      <c r="B2505" t="str">
        <f>IFERROR(  MID(A2505,9,    FIND(",",A2505)-FIND(" ",A2505)-1   ),  MID(A2505,9,9)  )</f>
        <v>68</v>
      </c>
      <c r="C2505" t="str">
        <f>IFERROR(   MID(A2505,  FIND("Row",A2505)+4, FIND("Plot",A2505)- FIND("Row",A2505)-6     ),     IFERROR( MID(A2505,  FIND("Row",A2505)+4, 10  ), "")    )</f>
        <v/>
      </c>
      <c r="D2505" t="str">
        <f>IFERROR(  MID(A2505, FIND("Plot",A2505)+4,10), "")</f>
        <v/>
      </c>
      <c r="F2505" s="1" t="s">
        <v>8000</v>
      </c>
      <c r="G2505" s="1" t="s">
        <v>6807</v>
      </c>
      <c r="H2505" s="8" t="s">
        <v>2856</v>
      </c>
      <c r="I2505" s="1" t="s">
        <v>1724</v>
      </c>
      <c r="K2505" s="1" t="s">
        <v>10331</v>
      </c>
      <c r="L2505" s="1"/>
      <c r="M2505" s="1" t="s">
        <v>8738</v>
      </c>
      <c r="Q2505" s="1" t="s">
        <v>6249</v>
      </c>
      <c r="Y2505" t="s">
        <v>11652</v>
      </c>
      <c r="AA2505" s="1" t="s">
        <v>19349</v>
      </c>
      <c r="AB2505" s="11"/>
    </row>
    <row r="2506" spans="1:28" ht="68.25" customHeight="1" x14ac:dyDescent="0.25">
      <c r="A2506" t="s">
        <v>20237</v>
      </c>
      <c r="B2506" t="str">
        <f>IFERROR(  MID(A2506,9,    FIND(",",A2506)-FIND(" ",A2506)-1   ),  MID(A2506,9,9)  )</f>
        <v>56</v>
      </c>
      <c r="C2506" t="str">
        <f>IFERROR(   MID(A2506,  FIND("Row",A2506)+4, FIND("Plot",A2506)- FIND("Row",A2506)-6     ),     IFERROR( MID(A2506,  FIND("Row",A2506)+4, 10  ), "")    )</f>
        <v>5</v>
      </c>
      <c r="D2506" t="str">
        <f>IFERROR(  MID(A2506, FIND("Plot",A2506)+4,10), "")</f>
        <v xml:space="preserve"> 5</v>
      </c>
      <c r="E2506" s="6"/>
      <c r="F2506" t="s">
        <v>7362</v>
      </c>
      <c r="H2506" s="8">
        <v>6020</v>
      </c>
      <c r="I2506" t="s">
        <v>16769</v>
      </c>
      <c r="J2506"/>
      <c r="K2506" s="1" t="s">
        <v>20259</v>
      </c>
      <c r="M2506" s="1" t="s">
        <v>1108</v>
      </c>
      <c r="N2506"/>
      <c r="O2506"/>
      <c r="P2506"/>
      <c r="Q2506" s="50" t="s">
        <v>20254</v>
      </c>
      <c r="R2506" s="1" t="s">
        <v>20258</v>
      </c>
      <c r="S2506" s="1" t="s">
        <v>20257</v>
      </c>
      <c r="U2506" t="s">
        <v>20255</v>
      </c>
      <c r="V2506" t="s">
        <v>20256</v>
      </c>
      <c r="W2506" t="s">
        <v>18153</v>
      </c>
      <c r="AA2506" s="1" t="s">
        <v>20253</v>
      </c>
    </row>
    <row r="2507" spans="1:28" ht="68.25" customHeight="1" x14ac:dyDescent="0.25">
      <c r="A2507" s="1" t="s">
        <v>4575</v>
      </c>
      <c r="B2507" t="str">
        <f>IFERROR(  MID(A2507,9,    FIND(",",A2507)-FIND(" ",A2507)-1   ),  MID(A2507,9,9)  )</f>
        <v>15</v>
      </c>
      <c r="C2507" t="str">
        <f>IFERROR(   MID(A2507,  FIND("Row",A2507)+4, FIND("Plot",A2507)- FIND("Row",A2507)-6     ),     IFERROR( MID(A2507,  FIND("Row",A2507)+4, 10  ), "")    )</f>
        <v/>
      </c>
      <c r="D2507" t="str">
        <f>IFERROR(  MID(A2507, FIND("Plot",A2507)+4,10), "")</f>
        <v/>
      </c>
      <c r="F2507" s="1" t="s">
        <v>7362</v>
      </c>
      <c r="H2507" s="8" t="s">
        <v>3747</v>
      </c>
      <c r="I2507" s="1" t="s">
        <v>194</v>
      </c>
      <c r="K2507" s="1" t="s">
        <v>9227</v>
      </c>
      <c r="M2507" s="1" t="s">
        <v>11</v>
      </c>
      <c r="Q2507" s="20" t="s">
        <v>14814</v>
      </c>
      <c r="R2507" s="1" t="s">
        <v>12677</v>
      </c>
      <c r="S2507" s="21"/>
      <c r="T2507" s="3"/>
      <c r="U2507" s="3"/>
      <c r="V2507" s="3"/>
      <c r="W2507" s="3"/>
      <c r="X2507" s="3"/>
      <c r="Y2507" s="1" t="s">
        <v>11783</v>
      </c>
      <c r="Z2507" s="1"/>
    </row>
    <row r="2508" spans="1:28" ht="68.25" customHeight="1" x14ac:dyDescent="0.25">
      <c r="A2508" s="1" t="s">
        <v>4575</v>
      </c>
      <c r="B2508" t="str">
        <f>IFERROR(  MID(A2508,9,    FIND(",",A2508)-FIND(" ",A2508)-1   ),  MID(A2508,9,9)  )</f>
        <v>15</v>
      </c>
      <c r="C2508" t="str">
        <f>IFERROR(   MID(A2508,  FIND("Row",A2508)+4, FIND("Plot",A2508)- FIND("Row",A2508)-6     ),     IFERROR( MID(A2508,  FIND("Row",A2508)+4, 10  ), "")    )</f>
        <v/>
      </c>
      <c r="D2508" t="str">
        <f>IFERROR(  MID(A2508, FIND("Plot",A2508)+4,10), "")</f>
        <v/>
      </c>
      <c r="F2508" s="1" t="s">
        <v>7362</v>
      </c>
      <c r="H2508" s="8" t="s">
        <v>3746</v>
      </c>
      <c r="I2508" s="1" t="s">
        <v>191</v>
      </c>
      <c r="K2508" s="1" t="s">
        <v>4</v>
      </c>
      <c r="L2508" t="s">
        <v>9227</v>
      </c>
      <c r="M2508" s="1" t="s">
        <v>14</v>
      </c>
      <c r="Q2508" s="20" t="s">
        <v>14850</v>
      </c>
      <c r="R2508" s="1" t="s">
        <v>10285</v>
      </c>
      <c r="S2508" s="21"/>
      <c r="T2508" s="3"/>
      <c r="U2508" s="3"/>
      <c r="V2508" s="3"/>
      <c r="W2508" s="3"/>
      <c r="X2508" s="3"/>
      <c r="Y2508" s="1"/>
      <c r="Z2508" s="1"/>
      <c r="AA2508" s="1" t="s">
        <v>12509</v>
      </c>
    </row>
    <row r="2509" spans="1:28" ht="68.25" customHeight="1" x14ac:dyDescent="0.25">
      <c r="A2509" s="1" t="s">
        <v>4884</v>
      </c>
      <c r="B2509" t="str">
        <f>IFERROR(  MID(A2509,9,    FIND(",",A2509)-FIND(" ",A2509)-1   ),  MID(A2509,9,9)  )</f>
        <v>26</v>
      </c>
      <c r="C2509" t="str">
        <f>IFERROR(   MID(A2509,  FIND("Row",A2509)+4, FIND("Plot",A2509)- FIND("Row",A2509)-6     ),     IFERROR( MID(A2509,  FIND("Row",A2509)+4, 10  ), "")    )</f>
        <v>3</v>
      </c>
      <c r="D2509" t="str">
        <f>IFERROR(  MID(A2509, FIND("Plot",A2509)+4,10), "")</f>
        <v xml:space="preserve"> 9</v>
      </c>
      <c r="F2509" s="1" t="s">
        <v>7616</v>
      </c>
      <c r="G2509" s="1" t="s">
        <v>6807</v>
      </c>
      <c r="K2509" s="1" t="s">
        <v>4049</v>
      </c>
      <c r="L2509" s="1"/>
      <c r="M2509" s="1" t="s">
        <v>758</v>
      </c>
      <c r="Q2509" s="1"/>
    </row>
    <row r="2510" spans="1:28" ht="68.25" customHeight="1" x14ac:dyDescent="0.25">
      <c r="A2510" s="1" t="s">
        <v>4712</v>
      </c>
      <c r="B2510" t="str">
        <f>IFERROR(  MID(A2510,9,    FIND(",",A2510)-FIND(" ",A2510)-1   ),  MID(A2510,9,9)  )</f>
        <v>21</v>
      </c>
      <c r="C2510" t="str">
        <f>IFERROR(   MID(A2510,  FIND("Row",A2510)+4, FIND("Plot",A2510)- FIND("Row",A2510)-6     ),     IFERROR( MID(A2510,  FIND("Row",A2510)+4, 10  ), "")    )</f>
        <v>4</v>
      </c>
      <c r="D2510" t="str">
        <f>IFERROR(  MID(A2510, FIND("Plot",A2510)+4,10), "")</f>
        <v xml:space="preserve"> 13</v>
      </c>
      <c r="F2510" s="1" t="s">
        <v>7484</v>
      </c>
      <c r="G2510" s="1" t="s">
        <v>6807</v>
      </c>
      <c r="I2510" s="1" t="s">
        <v>17081</v>
      </c>
      <c r="K2510" s="1" t="s">
        <v>433</v>
      </c>
      <c r="M2510" s="1" t="s">
        <v>9231</v>
      </c>
      <c r="Q2510" s="1"/>
    </row>
    <row r="2511" spans="1:28" ht="68.25" customHeight="1" x14ac:dyDescent="0.25">
      <c r="A2511" t="s">
        <v>13893</v>
      </c>
      <c r="B2511" t="str">
        <f>IFERROR(  MID(A2511,9,    FIND(",",A2511)-FIND(" ",A2511)-1   ),  MID(A2511,9,9)  )</f>
        <v>4b</v>
      </c>
      <c r="C2511" t="str">
        <f>IFERROR(   MID(A2511,  FIND("Row",A2511)+4, FIND("Plot",A2511)- FIND("Row",A2511)-6     ),     IFERROR( MID(A2511,  FIND("Row",A2511)+4, 10  ), "")    )</f>
        <v>5</v>
      </c>
      <c r="D2511" t="str">
        <f>IFERROR(  MID(A2511, FIND("Plot",A2511)+4,10), "")</f>
        <v xml:space="preserve"> 19</v>
      </c>
      <c r="E2511" s="6"/>
      <c r="F2511" s="1" t="s">
        <v>7484</v>
      </c>
      <c r="H2511" s="8">
        <v>1051</v>
      </c>
      <c r="I2511" s="1" t="s">
        <v>13894</v>
      </c>
      <c r="K2511" t="s">
        <v>13895</v>
      </c>
      <c r="L2511" t="s">
        <v>510</v>
      </c>
      <c r="M2511" s="1" t="s">
        <v>13896</v>
      </c>
      <c r="Q2511" t="s">
        <v>13897</v>
      </c>
      <c r="S2511" s="21" t="s">
        <v>13898</v>
      </c>
      <c r="U2511" t="s">
        <v>13899</v>
      </c>
      <c r="V2511" t="s">
        <v>13900</v>
      </c>
      <c r="W2511" t="s">
        <v>13901</v>
      </c>
      <c r="X2511" t="s">
        <v>13902</v>
      </c>
      <c r="Y2511" s="1"/>
      <c r="Z2511" s="1"/>
    </row>
    <row r="2512" spans="1:28" ht="68.25" customHeight="1" x14ac:dyDescent="0.25">
      <c r="A2512" t="s">
        <v>4986</v>
      </c>
      <c r="B2512" t="str">
        <f>IFERROR(  MID(A2512,9,    FIND(",",A2512)-FIND(" ",A2512)-1   ),  MID(A2512,9,9)  )</f>
        <v>68</v>
      </c>
      <c r="C2512" t="str">
        <f>IFERROR(   MID(A2512,  FIND("Row",A2512)+4, FIND("Plot",A2512)- FIND("Row",A2512)-6     ),     IFERROR( MID(A2512,  FIND("Row",A2512)+4, 10  ), "")    )</f>
        <v/>
      </c>
      <c r="D2512" t="str">
        <f>IFERROR(  MID(A2512, FIND("Plot",A2512)+4,10), "")</f>
        <v/>
      </c>
      <c r="E2512" s="6"/>
      <c r="F2512" t="s">
        <v>7484</v>
      </c>
      <c r="H2512"/>
      <c r="I2512" s="1" t="s">
        <v>16832</v>
      </c>
      <c r="J2512"/>
      <c r="K2512" s="1" t="s">
        <v>1679</v>
      </c>
      <c r="L2512" s="1"/>
      <c r="M2512" s="1" t="s">
        <v>2347</v>
      </c>
      <c r="N2512"/>
      <c r="O2512"/>
      <c r="P2512"/>
      <c r="Q2512" t="s">
        <v>16833</v>
      </c>
      <c r="AA2512" s="1" t="s">
        <v>16807</v>
      </c>
      <c r="AB2512" s="11"/>
    </row>
    <row r="2513" spans="1:28" ht="68.25" customHeight="1" x14ac:dyDescent="0.25">
      <c r="A2513" t="s">
        <v>4967</v>
      </c>
      <c r="B2513" t="str">
        <f>IFERROR(  MID(A2513,9,    FIND(",",A2513)-FIND(" ",A2513)-1   ),  MID(A2513,9,9)  )</f>
        <v>49</v>
      </c>
      <c r="C2513" t="str">
        <f>IFERROR(   MID(A2513,  FIND("Row",A2513)+4, FIND("Plot",A2513)- FIND("Row",A2513)-6     ),     IFERROR( MID(A2513,  FIND("Row",A2513)+4, 10  ), "")    )</f>
        <v/>
      </c>
      <c r="D2513" t="str">
        <f>IFERROR(  MID(A2513, FIND("Plot",A2513)+4,10), "")</f>
        <v/>
      </c>
      <c r="E2513" s="6"/>
      <c r="F2513" t="s">
        <v>7484</v>
      </c>
      <c r="H2513"/>
      <c r="I2513" s="1" t="s">
        <v>3193</v>
      </c>
      <c r="J2513"/>
      <c r="K2513" s="1" t="s">
        <v>148</v>
      </c>
      <c r="M2513" t="s">
        <v>10333</v>
      </c>
      <c r="N2513"/>
      <c r="O2513"/>
      <c r="P2513"/>
      <c r="Q2513" t="s">
        <v>16678</v>
      </c>
      <c r="R2513"/>
      <c r="T2513" s="3"/>
      <c r="U2513" s="3"/>
      <c r="V2513" s="3"/>
      <c r="W2513" s="3"/>
      <c r="X2513" s="3"/>
      <c r="AA2513" s="1" t="s">
        <v>15347</v>
      </c>
    </row>
    <row r="2514" spans="1:28" ht="68.25" customHeight="1" x14ac:dyDescent="0.25">
      <c r="A2514" s="1" t="s">
        <v>9364</v>
      </c>
      <c r="B2514" t="str">
        <f>IFERROR(  MID(A2514,9,    FIND(",",A2514)-FIND(" ",A2514)-1   ),  MID(A2514,9,9)  )</f>
        <v>8</v>
      </c>
      <c r="C2514" t="str">
        <f>IFERROR(   MID(A2514,  FIND("Row",A2514)+4, FIND("Plot",A2514)- FIND("Row",A2514)-6     ),     IFERROR( MID(A2514,  FIND("Row",A2514)+4, 10  ), "")    )</f>
        <v>2</v>
      </c>
      <c r="D2514" t="str">
        <f>IFERROR(  MID(A2514, FIND("Plot",A2514)+4,10), "")</f>
        <v xml:space="preserve"> 10</v>
      </c>
      <c r="F2514" s="23" t="s">
        <v>7132</v>
      </c>
      <c r="G2514" s="1" t="s">
        <v>6807</v>
      </c>
      <c r="H2514" s="25"/>
      <c r="I2514" s="23" t="s">
        <v>3352</v>
      </c>
      <c r="J2514" s="23"/>
      <c r="K2514" s="6" t="s">
        <v>604</v>
      </c>
      <c r="L2514" s="6"/>
      <c r="M2514" s="23" t="s">
        <v>605</v>
      </c>
      <c r="N2514" s="23"/>
      <c r="O2514" s="23"/>
      <c r="P2514" s="23"/>
      <c r="Q2514" s="1" t="s">
        <v>9963</v>
      </c>
      <c r="S2514" s="23"/>
    </row>
    <row r="2515" spans="1:28" ht="68.25" customHeight="1" x14ac:dyDescent="0.25">
      <c r="A2515" t="s">
        <v>15532</v>
      </c>
      <c r="B2515" t="str">
        <f>IFERROR(  MID(A2515,9,    FIND(",",A2515)-FIND(" ",A2515)-1   ),  MID(A2515,9,9)  )</f>
        <v>20</v>
      </c>
      <c r="C2515" t="str">
        <f>IFERROR(   MID(A2515,  FIND("Row",A2515)+4, FIND("Plot",A2515)- FIND("Row",A2515)-6     ),     IFERROR( MID(A2515,  FIND("Row",A2515)+4, 10  ), "")    )</f>
        <v>7</v>
      </c>
      <c r="D2515" t="str">
        <f>IFERROR(  MID(A2515, FIND("Plot",A2515)+4,10), "")</f>
        <v xml:space="preserve"> 6</v>
      </c>
      <c r="E2515" s="6"/>
      <c r="F2515" t="s">
        <v>11617</v>
      </c>
      <c r="G2515" s="1"/>
      <c r="I2515" s="1" t="s">
        <v>11572</v>
      </c>
      <c r="J2515"/>
      <c r="K2515" s="1" t="s">
        <v>101</v>
      </c>
      <c r="L2515" s="1"/>
      <c r="M2515" s="1" t="s">
        <v>11373</v>
      </c>
      <c r="N2515"/>
      <c r="O2515"/>
      <c r="P2515" s="1" t="s">
        <v>11264</v>
      </c>
      <c r="Q2515" t="s">
        <v>15533</v>
      </c>
      <c r="S2515"/>
      <c r="AA2515" s="1" t="s">
        <v>15031</v>
      </c>
    </row>
    <row r="2516" spans="1:28" ht="68.25" customHeight="1" x14ac:dyDescent="0.25">
      <c r="A2516" s="1" t="s">
        <v>4968</v>
      </c>
      <c r="B2516" t="str">
        <f>IFERROR(  MID(A2516,9,    FIND(",",A2516)-FIND(" ",A2516)-1   ),  MID(A2516,9,9)  )</f>
        <v>50</v>
      </c>
      <c r="C2516" t="str">
        <f>IFERROR(   MID(A2516,  FIND("Row",A2516)+4, FIND("Plot",A2516)- FIND("Row",A2516)-6     ),     IFERROR( MID(A2516,  FIND("Row",A2516)+4, 10  ), "")    )</f>
        <v/>
      </c>
      <c r="D2516" t="str">
        <f>IFERROR(  MID(A2516, FIND("Plot",A2516)+4,10), "")</f>
        <v/>
      </c>
      <c r="F2516" s="1" t="s">
        <v>7696</v>
      </c>
      <c r="G2516" s="1" t="s">
        <v>6807</v>
      </c>
      <c r="H2516" s="8" t="s">
        <v>3616</v>
      </c>
      <c r="I2516" s="1" t="s">
        <v>11502</v>
      </c>
      <c r="K2516" s="1" t="s">
        <v>10267</v>
      </c>
      <c r="L2516" s="1"/>
      <c r="M2516" s="1" t="s">
        <v>257</v>
      </c>
      <c r="Q2516" s="1"/>
      <c r="R2516" s="3"/>
    </row>
    <row r="2517" spans="1:28" ht="68.25" customHeight="1" x14ac:dyDescent="0.25">
      <c r="A2517" s="1" t="s">
        <v>4951</v>
      </c>
      <c r="B2517" t="str">
        <f>IFERROR(  MID(A2517,9,    FIND(",",A2517)-FIND(" ",A2517)-1   ),  MID(A2517,9,9)  )</f>
        <v>30</v>
      </c>
      <c r="C2517" t="str">
        <f>IFERROR(   MID(A2517,  FIND("Row",A2517)+4, FIND("Plot",A2517)- FIND("Row",A2517)-6     ),     IFERROR( MID(A2517,  FIND("Row",A2517)+4, 10  ), "")    )</f>
        <v/>
      </c>
      <c r="D2517" t="str">
        <f>IFERROR(  MID(A2517, FIND("Plot",A2517)+4,10), "")</f>
        <v/>
      </c>
      <c r="F2517" s="1" t="s">
        <v>7696</v>
      </c>
      <c r="G2517" s="1" t="s">
        <v>6807</v>
      </c>
      <c r="K2517" t="s">
        <v>40</v>
      </c>
      <c r="M2517" s="1" t="s">
        <v>17509</v>
      </c>
      <c r="Q2517" s="1" t="s">
        <v>5721</v>
      </c>
      <c r="R2517" s="3"/>
      <c r="S2517" s="21"/>
      <c r="AA2517" s="1" t="s">
        <v>19350</v>
      </c>
    </row>
    <row r="2518" spans="1:28" ht="68.25" customHeight="1" x14ac:dyDescent="0.25">
      <c r="A2518" t="s">
        <v>4966</v>
      </c>
      <c r="B2518" t="str">
        <f>IFERROR(  MID(A2518,9,    FIND(",",A2518)-FIND(" ",A2518)-1   ),  MID(A2518,9,9)  )</f>
        <v>48</v>
      </c>
      <c r="C2518" t="str">
        <f>IFERROR(   MID(A2518,  FIND("Row",A2518)+4, FIND("Plot",A2518)- FIND("Row",A2518)-6     ),     IFERROR( MID(A2518,  FIND("Row",A2518)+4, 10  ), "")    )</f>
        <v/>
      </c>
      <c r="D2518" t="str">
        <f>IFERROR(  MID(A2518, FIND("Plot",A2518)+4,10), "")</f>
        <v/>
      </c>
      <c r="E2518" s="6"/>
      <c r="F2518" t="s">
        <v>16552</v>
      </c>
      <c r="H2518"/>
      <c r="I2518" s="1" t="s">
        <v>16553</v>
      </c>
      <c r="J2518"/>
      <c r="K2518" s="1" t="s">
        <v>917</v>
      </c>
      <c r="M2518" s="1" t="s">
        <v>434</v>
      </c>
      <c r="N2518"/>
      <c r="O2518"/>
      <c r="P2518"/>
      <c r="Q2518" t="s">
        <v>16554</v>
      </c>
      <c r="S2518"/>
      <c r="AA2518" s="1" t="s">
        <v>16555</v>
      </c>
      <c r="AB2518" s="11"/>
    </row>
    <row r="2519" spans="1:28" ht="90" customHeight="1" x14ac:dyDescent="0.25">
      <c r="A2519" s="1" t="s">
        <v>11927</v>
      </c>
      <c r="B2519" t="str">
        <f>IFERROR(  MID(A2519,9,    FIND(",",A2519)-FIND(" ",A2519)-1   ),  MID(A2519,9,9)  )</f>
        <v>3</v>
      </c>
      <c r="C2519" t="str">
        <f>IFERROR(   MID(A2519,  FIND("Row",A2519)+4, FIND("Plot",A2519)- FIND("Row",A2519)-6     ),     IFERROR( MID(A2519,  FIND("Row",A2519)+4, 10  ), "")    )</f>
        <v>6</v>
      </c>
      <c r="D2519" t="str">
        <f>IFERROR(  MID(A2519, FIND("Plot",A2519)+4,10), "")</f>
        <v xml:space="preserve"> 9</v>
      </c>
      <c r="F2519" s="1" t="s">
        <v>11928</v>
      </c>
      <c r="G2519" s="1"/>
      <c r="I2519" s="1" t="s">
        <v>11929</v>
      </c>
      <c r="K2519" s="1" t="s">
        <v>11930</v>
      </c>
      <c r="L2519" s="1"/>
      <c r="M2519" s="1" t="s">
        <v>74</v>
      </c>
      <c r="Q2519" t="s">
        <v>11931</v>
      </c>
      <c r="S2519" s="21" t="s">
        <v>11932</v>
      </c>
      <c r="U2519" s="21" t="s">
        <v>11932</v>
      </c>
      <c r="Y2519" s="1" t="s">
        <v>11783</v>
      </c>
      <c r="Z2519" s="1"/>
    </row>
    <row r="2520" spans="1:28" ht="68.25" customHeight="1" x14ac:dyDescent="0.25">
      <c r="A2520" s="1" t="s">
        <v>4427</v>
      </c>
      <c r="B2520" t="str">
        <f>IFERROR(  MID(A2520,9,    FIND(",",A2520)-FIND(" ",A2520)-1   ),  MID(A2520,9,9)  )</f>
        <v>9</v>
      </c>
      <c r="C2520" t="str">
        <f>IFERROR(   MID(A2520,  FIND("Row",A2520)+4, FIND("Plot",A2520)- FIND("Row",A2520)-6     ),     IFERROR( MID(A2520,  FIND("Row",A2520)+4, 10  ), "")    )</f>
        <v/>
      </c>
      <c r="D2520" t="str">
        <f>IFERROR(  MID(A2520, FIND("Plot",A2520)+4,10), "")</f>
        <v/>
      </c>
      <c r="F2520" s="1" t="s">
        <v>11928</v>
      </c>
      <c r="I2520" s="1" t="s">
        <v>17230</v>
      </c>
      <c r="K2520" s="1" t="s">
        <v>12578</v>
      </c>
      <c r="L2520" s="1" t="s">
        <v>11930</v>
      </c>
      <c r="M2520" s="1" t="s">
        <v>11</v>
      </c>
      <c r="Q2520" s="31" t="s">
        <v>14629</v>
      </c>
      <c r="S2520" s="21"/>
      <c r="Y2520" s="1"/>
      <c r="Z2520" s="1"/>
    </row>
    <row r="2521" spans="1:28" x14ac:dyDescent="0.25">
      <c r="A2521" s="1" t="s">
        <v>5008</v>
      </c>
      <c r="B2521" t="str">
        <f>IFERROR(  MID(A2521,9,    FIND(",",A2521)-FIND(" ",A2521)-1   ),  MID(A2521,9,9)  )</f>
        <v>95</v>
      </c>
      <c r="C2521" t="str">
        <f>IFERROR(   MID(A2521,  FIND("Row",A2521)+4, FIND("Plot",A2521)- FIND("Row",A2521)-6     ),     IFERROR( MID(A2521,  FIND("Row",A2521)+4, 10  ), "")    )</f>
        <v/>
      </c>
      <c r="D2521" t="str">
        <f>IFERROR(  MID(A2521, FIND("Plot",A2521)+4,10), "")</f>
        <v/>
      </c>
      <c r="F2521" s="1" t="s">
        <v>8302</v>
      </c>
      <c r="G2521" s="1" t="s">
        <v>6807</v>
      </c>
      <c r="I2521" s="1" t="s">
        <v>19351</v>
      </c>
      <c r="K2521" s="1" t="s">
        <v>19352</v>
      </c>
      <c r="L2521" s="1"/>
      <c r="M2521" s="1" t="s">
        <v>10921</v>
      </c>
      <c r="P2521" s="1" t="s">
        <v>18994</v>
      </c>
      <c r="Q2521" s="1" t="s">
        <v>6791</v>
      </c>
    </row>
    <row r="2522" spans="1:28" ht="30" x14ac:dyDescent="0.25">
      <c r="A2522" t="s">
        <v>16762</v>
      </c>
      <c r="B2522" t="str">
        <f>IFERROR(  MID(A2522,9,    FIND(",",A2522)-FIND(" ",A2522)-1   ),  MID(A2522,9,9)  )</f>
        <v>56</v>
      </c>
      <c r="C2522" t="str">
        <f>IFERROR(   MID(A2522,  FIND("Row",A2522)+4, FIND("Plot",A2522)- FIND("Row",A2522)-6     ),     IFERROR( MID(A2522,  FIND("Row",A2522)+4, 10  ), "")    )</f>
        <v>3</v>
      </c>
      <c r="D2522" t="str">
        <f>IFERROR(  MID(A2522, FIND("Plot",A2522)+4,10), "")</f>
        <v xml:space="preserve"> 8</v>
      </c>
      <c r="E2522" s="6"/>
      <c r="F2522" t="s">
        <v>18222</v>
      </c>
      <c r="H2522" s="8">
        <v>6300</v>
      </c>
      <c r="I2522" t="s">
        <v>16765</v>
      </c>
      <c r="J2522"/>
      <c r="K2522" s="1"/>
      <c r="M2522" s="1" t="s">
        <v>8900</v>
      </c>
      <c r="N2522"/>
      <c r="O2522"/>
      <c r="P2522"/>
      <c r="Q2522" s="50" t="s">
        <v>20217</v>
      </c>
      <c r="R2522" s="1" t="s">
        <v>18223</v>
      </c>
      <c r="S2522" t="s">
        <v>20215</v>
      </c>
      <c r="U2522" t="s">
        <v>20216</v>
      </c>
      <c r="W2522" t="s">
        <v>8772</v>
      </c>
      <c r="AA2522" s="1" t="s">
        <v>20399</v>
      </c>
    </row>
    <row r="2523" spans="1:28" ht="68.25" customHeight="1" x14ac:dyDescent="0.25">
      <c r="A2523" t="s">
        <v>15703</v>
      </c>
      <c r="B2523" t="str">
        <f>IFERROR(  MID(A2523,9,    FIND(",",A2523)-FIND(" ",A2523)-1   ),  MID(A2523,9,9)  )</f>
        <v>20</v>
      </c>
      <c r="C2523" t="str">
        <f>IFERROR(   MID(A2523,  FIND("Row",A2523)+4, FIND("Plot",A2523)- FIND("Row",A2523)-6     ),     IFERROR( MID(A2523,  FIND("Row",A2523)+4, 10  ), "")    )</f>
        <v>11</v>
      </c>
      <c r="D2523" t="str">
        <f>IFERROR(  MID(A2523, FIND("Plot",A2523)+4,10), "")</f>
        <v xml:space="preserve"> 5</v>
      </c>
      <c r="E2523" s="6"/>
      <c r="F2523" t="s">
        <v>18233</v>
      </c>
      <c r="G2523" s="1">
        <v>1899</v>
      </c>
      <c r="H2523" s="8">
        <v>8289</v>
      </c>
      <c r="I2523" s="1" t="s">
        <v>1046</v>
      </c>
      <c r="J2523" s="1">
        <v>23</v>
      </c>
      <c r="K2523" s="1" t="s">
        <v>913</v>
      </c>
      <c r="M2523" s="1" t="s">
        <v>15</v>
      </c>
      <c r="P2523" s="1" t="s">
        <v>15705</v>
      </c>
      <c r="Q2523" t="s">
        <v>15706</v>
      </c>
      <c r="R2523" s="1" t="s">
        <v>18238</v>
      </c>
      <c r="S2523" s="1" t="s">
        <v>18235</v>
      </c>
      <c r="T2523" s="1" t="s">
        <v>18236</v>
      </c>
      <c r="U2523" s="1" t="s">
        <v>18237</v>
      </c>
      <c r="V2523" s="1" t="s">
        <v>10860</v>
      </c>
      <c r="W2523" s="1" t="s">
        <v>8437</v>
      </c>
      <c r="X2523" s="1"/>
      <c r="Y2523" s="1" t="s">
        <v>11783</v>
      </c>
      <c r="AA2523" s="1" t="s">
        <v>18234</v>
      </c>
    </row>
    <row r="2524" spans="1:28" ht="68.25" customHeight="1" x14ac:dyDescent="0.25">
      <c r="A2524" t="s">
        <v>4986</v>
      </c>
      <c r="B2524" t="str">
        <f>IFERROR(  MID(A2524,9,    FIND(",",A2524)-FIND(" ",A2524)-1   ),  MID(A2524,9,9)  )</f>
        <v>68</v>
      </c>
      <c r="C2524" t="str">
        <f>IFERROR(   MID(A2524,  FIND("Row",A2524)+4, FIND("Plot",A2524)- FIND("Row",A2524)-6     ),     IFERROR( MID(A2524,  FIND("Row",A2524)+4, 10  ), "")    )</f>
        <v/>
      </c>
      <c r="D2524" t="str">
        <f>IFERROR(  MID(A2524, FIND("Plot",A2524)+4,10), "")</f>
        <v/>
      </c>
      <c r="E2524" s="6"/>
      <c r="F2524" t="s">
        <v>7697</v>
      </c>
      <c r="H2524"/>
      <c r="I2524" s="1" t="s">
        <v>17429</v>
      </c>
      <c r="J2524"/>
      <c r="K2524" s="1" t="s">
        <v>19353</v>
      </c>
      <c r="L2524" s="1"/>
      <c r="M2524" s="1" t="s">
        <v>8900</v>
      </c>
      <c r="N2524"/>
      <c r="O2524"/>
      <c r="P2524"/>
      <c r="Q2524" t="s">
        <v>16894</v>
      </c>
      <c r="AA2524" s="1" t="s">
        <v>19354</v>
      </c>
      <c r="AB2524" s="11"/>
    </row>
    <row r="2525" spans="1:28" ht="68.25" customHeight="1" x14ac:dyDescent="0.25">
      <c r="A2525" s="1" t="s">
        <v>4951</v>
      </c>
      <c r="B2525" t="str">
        <f>IFERROR(  MID(A2525,9,    FIND(",",A2525)-FIND(" ",A2525)-1   ),  MID(A2525,9,9)  )</f>
        <v>30</v>
      </c>
      <c r="C2525" t="str">
        <f>IFERROR(   MID(A2525,  FIND("Row",A2525)+4, FIND("Plot",A2525)- FIND("Row",A2525)-6     ),     IFERROR( MID(A2525,  FIND("Row",A2525)+4, 10  ), "")    )</f>
        <v/>
      </c>
      <c r="D2525" t="str">
        <f>IFERROR(  MID(A2525, FIND("Plot",A2525)+4,10), "")</f>
        <v/>
      </c>
      <c r="F2525" s="1" t="s">
        <v>7697</v>
      </c>
      <c r="G2525" s="1" t="s">
        <v>6807</v>
      </c>
      <c r="I2525" s="1" t="s">
        <v>10697</v>
      </c>
      <c r="K2525" t="s">
        <v>3165</v>
      </c>
      <c r="M2525" s="1" t="s">
        <v>8518</v>
      </c>
      <c r="Q2525" s="1" t="s">
        <v>5722</v>
      </c>
      <c r="R2525" s="3"/>
      <c r="S2525" s="21"/>
    </row>
    <row r="2526" spans="1:28" ht="68.25" customHeight="1" x14ac:dyDescent="0.25">
      <c r="A2526" t="s">
        <v>14377</v>
      </c>
      <c r="B2526" t="str">
        <f>IFERROR(  MID(A2526,9,    FIND(",",A2526)-FIND(" ",A2526)-1   ),  MID(A2526,9,9)  )</f>
        <v>4b</v>
      </c>
      <c r="C2526" t="str">
        <f>IFERROR(   MID(A2526,  FIND("Row",A2526)+4, FIND("Plot",A2526)- FIND("Row",A2526)-6     ),     IFERROR( MID(A2526,  FIND("Row",A2526)+4, 10  ), "")    )</f>
        <v>10</v>
      </c>
      <c r="D2526" t="str">
        <f>IFERROR(  MID(A2526, FIND("Plot",A2526)+4,10), "")</f>
        <v xml:space="preserve"> 8</v>
      </c>
      <c r="E2526" s="6"/>
      <c r="F2526" s="1" t="s">
        <v>14378</v>
      </c>
      <c r="K2526" t="s">
        <v>20</v>
      </c>
      <c r="M2526" s="1" t="s">
        <v>11</v>
      </c>
      <c r="P2526" s="1" t="s">
        <v>11850</v>
      </c>
      <c r="Q2526" t="s">
        <v>14379</v>
      </c>
      <c r="R2526" s="1" t="s">
        <v>14380</v>
      </c>
      <c r="S2526" s="21" t="s">
        <v>14381</v>
      </c>
      <c r="U2526" t="s">
        <v>14382</v>
      </c>
      <c r="V2526" t="s">
        <v>8566</v>
      </c>
      <c r="W2526" t="s">
        <v>8528</v>
      </c>
      <c r="Y2526" s="1"/>
      <c r="Z2526" s="1"/>
      <c r="AA2526" s="1" t="s">
        <v>12772</v>
      </c>
    </row>
    <row r="2527" spans="1:28" ht="68.25" customHeight="1" x14ac:dyDescent="0.25">
      <c r="A2527" s="1" t="s">
        <v>4375</v>
      </c>
      <c r="B2527" t="str">
        <f>IFERROR(  MID(A2527,9,    FIND(",",A2527)-FIND(" ",A2527)-1   ),  MID(A2527,9,9)  )</f>
        <v>7</v>
      </c>
      <c r="C2527" t="str">
        <f>IFERROR(   MID(A2527,  FIND("Row",A2527)+4, FIND("Plot",A2527)- FIND("Row",A2527)-6     ),     IFERROR( MID(A2527,  FIND("Row",A2527)+4, 10  ), "")    )</f>
        <v>7</v>
      </c>
      <c r="D2527" t="str">
        <f>IFERROR(  MID(A2527, FIND("Plot",A2527)+4,10), "")</f>
        <v xml:space="preserve"> 11</v>
      </c>
      <c r="F2527" s="1" t="s">
        <v>7103</v>
      </c>
      <c r="G2527" s="1" t="s">
        <v>6807</v>
      </c>
      <c r="I2527" s="1" t="s">
        <v>567</v>
      </c>
      <c r="K2527" t="s">
        <v>8900</v>
      </c>
      <c r="M2527" s="1" t="s">
        <v>48</v>
      </c>
      <c r="Q2527" s="1" t="s">
        <v>9895</v>
      </c>
      <c r="S2527"/>
    </row>
    <row r="2528" spans="1:28" ht="68.25" customHeight="1" x14ac:dyDescent="0.25">
      <c r="A2528" s="1" t="s">
        <v>5007</v>
      </c>
      <c r="B2528" t="str">
        <f>IFERROR(  MID(A2528,9,    FIND(",",A2528)-FIND(" ",A2528)-1   ),  MID(A2528,9,9)  )</f>
        <v>93</v>
      </c>
      <c r="C2528" t="str">
        <f>IFERROR(   MID(A2528,  FIND("Row",A2528)+4, FIND("Plot",A2528)- FIND("Row",A2528)-6     ),     IFERROR( MID(A2528,  FIND("Row",A2528)+4, 10  ), "")    )</f>
        <v/>
      </c>
      <c r="D2528" t="str">
        <f>IFERROR(  MID(A2528, FIND("Plot",A2528)+4,10), "")</f>
        <v/>
      </c>
      <c r="F2528" s="1" t="s">
        <v>8288</v>
      </c>
      <c r="G2528" s="1" t="s">
        <v>6807</v>
      </c>
      <c r="H2528" s="8" t="s">
        <v>2449</v>
      </c>
      <c r="I2528" s="1" t="s">
        <v>2243</v>
      </c>
      <c r="K2528" s="1" t="s">
        <v>93</v>
      </c>
      <c r="L2528" s="1"/>
      <c r="M2528" s="1" t="s">
        <v>416</v>
      </c>
      <c r="Q2528" s="1" t="s">
        <v>6774</v>
      </c>
      <c r="R2528" s="3"/>
    </row>
    <row r="2529" spans="1:28" ht="68.25" customHeight="1" x14ac:dyDescent="0.35">
      <c r="A2529" s="1" t="s">
        <v>11727</v>
      </c>
      <c r="B2529" t="str">
        <f>IFERROR(  MID(A2529,9,    FIND(",",A2529)-FIND(" ",A2529)-1   ),  MID(A2529,9,9)  )</f>
        <v>3</v>
      </c>
      <c r="C2529" t="str">
        <f>IFERROR(   MID(A2529,  FIND("Row",A2529)+4, FIND("Plot",A2529)- FIND("Row",A2529)-6     ),     IFERROR( MID(A2529,  FIND("Row",A2529)+4, 10  ), "")    )</f>
        <v>3</v>
      </c>
      <c r="D2529" t="str">
        <f>IFERROR(  MID(A2529, FIND("Plot",A2529)+4,10), "")</f>
        <v xml:space="preserve"> 10</v>
      </c>
      <c r="F2529" s="1" t="s">
        <v>7590</v>
      </c>
      <c r="G2529" s="1"/>
      <c r="H2529" s="8">
        <v>5076</v>
      </c>
      <c r="I2529" s="1" t="s">
        <v>11728</v>
      </c>
      <c r="K2529" s="1" t="s">
        <v>11729</v>
      </c>
      <c r="L2529" s="1" t="s">
        <v>11730</v>
      </c>
      <c r="M2529" s="1" t="s">
        <v>2271</v>
      </c>
      <c r="Q2529" t="s">
        <v>11731</v>
      </c>
      <c r="S2529" s="21" t="s">
        <v>11732</v>
      </c>
      <c r="V2529" s="21" t="s">
        <v>11732</v>
      </c>
      <c r="Y2529" s="1" t="s">
        <v>11652</v>
      </c>
      <c r="Z2529" s="1"/>
    </row>
    <row r="2530" spans="1:28" ht="68.25" customHeight="1" x14ac:dyDescent="0.25">
      <c r="A2530" s="1" t="s">
        <v>4827</v>
      </c>
      <c r="B2530" t="str">
        <f>IFERROR(  MID(A2530,9,    FIND(",",A2530)-FIND(" ",A2530)-1   ),  MID(A2530,9,9)  )</f>
        <v>26</v>
      </c>
      <c r="C2530" t="str">
        <f>IFERROR(   MID(A2530,  FIND("Row",A2530)+4, FIND("Plot",A2530)- FIND("Row",A2530)-6     ),     IFERROR( MID(A2530,  FIND("Row",A2530)+4, 10  ), "")    )</f>
        <v>10</v>
      </c>
      <c r="D2530" t="str">
        <f>IFERROR(  MID(A2530, FIND("Plot",A2530)+4,10), "")</f>
        <v xml:space="preserve"> 5</v>
      </c>
      <c r="F2530" s="1" t="s">
        <v>7590</v>
      </c>
      <c r="G2530" s="1" t="s">
        <v>10405</v>
      </c>
      <c r="H2530" s="8">
        <v>2357</v>
      </c>
      <c r="I2530" s="1" t="s">
        <v>90</v>
      </c>
      <c r="K2530" s="1" t="s">
        <v>1197</v>
      </c>
      <c r="L2530" s="1"/>
      <c r="M2530" s="1" t="s">
        <v>8814</v>
      </c>
      <c r="Q2530" s="1" t="s">
        <v>5513</v>
      </c>
      <c r="R2530" s="1" t="s">
        <v>18388</v>
      </c>
      <c r="S2530" s="1" t="s">
        <v>18387</v>
      </c>
      <c r="U2530" t="s">
        <v>10401</v>
      </c>
      <c r="V2530" t="s">
        <v>18389</v>
      </c>
      <c r="W2530" t="s">
        <v>8817</v>
      </c>
      <c r="AA2530" s="1" t="s">
        <v>18386</v>
      </c>
    </row>
    <row r="2531" spans="1:28" ht="68.25" customHeight="1" x14ac:dyDescent="0.25">
      <c r="A2531" s="1" t="s">
        <v>4824</v>
      </c>
      <c r="B2531" t="str">
        <f>IFERROR(  MID(A2531,9,    FIND(",",A2531)-FIND(" ",A2531)-1   ),  MID(A2531,9,9)  )</f>
        <v>26</v>
      </c>
      <c r="C2531" t="str">
        <f>IFERROR(   MID(A2531,  FIND("Row",A2531)+4, FIND("Plot",A2531)- FIND("Row",A2531)-6     ),     IFERROR( MID(A2531,  FIND("Row",A2531)+4, 10  ), "")    )</f>
        <v>10</v>
      </c>
      <c r="D2531" t="str">
        <f>IFERROR(  MID(A2531, FIND("Plot",A2531)+4,10), "")</f>
        <v xml:space="preserve"> 6</v>
      </c>
      <c r="F2531" s="1" t="s">
        <v>7590</v>
      </c>
      <c r="G2531" s="1" t="s">
        <v>3425</v>
      </c>
      <c r="H2531" s="8">
        <v>2357</v>
      </c>
      <c r="I2531" s="1" t="s">
        <v>90</v>
      </c>
      <c r="K2531" s="1" t="s">
        <v>14</v>
      </c>
      <c r="L2531" s="1"/>
      <c r="M2531" s="1" t="s">
        <v>10404</v>
      </c>
      <c r="Q2531" s="1" t="s">
        <v>10402</v>
      </c>
      <c r="R2531" s="1" t="s">
        <v>18390</v>
      </c>
      <c r="S2531" s="1" t="s">
        <v>10403</v>
      </c>
      <c r="U2531" t="s">
        <v>10401</v>
      </c>
      <c r="V2531" t="s">
        <v>8507</v>
      </c>
      <c r="W2531" t="s">
        <v>8817</v>
      </c>
    </row>
    <row r="2532" spans="1:28" ht="68.25" customHeight="1" x14ac:dyDescent="0.25">
      <c r="A2532" s="1" t="s">
        <v>12518</v>
      </c>
      <c r="B2532" t="str">
        <f>IFERROR(  MID(A2532,9,    FIND(",",A2532)-FIND(" ",A2532)-1   ),  MID(A2532,9,9)  )</f>
        <v>5</v>
      </c>
      <c r="C2532" t="str">
        <f>IFERROR(   MID(A2532,  FIND("Row",A2532)+4, FIND("Plot",A2532)- FIND("Row",A2532)-6     ),     IFERROR( MID(A2532,  FIND("Row",A2532)+4, 10  ), "")    )</f>
        <v>10</v>
      </c>
      <c r="D2532" t="str">
        <f>IFERROR(  MID(A2532, FIND("Plot",A2532)+4,10), "")</f>
        <v xml:space="preserve"> 9</v>
      </c>
      <c r="F2532" s="1" t="s">
        <v>7590</v>
      </c>
      <c r="H2532" s="35" t="s">
        <v>18126</v>
      </c>
      <c r="I2532" s="1" t="s">
        <v>421</v>
      </c>
      <c r="K2532" s="1" t="s">
        <v>318</v>
      </c>
      <c r="L2532" s="1"/>
      <c r="M2532" s="1" t="s">
        <v>10461</v>
      </c>
      <c r="Q2532" s="57" t="s">
        <v>18750</v>
      </c>
      <c r="R2532" s="1" t="s">
        <v>18124</v>
      </c>
      <c r="S2532" s="21" t="s">
        <v>18123</v>
      </c>
      <c r="U2532" t="s">
        <v>10401</v>
      </c>
      <c r="V2532" t="s">
        <v>13118</v>
      </c>
      <c r="W2532" t="s">
        <v>18125</v>
      </c>
      <c r="Y2532" s="1"/>
      <c r="Z2532" s="1"/>
      <c r="AA2532" s="1" t="s">
        <v>18751</v>
      </c>
    </row>
    <row r="2533" spans="1:28" ht="68.25" customHeight="1" x14ac:dyDescent="0.25">
      <c r="A2533" s="1" t="s">
        <v>4935</v>
      </c>
      <c r="B2533" t="str">
        <f>IFERROR(  MID(A2533,9,    FIND(",",A2533)-FIND(" ",A2533)-1   ),  MID(A2533,9,9)  )</f>
        <v>26</v>
      </c>
      <c r="C2533" t="str">
        <f>IFERROR(   MID(A2533,  FIND("Row",A2533)+4, FIND("Plot",A2533)- FIND("Row",A2533)-6     ),     IFERROR( MID(A2533,  FIND("Row",A2533)+4, 10  ), "")    )</f>
        <v>11</v>
      </c>
      <c r="D2533" t="str">
        <f>IFERROR(  MID(A2533, FIND("Plot",A2533)+4,10), "")</f>
        <v xml:space="preserve"> 4</v>
      </c>
      <c r="F2533" s="1" t="s">
        <v>7590</v>
      </c>
      <c r="G2533" s="1" t="s">
        <v>6807</v>
      </c>
      <c r="I2533" s="1" t="s">
        <v>90</v>
      </c>
      <c r="K2533" s="1" t="s">
        <v>1679</v>
      </c>
      <c r="L2533" s="1"/>
      <c r="M2533" s="1" t="s">
        <v>10404</v>
      </c>
      <c r="Q2533" s="1" t="s">
        <v>5552</v>
      </c>
      <c r="R2533" s="1" t="s">
        <v>11586</v>
      </c>
      <c r="U2533" t="s">
        <v>10401</v>
      </c>
    </row>
    <row r="2534" spans="1:28" ht="68.25" customHeight="1" x14ac:dyDescent="0.25">
      <c r="A2534" s="1" t="s">
        <v>4574</v>
      </c>
      <c r="B2534" t="str">
        <f>IFERROR(  MID(A2534,9,    FIND(",",A2534)-FIND(" ",A2534)-1   ),  MID(A2534,9,9)  )</f>
        <v>14</v>
      </c>
      <c r="C2534" t="str">
        <f>IFERROR(   MID(A2534,  FIND("Row",A2534)+4, FIND("Plot",A2534)- FIND("Row",A2534)-6     ),     IFERROR( MID(A2534,  FIND("Row",A2534)+4, 10  ), "")    )</f>
        <v/>
      </c>
      <c r="D2534" t="str">
        <f>IFERROR(  MID(A2534, FIND("Plot",A2534)+4,10), "")</f>
        <v/>
      </c>
      <c r="F2534" s="1" t="s">
        <v>7590</v>
      </c>
      <c r="I2534" s="1" t="s">
        <v>940</v>
      </c>
      <c r="K2534" s="1" t="s">
        <v>37</v>
      </c>
      <c r="L2534" s="1"/>
      <c r="M2534" s="1" t="s">
        <v>12655</v>
      </c>
      <c r="O2534" s="1" t="s">
        <v>6876</v>
      </c>
      <c r="Q2534" s="20" t="s">
        <v>14786</v>
      </c>
      <c r="S2534" s="21"/>
      <c r="T2534" s="3"/>
      <c r="U2534" s="3"/>
      <c r="V2534" s="3"/>
      <c r="W2534" s="3"/>
      <c r="X2534" s="3"/>
      <c r="Y2534" s="1" t="s">
        <v>11783</v>
      </c>
      <c r="Z2534" s="1"/>
      <c r="AA2534" s="1" t="s">
        <v>12656</v>
      </c>
    </row>
    <row r="2535" spans="1:28" ht="68.25" customHeight="1" x14ac:dyDescent="0.25">
      <c r="A2535" s="1" t="s">
        <v>4574</v>
      </c>
      <c r="B2535" t="str">
        <f>IFERROR(  MID(A2535,9,    FIND(",",A2535)-FIND(" ",A2535)-1   ),  MID(A2535,9,9)  )</f>
        <v>14</v>
      </c>
      <c r="C2535" t="str">
        <f>IFERROR(   MID(A2535,  FIND("Row",A2535)+4, FIND("Plot",A2535)- FIND("Row",A2535)-6     ),     IFERROR( MID(A2535,  FIND("Row",A2535)+4, 10  ), "")    )</f>
        <v/>
      </c>
      <c r="D2535" t="str">
        <f>IFERROR(  MID(A2535, FIND("Plot",A2535)+4,10), "")</f>
        <v/>
      </c>
      <c r="F2535" s="1" t="s">
        <v>7346</v>
      </c>
      <c r="H2535" s="8">
        <v>1920</v>
      </c>
      <c r="I2535" s="1" t="s">
        <v>294</v>
      </c>
      <c r="K2535" s="1" t="s">
        <v>28</v>
      </c>
      <c r="L2535" s="1"/>
      <c r="Q2535" s="20" t="s">
        <v>14763</v>
      </c>
      <c r="S2535" s="21"/>
      <c r="T2535" s="3"/>
      <c r="U2535" s="3"/>
      <c r="V2535" s="3"/>
      <c r="W2535" s="3"/>
      <c r="X2535" s="3"/>
      <c r="Y2535" s="1"/>
      <c r="Z2535" s="1"/>
    </row>
    <row r="2536" spans="1:28" ht="68.25" customHeight="1" x14ac:dyDescent="0.25">
      <c r="A2536" s="1" t="s">
        <v>4987</v>
      </c>
      <c r="B2536" t="str">
        <f>IFERROR(  MID(A2536,9,    FIND(",",A2536)-FIND(" ",A2536)-1   ),  MID(A2536,9,9)  )</f>
        <v>69</v>
      </c>
      <c r="C2536" t="str">
        <f>IFERROR(   MID(A2536,  FIND("Row",A2536)+4, FIND("Plot",A2536)- FIND("Row",A2536)-6     ),     IFERROR( MID(A2536,  FIND("Row",A2536)+4, 10  ), "")    )</f>
        <v/>
      </c>
      <c r="D2536" t="str">
        <f>IFERROR(  MID(A2536, FIND("Plot",A2536)+4,10), "")</f>
        <v/>
      </c>
      <c r="F2536" s="22" t="s">
        <v>8016</v>
      </c>
      <c r="G2536" s="1" t="s">
        <v>6807</v>
      </c>
      <c r="H2536" s="8" t="s">
        <v>2840</v>
      </c>
      <c r="I2536" s="1" t="s">
        <v>1775</v>
      </c>
      <c r="K2536" s="1" t="s">
        <v>269</v>
      </c>
      <c r="L2536" s="1"/>
      <c r="M2536" s="1" t="s">
        <v>4201</v>
      </c>
      <c r="Q2536" s="1" t="s">
        <v>6286</v>
      </c>
      <c r="R2536" s="3"/>
      <c r="AB2536" s="11"/>
    </row>
    <row r="2537" spans="1:28" ht="68.25" customHeight="1" x14ac:dyDescent="0.25">
      <c r="A2537" s="1" t="s">
        <v>9421</v>
      </c>
      <c r="B2537" t="str">
        <f>IFERROR(  MID(A2537,9,    FIND(",",A2537)-FIND(" ",A2537)-1   ),  MID(A2537,9,9)  )</f>
        <v>23</v>
      </c>
      <c r="C2537" t="str">
        <f>IFERROR(   MID(A2537,  FIND("Row",A2537)+4, FIND("Plot",A2537)- FIND("Row",A2537)-6     ),     IFERROR( MID(A2537,  FIND("Row",A2537)+4, 10  ), "")    )</f>
        <v>4</v>
      </c>
      <c r="D2537" t="str">
        <f>IFERROR(  MID(A2537, FIND("Plot",A2537)+4,10), "")</f>
        <v xml:space="preserve"> 6</v>
      </c>
      <c r="F2537" s="1" t="s">
        <v>7336</v>
      </c>
      <c r="G2537" s="1" t="s">
        <v>6807</v>
      </c>
      <c r="I2537" s="1" t="s">
        <v>1128</v>
      </c>
      <c r="J2537" s="1">
        <v>28</v>
      </c>
      <c r="K2537" t="s">
        <v>8763</v>
      </c>
      <c r="M2537" s="1" t="s">
        <v>87</v>
      </c>
      <c r="Q2537" s="1" t="s">
        <v>5405</v>
      </c>
    </row>
    <row r="2538" spans="1:28" ht="68.25" customHeight="1" x14ac:dyDescent="0.25">
      <c r="A2538" s="1" t="s">
        <v>4857</v>
      </c>
      <c r="B2538" t="str">
        <f>IFERROR(  MID(A2538,9,    FIND(",",A2538)-FIND(" ",A2538)-1   ),  MID(A2538,9,9)  )</f>
        <v>26</v>
      </c>
      <c r="C2538" t="str">
        <f>IFERROR(   MID(A2538,  FIND("Row",A2538)+4, FIND("Plot",A2538)- FIND("Row",A2538)-6     ),     IFERROR( MID(A2538,  FIND("Row",A2538)+4, 10  ), "")    )</f>
        <v>9</v>
      </c>
      <c r="D2538" t="str">
        <f>IFERROR(  MID(A2538, FIND("Plot",A2538)+4,10), "")</f>
        <v xml:space="preserve"> 17</v>
      </c>
      <c r="F2538" s="1" t="s">
        <v>18366</v>
      </c>
      <c r="G2538" s="1" t="s">
        <v>6807</v>
      </c>
      <c r="H2538" s="8">
        <v>3537</v>
      </c>
      <c r="I2538" s="1" t="s">
        <v>1260</v>
      </c>
      <c r="K2538" s="1" t="s">
        <v>369</v>
      </c>
      <c r="L2538" s="1"/>
      <c r="M2538" s="1" t="s">
        <v>8508</v>
      </c>
      <c r="Q2538" s="1" t="s">
        <v>5553</v>
      </c>
      <c r="R2538" s="1" t="s">
        <v>18368</v>
      </c>
      <c r="S2538" s="1" t="s">
        <v>18367</v>
      </c>
      <c r="U2538" t="s">
        <v>18369</v>
      </c>
      <c r="V2538" t="s">
        <v>12738</v>
      </c>
      <c r="W2538" t="s">
        <v>8494</v>
      </c>
    </row>
    <row r="2539" spans="1:28" ht="68.25" customHeight="1" x14ac:dyDescent="0.25">
      <c r="A2539" s="1" t="s">
        <v>4573</v>
      </c>
      <c r="B2539" t="str">
        <f>IFERROR(  MID(A2539,9,    FIND(",",A2539)-FIND(" ",A2539)-1   ),  MID(A2539,9,9)  )</f>
        <v>13</v>
      </c>
      <c r="C2539" t="str">
        <f>IFERROR(   MID(A2539,  FIND("Row",A2539)+4, FIND("Plot",A2539)- FIND("Row",A2539)-6     ),     IFERROR( MID(A2539,  FIND("Row",A2539)+4, 10  ), "")    )</f>
        <v>7/6?</v>
      </c>
      <c r="D2539" t="str">
        <f>IFERROR(  MID(A2539, FIND("Plot",A2539)+4,10), "")</f>
        <v xml:space="preserve"> 21</v>
      </c>
      <c r="F2539" s="1" t="s">
        <v>18366</v>
      </c>
      <c r="G2539" s="1" t="s">
        <v>6807</v>
      </c>
      <c r="H2539" s="8" t="s">
        <v>4015</v>
      </c>
      <c r="I2539" s="1" t="s">
        <v>4014</v>
      </c>
      <c r="K2539" t="s">
        <v>8508</v>
      </c>
      <c r="M2539" s="1" t="s">
        <v>269</v>
      </c>
      <c r="Q2539" s="1" t="s">
        <v>18806</v>
      </c>
      <c r="S2539" s="1" t="s">
        <v>8406</v>
      </c>
      <c r="Y2539" t="s">
        <v>11783</v>
      </c>
    </row>
    <row r="2540" spans="1:28" ht="86.85" customHeight="1" x14ac:dyDescent="0.25">
      <c r="A2540" t="s">
        <v>20283</v>
      </c>
      <c r="B2540" t="str">
        <f>IFERROR(  MID(A2540,9,    FIND(",",A2540)-FIND(" ",A2540)-1   ),  MID(A2540,9,9)  )</f>
        <v>56</v>
      </c>
      <c r="C2540" t="str">
        <f>IFERROR(   MID(A2540,  FIND("Row",A2540)+4, FIND("Plot",A2540)- FIND("Row",A2540)-6     ),     IFERROR( MID(A2540,  FIND("Row",A2540)+4, 10  ), "")    )</f>
        <v>5</v>
      </c>
      <c r="D2540" t="str">
        <f>IFERROR(  MID(A2540, FIND("Plot",A2540)+4,10), "")</f>
        <v xml:space="preserve"> 11</v>
      </c>
      <c r="E2540" s="6">
        <v>1</v>
      </c>
      <c r="F2540" t="s">
        <v>20291</v>
      </c>
      <c r="H2540" s="8">
        <v>6215</v>
      </c>
      <c r="I2540" t="s">
        <v>1505</v>
      </c>
      <c r="J2540"/>
      <c r="K2540" s="1" t="s">
        <v>20290</v>
      </c>
      <c r="M2540" s="1" t="s">
        <v>8508</v>
      </c>
      <c r="N2540"/>
      <c r="O2540"/>
      <c r="P2540"/>
      <c r="Q2540" s="50" t="s">
        <v>20284</v>
      </c>
      <c r="R2540" s="1" t="s">
        <v>20289</v>
      </c>
      <c r="S2540" s="1" t="s">
        <v>20285</v>
      </c>
      <c r="U2540" t="s">
        <v>20286</v>
      </c>
      <c r="V2540" t="s">
        <v>20287</v>
      </c>
      <c r="W2540" t="s">
        <v>8494</v>
      </c>
      <c r="AA2540" s="1" t="s">
        <v>20288</v>
      </c>
    </row>
    <row r="2541" spans="1:28" ht="68.25" customHeight="1" x14ac:dyDescent="0.25">
      <c r="A2541" s="1" t="s">
        <v>5001</v>
      </c>
      <c r="B2541" t="str">
        <f>IFERROR(  MID(A2541,9,    FIND(",",A2541)-FIND(" ",A2541)-1   ),  MID(A2541,9,9)  )</f>
        <v>85</v>
      </c>
      <c r="C2541" t="str">
        <f>IFERROR(   MID(A2541,  FIND("Row",A2541)+4, FIND("Plot",A2541)- FIND("Row",A2541)-6     ),     IFERROR( MID(A2541,  FIND("Row",A2541)+4, 10  ), "")    )</f>
        <v/>
      </c>
      <c r="D2541" t="str">
        <f>IFERROR(  MID(A2541, FIND("Plot",A2541)+4,10), "")</f>
        <v/>
      </c>
      <c r="F2541" s="22" t="s">
        <v>8186</v>
      </c>
      <c r="G2541" s="1" t="s">
        <v>6807</v>
      </c>
      <c r="H2541" s="8" t="s">
        <v>2580</v>
      </c>
      <c r="I2541" s="1" t="s">
        <v>2076</v>
      </c>
      <c r="K2541" s="1" t="s">
        <v>10605</v>
      </c>
      <c r="L2541" s="1"/>
      <c r="M2541" s="1" t="s">
        <v>8900</v>
      </c>
      <c r="Q2541" s="1" t="s">
        <v>6603</v>
      </c>
      <c r="R2541" s="3"/>
    </row>
    <row r="2542" spans="1:28" ht="68.25" customHeight="1" x14ac:dyDescent="0.25">
      <c r="A2542" s="1" t="s">
        <v>5007</v>
      </c>
      <c r="B2542" t="str">
        <f>IFERROR(  MID(A2542,9,    FIND(",",A2542)-FIND(" ",A2542)-1   ),  MID(A2542,9,9)  )</f>
        <v>93</v>
      </c>
      <c r="C2542" t="str">
        <f>IFERROR(   MID(A2542,  FIND("Row",A2542)+4, FIND("Plot",A2542)- FIND("Row",A2542)-6     ),     IFERROR( MID(A2542,  FIND("Row",A2542)+4, 10  ), "")    )</f>
        <v/>
      </c>
      <c r="D2542" t="str">
        <f>IFERROR(  MID(A2542, FIND("Plot",A2542)+4,10), "")</f>
        <v/>
      </c>
      <c r="F2542" s="1" t="s">
        <v>8289</v>
      </c>
      <c r="G2542" s="1" t="s">
        <v>6807</v>
      </c>
      <c r="H2542" s="8" t="s">
        <v>2438</v>
      </c>
      <c r="I2542" s="1" t="s">
        <v>2226</v>
      </c>
      <c r="K2542" s="1" t="s">
        <v>2225</v>
      </c>
      <c r="L2542" s="1"/>
      <c r="M2542" s="1" t="s">
        <v>10264</v>
      </c>
      <c r="Q2542" s="1" t="s">
        <v>6775</v>
      </c>
      <c r="R2542" s="3"/>
    </row>
    <row r="2543" spans="1:28" ht="68.25" customHeight="1" x14ac:dyDescent="0.25">
      <c r="A2543" s="1" t="s">
        <v>9324</v>
      </c>
      <c r="B2543" t="str">
        <f>IFERROR(  MID(A2543,9,    FIND(",",A2543)-FIND(" ",A2543)-1   ),  MID(A2543,9,9)  )</f>
        <v>29</v>
      </c>
      <c r="C2543" t="str">
        <f>IFERROR(   MID(A2543,  FIND("Row",A2543)+4, FIND("Plot",A2543)- FIND("Row",A2543)-6     ),     IFERROR( MID(A2543,  FIND("Row",A2543)+4, 10  ), "")    )</f>
        <v>1</v>
      </c>
      <c r="D2543" t="str">
        <f>IFERROR(  MID(A2543, FIND("Plot",A2543)+4,10), "")</f>
        <v xml:space="preserve"> 9</v>
      </c>
      <c r="F2543" s="1" t="s">
        <v>7632</v>
      </c>
      <c r="G2543" s="1" t="s">
        <v>6807</v>
      </c>
      <c r="H2543" s="8" t="s">
        <v>4173</v>
      </c>
      <c r="I2543" s="1" t="s">
        <v>11479</v>
      </c>
      <c r="J2543" s="1">
        <v>76</v>
      </c>
      <c r="K2543" t="s">
        <v>3658</v>
      </c>
      <c r="M2543" s="1" t="s">
        <v>1311</v>
      </c>
      <c r="Q2543" s="1" t="s">
        <v>5631</v>
      </c>
      <c r="R2543" s="3"/>
    </row>
    <row r="2544" spans="1:28" ht="68.25" customHeight="1" x14ac:dyDescent="0.25">
      <c r="A2544" t="s">
        <v>15560</v>
      </c>
      <c r="B2544" t="str">
        <f>IFERROR(  MID(A2544,9,    FIND(",",A2544)-FIND(" ",A2544)-1   ),  MID(A2544,9,9)  )</f>
        <v>20</v>
      </c>
      <c r="C2544" t="str">
        <f>IFERROR(   MID(A2544,  FIND("Row",A2544)+4, FIND("Plot",A2544)- FIND("Row",A2544)-6     ),     IFERROR( MID(A2544,  FIND("Row",A2544)+4, 10  ), "")    )</f>
        <v>7</v>
      </c>
      <c r="D2544" t="str">
        <f>IFERROR(  MID(A2544, FIND("Plot",A2544)+4,10), "")</f>
        <v xml:space="preserve"> 13</v>
      </c>
      <c r="E2544" s="6"/>
      <c r="F2544" t="s">
        <v>18140</v>
      </c>
      <c r="G2544" s="1"/>
      <c r="H2544" s="8">
        <v>4416</v>
      </c>
      <c r="I2544" s="1" t="s">
        <v>15557</v>
      </c>
      <c r="J2544"/>
      <c r="K2544" s="1" t="s">
        <v>3717</v>
      </c>
      <c r="L2544" s="1"/>
      <c r="M2544" s="1" t="s">
        <v>10254</v>
      </c>
      <c r="N2544"/>
      <c r="O2544"/>
      <c r="Q2544" t="s">
        <v>15561</v>
      </c>
      <c r="R2544" s="1" t="s">
        <v>18143</v>
      </c>
      <c r="S2544" s="1" t="s">
        <v>18141</v>
      </c>
      <c r="T2544" s="3"/>
      <c r="U2544" s="1" t="s">
        <v>18142</v>
      </c>
      <c r="V2544" s="1" t="s">
        <v>8440</v>
      </c>
      <c r="W2544" s="1" t="s">
        <v>13221</v>
      </c>
      <c r="X2544" s="1"/>
      <c r="Y2544" s="1"/>
      <c r="AA2544" s="1" t="s">
        <v>15031</v>
      </c>
    </row>
    <row r="2545" spans="1:28" ht="68.25" customHeight="1" x14ac:dyDescent="0.25">
      <c r="A2545" s="1" t="s">
        <v>4858</v>
      </c>
      <c r="B2545" t="str">
        <f>IFERROR(  MID(A2545,9,    FIND(",",A2545)-FIND(" ",A2545)-1   ),  MID(A2545,9,9)  )</f>
        <v>26</v>
      </c>
      <c r="C2545" t="str">
        <f>IFERROR(   MID(A2545,  FIND("Row",A2545)+4, FIND("Plot",A2545)- FIND("Row",A2545)-6     ),     IFERROR( MID(A2545,  FIND("Row",A2545)+4, 10  ), "")    )</f>
        <v>9</v>
      </c>
      <c r="D2545" t="str">
        <f>IFERROR(  MID(A2545, FIND("Plot",A2545)+4,10), "")</f>
        <v xml:space="preserve"> 13</v>
      </c>
      <c r="F2545" s="1" t="s">
        <v>10383</v>
      </c>
      <c r="G2545" s="1" t="s">
        <v>6807</v>
      </c>
      <c r="H2545" s="8">
        <v>2405</v>
      </c>
      <c r="I2545" s="1" t="s">
        <v>18370</v>
      </c>
      <c r="K2545" s="1" t="s">
        <v>32</v>
      </c>
      <c r="L2545" s="1"/>
      <c r="M2545" s="1" t="s">
        <v>20</v>
      </c>
      <c r="P2545" s="1" t="s">
        <v>18372</v>
      </c>
      <c r="Q2545" s="1" t="s">
        <v>5554</v>
      </c>
      <c r="R2545" s="1" t="s">
        <v>18371</v>
      </c>
      <c r="S2545" s="1" t="s">
        <v>18364</v>
      </c>
      <c r="U2545" t="s">
        <v>10384</v>
      </c>
      <c r="V2545" t="s">
        <v>8460</v>
      </c>
      <c r="W2545" t="s">
        <v>8566</v>
      </c>
      <c r="AA2545" s="1" t="s">
        <v>18365</v>
      </c>
    </row>
    <row r="2546" spans="1:28" ht="68.25" customHeight="1" x14ac:dyDescent="0.25">
      <c r="A2546" s="1" t="s">
        <v>13849</v>
      </c>
      <c r="B2546" t="str">
        <f>IFERROR(  MID(A2546,9,    FIND(",",A2546)-FIND(" ",A2546)-1   ),  MID(A2546,9,9)  )</f>
        <v>4b</v>
      </c>
      <c r="C2546" t="str">
        <f>IFERROR(   MID(A2546,  FIND("Row",A2546)+4, FIND("Plot",A2546)- FIND("Row",A2546)-6     ),     IFERROR( MID(A2546,  FIND("Row",A2546)+4, 10  ), "")    )</f>
        <v>5</v>
      </c>
      <c r="D2546" t="str">
        <f>IFERROR(  MID(A2546, FIND("Plot",A2546)+4,10), "")</f>
        <v xml:space="preserve"> 11</v>
      </c>
      <c r="F2546" s="1" t="s">
        <v>11594</v>
      </c>
      <c r="H2546" s="8">
        <v>772</v>
      </c>
      <c r="I2546" s="1" t="s">
        <v>356</v>
      </c>
      <c r="K2546" s="1" t="s">
        <v>119</v>
      </c>
      <c r="L2546" t="s">
        <v>10136</v>
      </c>
      <c r="M2546" s="1" t="s">
        <v>10267</v>
      </c>
      <c r="Q2546" t="s">
        <v>13850</v>
      </c>
      <c r="S2546" s="21" t="s">
        <v>13851</v>
      </c>
      <c r="U2546" t="s">
        <v>13852</v>
      </c>
      <c r="V2546" t="s">
        <v>13853</v>
      </c>
      <c r="W2546" t="s">
        <v>8721</v>
      </c>
      <c r="X2546" t="s">
        <v>13067</v>
      </c>
      <c r="Y2546" s="1"/>
      <c r="Z2546" s="1"/>
      <c r="AA2546" s="1" t="s">
        <v>13854</v>
      </c>
    </row>
    <row r="2547" spans="1:28" ht="68.25" customHeight="1" x14ac:dyDescent="0.25">
      <c r="A2547" s="1" t="s">
        <v>9290</v>
      </c>
      <c r="B2547" t="str">
        <f>IFERROR(  MID(A2547,9,    FIND(",",A2547)-FIND(" ",A2547)-1   ),  MID(A2547,9,9)  )</f>
        <v>29</v>
      </c>
      <c r="C2547" t="str">
        <f>IFERROR(   MID(A2547,  FIND("Row",A2547)+4, FIND("Plot",A2547)- FIND("Row",A2547)-6     ),     IFERROR( MID(A2547,  FIND("Row",A2547)+4, 10  ), "")    )</f>
        <v>5</v>
      </c>
      <c r="D2547" t="str">
        <f>IFERROR(  MID(A2547, FIND("Plot",A2547)+4,10), "")</f>
        <v xml:space="preserve"> 3</v>
      </c>
      <c r="F2547" s="1" t="s">
        <v>7666</v>
      </c>
      <c r="G2547" s="1" t="s">
        <v>6807</v>
      </c>
      <c r="H2547" s="8" t="s">
        <v>3985</v>
      </c>
      <c r="I2547" s="1" t="s">
        <v>3447</v>
      </c>
      <c r="J2547" s="1">
        <v>77</v>
      </c>
      <c r="K2547" s="1" t="s">
        <v>10779</v>
      </c>
      <c r="L2547" t="s">
        <v>8918</v>
      </c>
      <c r="M2547" s="1" t="s">
        <v>298</v>
      </c>
      <c r="Q2547" s="1" t="s">
        <v>5684</v>
      </c>
      <c r="R2547" s="1" t="s">
        <v>17621</v>
      </c>
    </row>
    <row r="2548" spans="1:28" ht="68.25" customHeight="1" x14ac:dyDescent="0.25">
      <c r="A2548" s="1" t="s">
        <v>4843</v>
      </c>
      <c r="B2548" t="str">
        <f>IFERROR(  MID(A2548,9,    FIND(",",A2548)-FIND(" ",A2548)-1   ),  MID(A2548,9,9)  )</f>
        <v>26</v>
      </c>
      <c r="C2548" t="str">
        <f>IFERROR(   MID(A2548,  FIND("Row",A2548)+4, FIND("Plot",A2548)- FIND("Row",A2548)-6     ),     IFERROR( MID(A2548,  FIND("Row",A2548)+4, 10  ), "")    )</f>
        <v/>
      </c>
      <c r="D2548" t="str">
        <f>IFERROR(  MID(A2548, FIND("Plot",A2548)+4,10), "")</f>
        <v/>
      </c>
      <c r="F2548" s="1" t="s">
        <v>10388</v>
      </c>
      <c r="G2548" s="1" t="s">
        <v>6807</v>
      </c>
      <c r="I2548" s="1" t="s">
        <v>3421</v>
      </c>
      <c r="K2548" s="1" t="s">
        <v>10397</v>
      </c>
      <c r="L2548" s="1"/>
      <c r="M2548" s="1" t="s">
        <v>3420</v>
      </c>
      <c r="Q2548" s="1" t="s">
        <v>5555</v>
      </c>
    </row>
    <row r="2549" spans="1:28" ht="68.25" customHeight="1" x14ac:dyDescent="0.25">
      <c r="A2549" s="1" t="s">
        <v>4813</v>
      </c>
      <c r="B2549" t="str">
        <f>IFERROR(  MID(A2549,9,    FIND(",",A2549)-FIND(" ",A2549)-1   ),  MID(A2549,9,9)  )</f>
        <v>25</v>
      </c>
      <c r="C2549" t="str">
        <f>IFERROR(   MID(A2549,  FIND("Row",A2549)+4, FIND("Plot",A2549)- FIND("Row",A2549)-6     ),     IFERROR( MID(A2549,  FIND("Row",A2549)+4, 10  ), "")    )</f>
        <v/>
      </c>
      <c r="D2549" t="str">
        <f>IFERROR(  MID(A2549, FIND("Plot",A2549)+4,10), "")</f>
        <v/>
      </c>
      <c r="F2549" s="1" t="s">
        <v>10676</v>
      </c>
      <c r="G2549" s="1" t="s">
        <v>6807</v>
      </c>
      <c r="I2549" s="1" t="s">
        <v>1167</v>
      </c>
      <c r="K2549" t="s">
        <v>72</v>
      </c>
      <c r="L2549" s="1"/>
      <c r="M2549" s="1" t="s">
        <v>14</v>
      </c>
      <c r="Q2549" s="1" t="s">
        <v>5479</v>
      </c>
    </row>
    <row r="2550" spans="1:28" ht="68.25" customHeight="1" x14ac:dyDescent="0.25">
      <c r="A2550" s="1" t="s">
        <v>4955</v>
      </c>
      <c r="B2550" t="str">
        <f>IFERROR(  MID(A2550,9,    FIND(",",A2550)-FIND(" ",A2550)-1   ),  MID(A2550,9,9)  )</f>
        <v>34</v>
      </c>
      <c r="C2550" t="str">
        <f>IFERROR(   MID(A2550,  FIND("Row",A2550)+4, FIND("Plot",A2550)- FIND("Row",A2550)-6     ),     IFERROR( MID(A2550,  FIND("Row",A2550)+4, 10  ), "")    )</f>
        <v/>
      </c>
      <c r="D2550" t="str">
        <f>IFERROR(  MID(A2550, FIND("Plot",A2550)+4,10), "")</f>
        <v/>
      </c>
      <c r="F2550" s="1" t="s">
        <v>10677</v>
      </c>
      <c r="G2550" s="1" t="s">
        <v>6807</v>
      </c>
      <c r="H2550" s="8" t="s">
        <v>3083</v>
      </c>
      <c r="I2550" s="1" t="s">
        <v>1462</v>
      </c>
      <c r="K2550" s="1" t="s">
        <v>140</v>
      </c>
      <c r="L2550" s="1"/>
      <c r="M2550" s="1" t="s">
        <v>8508</v>
      </c>
      <c r="Q2550" s="1" t="s">
        <v>5940</v>
      </c>
    </row>
    <row r="2551" spans="1:28" ht="68.25" customHeight="1" x14ac:dyDescent="0.25">
      <c r="A2551" s="1" t="s">
        <v>4667</v>
      </c>
      <c r="B2551" t="str">
        <f>IFERROR(  MID(A2551,9,    FIND(",",A2551)-FIND(" ",A2551)-1   ),  MID(A2551,9,9)  )</f>
        <v>21</v>
      </c>
      <c r="C2551" t="str">
        <f>IFERROR(   MID(A2551,  FIND("Row",A2551)+4, FIND("Plot",A2551)- FIND("Row",A2551)-6     ),     IFERROR( MID(A2551,  FIND("Row",A2551)+4, 10  ), "")    )</f>
        <v>1</v>
      </c>
      <c r="D2551" t="str">
        <f>IFERROR(  MID(A2551, FIND("Plot",A2551)+4,10), "")</f>
        <v xml:space="preserve"> 19</v>
      </c>
      <c r="F2551" s="1" t="s">
        <v>10621</v>
      </c>
      <c r="G2551" s="1" t="s">
        <v>6807</v>
      </c>
      <c r="I2551" s="1" t="s">
        <v>3659</v>
      </c>
      <c r="K2551" s="1" t="s">
        <v>48</v>
      </c>
      <c r="M2551" s="1" t="s">
        <v>54</v>
      </c>
      <c r="Q2551" s="1"/>
    </row>
    <row r="2552" spans="1:28" ht="68.25" customHeight="1" x14ac:dyDescent="0.25">
      <c r="A2552" s="1" t="s">
        <v>5009</v>
      </c>
      <c r="B2552" t="str">
        <f>IFERROR(  MID(A2552,9,    FIND(",",A2552)-FIND(" ",A2552)-1   ),  MID(A2552,9,9)  )</f>
        <v>96</v>
      </c>
      <c r="C2552" t="str">
        <f>IFERROR(   MID(A2552,  FIND("Row",A2552)+4, FIND("Plot",A2552)- FIND("Row",A2552)-6     ),     IFERROR( MID(A2552,  FIND("Row",A2552)+4, 10  ), "")    )</f>
        <v/>
      </c>
      <c r="D2552" t="str">
        <f>IFERROR(  MID(A2552, FIND("Plot",A2552)+4,10), "")</f>
        <v/>
      </c>
      <c r="F2552" s="1" t="s">
        <v>8310</v>
      </c>
      <c r="G2552" s="1" t="s">
        <v>6807</v>
      </c>
      <c r="H2552" s="8" t="s">
        <v>2419</v>
      </c>
      <c r="I2552" s="1" t="s">
        <v>2273</v>
      </c>
      <c r="K2552" s="1"/>
      <c r="L2552" s="1"/>
      <c r="M2552" s="1" t="s">
        <v>297</v>
      </c>
      <c r="Q2552" s="1" t="s">
        <v>6804</v>
      </c>
    </row>
    <row r="2553" spans="1:28" ht="68.25" customHeight="1" x14ac:dyDescent="0.25">
      <c r="A2553" s="1" t="s">
        <v>9271</v>
      </c>
      <c r="B2553" t="str">
        <f>IFERROR(  MID(A2553,9,    FIND(",",A2553)-FIND(" ",A2553)-1   ),  MID(A2553,9,9)  )</f>
        <v>2</v>
      </c>
      <c r="C2553" t="str">
        <f>IFERROR(   MID(A2553,  FIND("Row",A2553)+4, FIND("Plot",A2553)- FIND("Row",A2553)-6     ),     IFERROR( MID(A2553,  FIND("Row",A2553)+4, 10  ), "")    )</f>
        <v>5</v>
      </c>
      <c r="D2553" t="str">
        <f>IFERROR(  MID(A2553, FIND("Plot",A2553)+4,10), "")</f>
        <v xml:space="preserve"> 10</v>
      </c>
      <c r="F2553" s="1" t="s">
        <v>6945</v>
      </c>
      <c r="G2553" s="1" t="s">
        <v>6807</v>
      </c>
      <c r="I2553" s="1" t="s">
        <v>2400</v>
      </c>
      <c r="K2553" t="s">
        <v>73</v>
      </c>
      <c r="L2553" t="s">
        <v>8518</v>
      </c>
      <c r="M2553" s="1" t="s">
        <v>92</v>
      </c>
      <c r="Q2553" s="1" t="s">
        <v>9720</v>
      </c>
    </row>
    <row r="2554" spans="1:28" ht="68.25" customHeight="1" x14ac:dyDescent="0.25">
      <c r="A2554" t="s">
        <v>4966</v>
      </c>
      <c r="B2554" t="str">
        <f>IFERROR(  MID(A2554,9,    FIND(",",A2554)-FIND(" ",A2554)-1   ),  MID(A2554,9,9)  )</f>
        <v>48</v>
      </c>
      <c r="C2554" t="str">
        <f>IFERROR(   MID(A2554,  FIND("Row",A2554)+4, FIND("Plot",A2554)- FIND("Row",A2554)-6     ),     IFERROR( MID(A2554,  FIND("Row",A2554)+4, 10  ), "")    )</f>
        <v/>
      </c>
      <c r="D2554" t="str">
        <f>IFERROR(  MID(A2554, FIND("Plot",A2554)+4,10), "")</f>
        <v/>
      </c>
      <c r="E2554" s="6"/>
      <c r="F2554" t="s">
        <v>7804</v>
      </c>
      <c r="H2554"/>
      <c r="I2554" s="1" t="s">
        <v>802</v>
      </c>
      <c r="J2554"/>
      <c r="K2554" s="1" t="s">
        <v>16525</v>
      </c>
      <c r="M2554" s="1" t="s">
        <v>77</v>
      </c>
      <c r="N2554"/>
      <c r="O2554"/>
      <c r="P2554"/>
      <c r="Q2554" t="s">
        <v>16526</v>
      </c>
      <c r="R2554"/>
      <c r="S2554"/>
      <c r="AA2554" s="1" t="s">
        <v>12593</v>
      </c>
      <c r="AB2554" s="11"/>
    </row>
    <row r="2555" spans="1:28" ht="68.25" customHeight="1" x14ac:dyDescent="0.25">
      <c r="A2555" t="s">
        <v>15593</v>
      </c>
      <c r="B2555" t="str">
        <f>IFERROR(  MID(A2555,9,    FIND(",",A2555)-FIND(" ",A2555)-1   ),  MID(A2555,9,9)  )</f>
        <v>20</v>
      </c>
      <c r="C2555" t="str">
        <f>IFERROR(   MID(A2555,  FIND("Row",A2555)+4, FIND("Plot",A2555)- FIND("Row",A2555)-6     ),     IFERROR( MID(A2555,  FIND("Row",A2555)+4, 10  ), "")    )</f>
        <v>8</v>
      </c>
      <c r="D2555" t="str">
        <f>IFERROR(  MID(A2555, FIND("Plot",A2555)+4,10), "")</f>
        <v xml:space="preserve"> 10</v>
      </c>
      <c r="E2555" s="6"/>
      <c r="F2555" t="s">
        <v>15594</v>
      </c>
      <c r="G2555" s="1"/>
      <c r="I2555" s="1" t="s">
        <v>17323</v>
      </c>
      <c r="J2555"/>
      <c r="K2555" s="1" t="s">
        <v>15595</v>
      </c>
      <c r="L2555" s="1"/>
      <c r="M2555" s="1" t="s">
        <v>20</v>
      </c>
      <c r="N2555"/>
      <c r="O2555"/>
      <c r="Q2555" t="s">
        <v>15596</v>
      </c>
      <c r="T2555" s="1"/>
      <c r="U2555" s="1"/>
      <c r="V2555" s="1"/>
      <c r="W2555" s="1"/>
      <c r="X2555" s="1"/>
      <c r="Y2555" s="1"/>
      <c r="Z2555" s="1"/>
      <c r="AA2555" s="1" t="s">
        <v>15597</v>
      </c>
    </row>
    <row r="2556" spans="1:28" ht="68.25" customHeight="1" x14ac:dyDescent="0.25">
      <c r="A2556" s="1" t="s">
        <v>5005</v>
      </c>
      <c r="B2556" t="str">
        <f>IFERROR(  MID(A2556,9,    FIND(",",A2556)-FIND(" ",A2556)-1   ),  MID(A2556,9,9)  )</f>
        <v>91</v>
      </c>
      <c r="C2556" t="str">
        <f>IFERROR(   MID(A2556,  FIND("Row",A2556)+4, FIND("Plot",A2556)- FIND("Row",A2556)-6     ),     IFERROR( MID(A2556,  FIND("Row",A2556)+4, 10  ), "")    )</f>
        <v/>
      </c>
      <c r="D2556" t="str">
        <f>IFERROR(  MID(A2556, FIND("Plot",A2556)+4,10), "")</f>
        <v/>
      </c>
      <c r="F2556" s="1" t="s">
        <v>8076</v>
      </c>
      <c r="G2556" s="1" t="s">
        <v>6809</v>
      </c>
      <c r="H2556" s="8" t="s">
        <v>2464</v>
      </c>
      <c r="I2556" s="1" t="s">
        <v>2207</v>
      </c>
      <c r="K2556" s="1" t="s">
        <v>2206</v>
      </c>
      <c r="L2556" s="1"/>
      <c r="M2556" s="1" t="s">
        <v>10854</v>
      </c>
      <c r="Q2556" s="1" t="s">
        <v>6732</v>
      </c>
      <c r="R2556" s="3"/>
    </row>
    <row r="2557" spans="1:28" ht="68.25" customHeight="1" x14ac:dyDescent="0.25">
      <c r="A2557" s="1" t="s">
        <v>4992</v>
      </c>
      <c r="B2557" t="str">
        <f>IFERROR(  MID(A2557,9,    FIND(",",A2557)-FIND(" ",A2557)-1   ),  MID(A2557,9,9)  )</f>
        <v>75</v>
      </c>
      <c r="C2557" t="str">
        <f>IFERROR(   MID(A2557,  FIND("Row",A2557)+4, FIND("Plot",A2557)- FIND("Row",A2557)-6     ),     IFERROR( MID(A2557,  FIND("Row",A2557)+4, 10  ), "")    )</f>
        <v/>
      </c>
      <c r="D2557" t="str">
        <f>IFERROR(  MID(A2557, FIND("Plot",A2557)+4,10), "")</f>
        <v/>
      </c>
      <c r="F2557" s="22" t="s">
        <v>8076</v>
      </c>
      <c r="G2557" s="1" t="s">
        <v>6818</v>
      </c>
      <c r="H2557" s="8" t="s">
        <v>2780</v>
      </c>
      <c r="I2557" s="1" t="s">
        <v>1129</v>
      </c>
      <c r="K2557" s="1" t="s">
        <v>632</v>
      </c>
      <c r="L2557" s="1"/>
      <c r="M2557" s="1" t="s">
        <v>20</v>
      </c>
      <c r="Q2557" s="1" t="s">
        <v>6398</v>
      </c>
    </row>
    <row r="2558" spans="1:28" ht="68.25" customHeight="1" x14ac:dyDescent="0.25">
      <c r="A2558" s="1" t="s">
        <v>4430</v>
      </c>
      <c r="B2558" t="str">
        <f>IFERROR(  MID(A2558,9,    FIND(",",A2558)-FIND(" ",A2558)-1   ),  MID(A2558,9,9)  )</f>
        <v>12</v>
      </c>
      <c r="C2558" t="str">
        <f>IFERROR(   MID(A2558,  FIND("Row",A2558)+4, FIND("Plot",A2558)- FIND("Row",A2558)-6     ),     IFERROR( MID(A2558,  FIND("Row",A2558)+4, 10  ), "")    )</f>
        <v>1</v>
      </c>
      <c r="D2558" t="str">
        <f>IFERROR(  MID(A2558, FIND("Plot",A2558)+4,10), "")</f>
        <v xml:space="preserve"> 14</v>
      </c>
      <c r="F2558" s="1" t="s">
        <v>10561</v>
      </c>
      <c r="G2558" s="1" t="s">
        <v>6807</v>
      </c>
      <c r="H2558" s="8">
        <v>8097</v>
      </c>
      <c r="I2558" s="1" t="s">
        <v>822</v>
      </c>
      <c r="K2558" s="1" t="s">
        <v>8900</v>
      </c>
      <c r="L2558" s="1"/>
      <c r="M2558" s="1" t="s">
        <v>416</v>
      </c>
      <c r="Q2558" s="1" t="s">
        <v>5038</v>
      </c>
      <c r="S2558" s="1" t="s">
        <v>10560</v>
      </c>
      <c r="Y2558" t="s">
        <v>11783</v>
      </c>
    </row>
    <row r="2559" spans="1:28" ht="68.25" customHeight="1" x14ac:dyDescent="0.25">
      <c r="A2559" s="1" t="s">
        <v>11973</v>
      </c>
      <c r="B2559" t="str">
        <f>IFERROR(  MID(A2559,9,    FIND(",",A2559)-FIND(" ",A2559)-1   ),  MID(A2559,9,9)  )</f>
        <v>3</v>
      </c>
      <c r="C2559" t="str">
        <f>IFERROR(   MID(A2559,  FIND("Row",A2559)+4, FIND("Plot",A2559)- FIND("Row",A2559)-6     ),     IFERROR( MID(A2559,  FIND("Row",A2559)+4, 10  ), "")    )</f>
        <v>7</v>
      </c>
      <c r="D2559" t="str">
        <f>IFERROR(  MID(A2559, FIND("Plot",A2559)+4,10), "")</f>
        <v xml:space="preserve"> 7</v>
      </c>
      <c r="F2559" s="1" t="s">
        <v>11974</v>
      </c>
      <c r="G2559" s="1"/>
      <c r="I2559" s="1" t="s">
        <v>11975</v>
      </c>
      <c r="K2559" s="1" t="s">
        <v>10417</v>
      </c>
      <c r="L2559" s="1"/>
      <c r="M2559" s="1" t="s">
        <v>11976</v>
      </c>
      <c r="P2559" s="1" t="s">
        <v>11977</v>
      </c>
      <c r="Q2559" s="31"/>
      <c r="S2559" s="21" t="s">
        <v>11978</v>
      </c>
      <c r="U2559" t="s">
        <v>11979</v>
      </c>
      <c r="Y2559" s="1"/>
      <c r="Z2559" s="1"/>
    </row>
    <row r="2560" spans="1:28" ht="68.25" customHeight="1" x14ac:dyDescent="0.25">
      <c r="A2560" s="1" t="s">
        <v>12056</v>
      </c>
      <c r="B2560" t="str">
        <f>IFERROR(  MID(A2560,9,    FIND(",",A2560)-FIND(" ",A2560)-1   ),  MID(A2560,9,9)  )</f>
        <v>3</v>
      </c>
      <c r="C2560" t="str">
        <f>IFERROR(   MID(A2560,  FIND("Row",A2560)+4, FIND("Plot",A2560)- FIND("Row",A2560)-6     ),     IFERROR( MID(A2560,  FIND("Row",A2560)+4, 10  ), "")    )</f>
        <v>9</v>
      </c>
      <c r="D2560" t="str">
        <f>IFERROR(  MID(A2560, FIND("Plot",A2560)+4,10), "")</f>
        <v xml:space="preserve"> 7</v>
      </c>
      <c r="F2560" s="1" t="s">
        <v>11974</v>
      </c>
      <c r="G2560" s="1"/>
      <c r="I2560" s="1" t="s">
        <v>12057</v>
      </c>
      <c r="K2560" s="1" t="s">
        <v>101</v>
      </c>
      <c r="L2560" s="1"/>
      <c r="M2560" s="1" t="s">
        <v>12058</v>
      </c>
      <c r="Q2560" s="31"/>
      <c r="R2560" s="1" t="s">
        <v>12059</v>
      </c>
      <c r="S2560" s="21" t="s">
        <v>12060</v>
      </c>
      <c r="U2560" t="s">
        <v>12061</v>
      </c>
      <c r="V2560" t="s">
        <v>8533</v>
      </c>
      <c r="W2560" t="s">
        <v>12062</v>
      </c>
      <c r="Y2560" s="1"/>
      <c r="Z2560" s="1"/>
      <c r="AB2560" s="6"/>
    </row>
    <row r="2561" spans="1:28" ht="68.25" customHeight="1" x14ac:dyDescent="0.25">
      <c r="A2561" s="1" t="s">
        <v>4835</v>
      </c>
      <c r="B2561" t="str">
        <f>IFERROR(  MID(A2561,9,    FIND(",",A2561)-FIND(" ",A2561)-1   ),  MID(A2561,9,9)  )</f>
        <v>26</v>
      </c>
      <c r="C2561" t="str">
        <f>IFERROR(   MID(A2561,  FIND("Row",A2561)+4, FIND("Plot",A2561)- FIND("Row",A2561)-6     ),     IFERROR( MID(A2561,  FIND("Row",A2561)+4, 10  ), "")    )</f>
        <v>9</v>
      </c>
      <c r="D2561" t="str">
        <f>IFERROR(  MID(A2561, FIND("Plot",A2561)+4,10), "")</f>
        <v xml:space="preserve"> 4</v>
      </c>
      <c r="F2561" s="1" t="s">
        <v>10367</v>
      </c>
      <c r="G2561" s="1" t="s">
        <v>6807</v>
      </c>
      <c r="I2561" s="1" t="s">
        <v>450</v>
      </c>
      <c r="K2561" s="1" t="s">
        <v>79</v>
      </c>
      <c r="L2561" s="1"/>
      <c r="M2561" s="1" t="s">
        <v>10151</v>
      </c>
      <c r="Q2561" s="1" t="s">
        <v>5517</v>
      </c>
      <c r="R2561" s="1" t="s">
        <v>10368</v>
      </c>
      <c r="U2561" t="s">
        <v>10366</v>
      </c>
      <c r="Y2561" t="s">
        <v>11652</v>
      </c>
    </row>
    <row r="2562" spans="1:28" ht="68.25" customHeight="1" x14ac:dyDescent="0.25">
      <c r="A2562" s="1" t="s">
        <v>4880</v>
      </c>
      <c r="B2562" t="str">
        <f>IFERROR(  MID(A2562,9,    FIND(",",A2562)-FIND(" ",A2562)-1   ),  MID(A2562,9,9)  )</f>
        <v>26</v>
      </c>
      <c r="C2562" t="str">
        <f>IFERROR(   MID(A2562,  FIND("Row",A2562)+4, FIND("Plot",A2562)- FIND("Row",A2562)-6     ),     IFERROR( MID(A2562,  FIND("Row",A2562)+4, 10  ), "")    )</f>
        <v>2</v>
      </c>
      <c r="D2562" t="str">
        <f>IFERROR(  MID(A2562, FIND("Plot",A2562)+4,10), "")</f>
        <v xml:space="preserve"> 16</v>
      </c>
      <c r="F2562" s="1" t="s">
        <v>7613</v>
      </c>
      <c r="G2562" s="1" t="s">
        <v>6807</v>
      </c>
      <c r="I2562" s="1" t="s">
        <v>17348</v>
      </c>
      <c r="K2562" s="1" t="s">
        <v>4045</v>
      </c>
      <c r="L2562" s="1"/>
      <c r="Q2562" s="1"/>
    </row>
    <row r="2563" spans="1:28" ht="68.25" customHeight="1" x14ac:dyDescent="0.25">
      <c r="A2563" s="1" t="s">
        <v>4619</v>
      </c>
      <c r="B2563" t="str">
        <f>IFERROR(  MID(A2563,9,    FIND(",",A2563)-FIND(" ",A2563)-1   ),  MID(A2563,9,9)  )</f>
        <v>18</v>
      </c>
      <c r="C2563" t="str">
        <f>IFERROR(   MID(A2563,  FIND("Row",A2563)+4, FIND("Plot",A2563)- FIND("Row",A2563)-6     ),     IFERROR( MID(A2563,  FIND("Row",A2563)+4, 10  ), "")    )</f>
        <v/>
      </c>
      <c r="D2563" t="str">
        <f>IFERROR(  MID(A2563, FIND("Plot",A2563)+4,10), "")</f>
        <v/>
      </c>
      <c r="F2563" s="1" t="s">
        <v>7419</v>
      </c>
      <c r="I2563" s="1" t="s">
        <v>17058</v>
      </c>
      <c r="K2563" s="1" t="s">
        <v>10424</v>
      </c>
      <c r="M2563" s="1" t="s">
        <v>12603</v>
      </c>
      <c r="Q2563" s="20" t="s">
        <v>14918</v>
      </c>
      <c r="S2563" s="21"/>
      <c r="Y2563" s="1"/>
      <c r="Z2563" s="1"/>
      <c r="AA2563" s="1" t="s">
        <v>12467</v>
      </c>
    </row>
    <row r="2564" spans="1:28" ht="68.25" customHeight="1" x14ac:dyDescent="0.25">
      <c r="A2564" t="s">
        <v>16723</v>
      </c>
      <c r="B2564" t="str">
        <f>IFERROR(  MID(A2564,9,    FIND(",",A2564)-FIND(" ",A2564)-1   ),  MID(A2564,9,9)  )</f>
        <v>55</v>
      </c>
      <c r="C2564" t="str">
        <f>IFERROR(   MID(A2564,  FIND("Row",A2564)+4, FIND("Plot",A2564)- FIND("Row",A2564)-6     ),     IFERROR( MID(A2564,  FIND("Row",A2564)+4, 10  ), "")    )</f>
        <v>1</v>
      </c>
      <c r="D2564" t="str">
        <f>IFERROR(  MID(A2564, FIND("Plot",A2564)+4,10), "")</f>
        <v xml:space="preserve"> 8</v>
      </c>
      <c r="F2564" t="s">
        <v>10847</v>
      </c>
      <c r="G2564" s="1"/>
      <c r="H2564" s="8">
        <v>4826</v>
      </c>
      <c r="I2564" s="1" t="s">
        <v>16710</v>
      </c>
      <c r="K2564" s="1" t="s">
        <v>19154</v>
      </c>
      <c r="L2564" s="1"/>
      <c r="M2564" s="1" t="s">
        <v>154</v>
      </c>
      <c r="Q2564" s="50" t="s">
        <v>19109</v>
      </c>
      <c r="R2564" s="1" t="s">
        <v>19153</v>
      </c>
      <c r="S2564" s="1" t="s">
        <v>19150</v>
      </c>
      <c r="U2564" t="s">
        <v>19151</v>
      </c>
      <c r="V2564" t="s">
        <v>19152</v>
      </c>
      <c r="W2564" t="s">
        <v>8934</v>
      </c>
      <c r="AA2564" s="1" t="s">
        <v>19108</v>
      </c>
    </row>
    <row r="2565" spans="1:28" ht="68.25" customHeight="1" x14ac:dyDescent="0.25">
      <c r="A2565" s="1" t="s">
        <v>4431</v>
      </c>
      <c r="B2565" t="str">
        <f>IFERROR(  MID(A2565,9,    FIND(",",A2565)-FIND(" ",A2565)-1   ),  MID(A2565,9,9)  )</f>
        <v>12</v>
      </c>
      <c r="C2565" t="str">
        <f>IFERROR(   MID(A2565,  FIND("Row",A2565)+4, FIND("Plot",A2565)- FIND("Row",A2565)-6     ),     IFERROR( MID(A2565,  FIND("Row",A2565)+4, 10  ), "")    )</f>
        <v>2</v>
      </c>
      <c r="D2565" t="str">
        <f>IFERROR(  MID(A2565, FIND("Plot",A2565)+4,10), "")</f>
        <v/>
      </c>
      <c r="F2565" s="1" t="s">
        <v>10847</v>
      </c>
      <c r="G2565" s="1" t="s">
        <v>6807</v>
      </c>
      <c r="I2565" s="1" t="s">
        <v>839</v>
      </c>
      <c r="K2565" s="1" t="s">
        <v>837</v>
      </c>
      <c r="M2565" s="1" t="s">
        <v>838</v>
      </c>
      <c r="Q2565" s="1" t="s">
        <v>5017</v>
      </c>
      <c r="S2565"/>
    </row>
    <row r="2566" spans="1:28" ht="68.25" customHeight="1" x14ac:dyDescent="0.25">
      <c r="A2566" t="s">
        <v>15786</v>
      </c>
      <c r="B2566" t="str">
        <f>IFERROR(  MID(A2566,9,    FIND(",",A2566)-FIND(" ",A2566)-1   ),  MID(A2566,9,9)  )</f>
        <v>20</v>
      </c>
      <c r="C2566" t="str">
        <f>IFERROR(   MID(A2566,  FIND("Row",A2566)+4, FIND("Plot",A2566)- FIND("Row",A2566)-6     ),     IFERROR( MID(A2566,  FIND("Row",A2566)+4, 10  ), "")    )</f>
        <v>2</v>
      </c>
      <c r="D2566" t="str">
        <f>IFERROR(  MID(A2566, FIND("Plot",A2566)+4,10), "")</f>
        <v xml:space="preserve"> 10</v>
      </c>
      <c r="E2566" s="6"/>
      <c r="F2566" t="s">
        <v>10847</v>
      </c>
      <c r="G2566" s="1"/>
      <c r="H2566"/>
      <c r="I2566" s="1" t="s">
        <v>15787</v>
      </c>
      <c r="J2566"/>
      <c r="K2566" s="1" t="s">
        <v>11374</v>
      </c>
      <c r="L2566" s="1"/>
      <c r="M2566" s="1" t="s">
        <v>654</v>
      </c>
      <c r="N2566"/>
      <c r="O2566"/>
      <c r="Q2566" t="s">
        <v>15788</v>
      </c>
      <c r="Y2566" t="s">
        <v>11652</v>
      </c>
      <c r="AA2566" s="1" t="s">
        <v>15789</v>
      </c>
    </row>
    <row r="2567" spans="1:28" ht="68.25" customHeight="1" x14ac:dyDescent="0.25">
      <c r="A2567" s="1" t="s">
        <v>4689</v>
      </c>
      <c r="B2567" t="str">
        <f>IFERROR(  MID(A2567,9,    FIND(",",A2567)-FIND(" ",A2567)-1   ),  MID(A2567,9,9)  )</f>
        <v>21</v>
      </c>
      <c r="C2567" t="str">
        <f>IFERROR(   MID(A2567,  FIND("Row",A2567)+4, FIND("Plot",A2567)- FIND("Row",A2567)-6     ),     IFERROR( MID(A2567,  FIND("Row",A2567)+4, 10  ), "")    )</f>
        <v>2</v>
      </c>
      <c r="D2567" t="str">
        <f>IFERROR(  MID(A2567, FIND("Plot",A2567)+4,10), "")</f>
        <v xml:space="preserve"> 8</v>
      </c>
      <c r="F2567" s="1" t="s">
        <v>10847</v>
      </c>
      <c r="G2567" s="1" t="s">
        <v>6807</v>
      </c>
      <c r="I2567" s="1" t="s">
        <v>3668</v>
      </c>
      <c r="K2567" s="1" t="s">
        <v>101</v>
      </c>
      <c r="M2567" s="1" t="s">
        <v>137</v>
      </c>
      <c r="Q2567" s="1"/>
    </row>
    <row r="2568" spans="1:28" ht="68.25" customHeight="1" x14ac:dyDescent="0.25">
      <c r="A2568" s="1" t="s">
        <v>4741</v>
      </c>
      <c r="B2568" t="str">
        <f>IFERROR(  MID(A2568,9,    FIND(",",A2568)-FIND(" ",A2568)-1   ),  MID(A2568,9,9)  )</f>
        <v>21</v>
      </c>
      <c r="C2568" t="str">
        <f>IFERROR(   MID(A2568,  FIND("Row",A2568)+4, FIND("Plot",A2568)- FIND("Row",A2568)-6     ),     IFERROR( MID(A2568,  FIND("Row",A2568)+4, 10  ), "")    )</f>
        <v>6</v>
      </c>
      <c r="D2568" t="str">
        <f>IFERROR(  MID(A2568, FIND("Plot",A2568)+4,10), "")</f>
        <v xml:space="preserve"> 16</v>
      </c>
      <c r="F2568" s="1" t="s">
        <v>10847</v>
      </c>
      <c r="G2568" s="1" t="s">
        <v>6807</v>
      </c>
      <c r="I2568" s="1" t="s">
        <v>11467</v>
      </c>
      <c r="K2568" s="1" t="s">
        <v>3718</v>
      </c>
      <c r="M2568" s="1" t="s">
        <v>8900</v>
      </c>
      <c r="Q2568" s="1" t="s">
        <v>5344</v>
      </c>
    </row>
    <row r="2569" spans="1:28" ht="68.25" customHeight="1" x14ac:dyDescent="0.25">
      <c r="A2569" s="1" t="s">
        <v>4761</v>
      </c>
      <c r="B2569" t="str">
        <f>IFERROR(  MID(A2569,9,    FIND(",",A2569)-FIND(" ",A2569)-1   ),  MID(A2569,9,9)  )</f>
        <v>21</v>
      </c>
      <c r="C2569" t="str">
        <f>IFERROR(   MID(A2569,  FIND("Row",A2569)+4, FIND("Plot",A2569)- FIND("Row",A2569)-6     ),     IFERROR( MID(A2569,  FIND("Row",A2569)+4, 10  ), "")    )</f>
        <v>7</v>
      </c>
      <c r="D2569" t="str">
        <f>IFERROR(  MID(A2569, FIND("Plot",A2569)+4,10), "")</f>
        <v xml:space="preserve"> 15</v>
      </c>
      <c r="F2569" s="1" t="s">
        <v>10847</v>
      </c>
      <c r="G2569" s="1" t="s">
        <v>6807</v>
      </c>
      <c r="I2569" s="1" t="s">
        <v>659</v>
      </c>
      <c r="K2569" s="1" t="s">
        <v>19356</v>
      </c>
      <c r="Q2569" s="1"/>
      <c r="Y2569" t="s">
        <v>11783</v>
      </c>
    </row>
    <row r="2570" spans="1:28" ht="68.25" customHeight="1" x14ac:dyDescent="0.25">
      <c r="A2570" t="s">
        <v>19890</v>
      </c>
      <c r="B2570" t="str">
        <f>IFERROR(  MID(A2570,9,    FIND(",",A2570)-FIND(" ",A2570)-1   ),  MID(A2570,9,9)  )</f>
        <v>55</v>
      </c>
      <c r="C2570" t="str">
        <f>IFERROR(   MID(A2570,  FIND("Row",A2570)+4, FIND("Plot",A2570)- FIND("Row",A2570)-6     ),     IFERROR( MID(A2570,  FIND("Row",A2570)+4, 10  ), "")    )</f>
        <v>9</v>
      </c>
      <c r="D2570" t="str">
        <f>IFERROR(  MID(A2570, FIND("Plot",A2570)+4,10), "")</f>
        <v xml:space="preserve"> 3</v>
      </c>
      <c r="E2570" s="6">
        <v>1</v>
      </c>
      <c r="F2570" t="s">
        <v>10847</v>
      </c>
      <c r="H2570" s="8">
        <v>5845</v>
      </c>
      <c r="I2570" t="s">
        <v>19901</v>
      </c>
      <c r="J2570"/>
      <c r="K2570" s="1" t="s">
        <v>8900</v>
      </c>
      <c r="M2570" s="1" t="s">
        <v>4201</v>
      </c>
      <c r="N2570"/>
      <c r="O2570" s="59"/>
      <c r="P2570"/>
      <c r="Q2570" s="50" t="s">
        <v>19899</v>
      </c>
      <c r="R2570" s="1" t="s">
        <v>20126</v>
      </c>
      <c r="S2570" s="1" t="s">
        <v>19900</v>
      </c>
      <c r="T2570" s="1"/>
      <c r="U2570" s="1" t="s">
        <v>10080</v>
      </c>
      <c r="V2570" s="1" t="s">
        <v>8772</v>
      </c>
      <c r="W2570" s="1" t="s">
        <v>8643</v>
      </c>
      <c r="X2570" s="1"/>
      <c r="Y2570" s="1"/>
      <c r="Z2570" s="1"/>
      <c r="AA2570" s="1" t="s">
        <v>19902</v>
      </c>
    </row>
    <row r="2571" spans="1:28" ht="68.25" customHeight="1" x14ac:dyDescent="0.25">
      <c r="A2571" t="s">
        <v>15635</v>
      </c>
      <c r="B2571" t="str">
        <f>IFERROR(  MID(A2571,9,    FIND(",",A2571)-FIND(" ",A2571)-1   ),  MID(A2571,9,9)  )</f>
        <v>20</v>
      </c>
      <c r="C2571" t="str">
        <f>IFERROR(   MID(A2571,  FIND("Row",A2571)+4, FIND("Plot",A2571)- FIND("Row",A2571)-6     ),     IFERROR( MID(A2571,  FIND("Row",A2571)+4, 10  ), "")    )</f>
        <v>9</v>
      </c>
      <c r="D2571" t="str">
        <f>IFERROR(  MID(A2571, FIND("Plot",A2571)+4,10), "")</f>
        <v xml:space="preserve"> 3</v>
      </c>
      <c r="E2571" s="6"/>
      <c r="F2571" t="s">
        <v>10847</v>
      </c>
      <c r="G2571" s="1"/>
      <c r="H2571"/>
      <c r="I2571" s="1" t="s">
        <v>15636</v>
      </c>
      <c r="J2571"/>
      <c r="K2571" s="1" t="s">
        <v>11265</v>
      </c>
      <c r="L2571" s="1"/>
      <c r="M2571" s="1" t="s">
        <v>25</v>
      </c>
      <c r="N2571"/>
      <c r="O2571"/>
      <c r="Q2571" t="s">
        <v>15637</v>
      </c>
      <c r="Z2571" s="1"/>
      <c r="AA2571" s="1" t="s">
        <v>12559</v>
      </c>
    </row>
    <row r="2572" spans="1:28" ht="68.25" customHeight="1" x14ac:dyDescent="0.25">
      <c r="A2572" t="s">
        <v>15924</v>
      </c>
      <c r="B2572" t="str">
        <f>IFERROR(  MID(A2572,9,    FIND(",",A2572)-FIND(" ",A2572)-1   ),  MID(A2572,9,9)  )</f>
        <v>31</v>
      </c>
      <c r="C2572" t="str">
        <f>IFERROR(   MID(A2572,  FIND("Row",A2572)+4, FIND("Plot",A2572)- FIND("Row",A2572)-6     ),     IFERROR( MID(A2572,  FIND("Row",A2572)+4, 10  ), "")    )</f>
        <v>12</v>
      </c>
      <c r="D2572" t="str">
        <f>IFERROR(  MID(A2572, FIND("Plot",A2572)+4,10), "")</f>
        <v xml:space="preserve"> 8</v>
      </c>
      <c r="E2572" s="6"/>
      <c r="F2572" t="s">
        <v>10847</v>
      </c>
      <c r="H2572" s="1"/>
      <c r="I2572" s="1" t="s">
        <v>3139</v>
      </c>
      <c r="K2572" t="s">
        <v>3717</v>
      </c>
      <c r="L2572" s="1"/>
      <c r="M2572" s="1" t="s">
        <v>17567</v>
      </c>
      <c r="Q2572" t="s">
        <v>5836</v>
      </c>
      <c r="T2572" s="1"/>
      <c r="U2572" s="1"/>
      <c r="V2572" s="1"/>
      <c r="W2572" s="1"/>
      <c r="X2572" s="1"/>
      <c r="Y2572" s="1"/>
    </row>
    <row r="2573" spans="1:28" ht="68.25" customHeight="1" x14ac:dyDescent="0.25">
      <c r="A2573" s="1" t="s">
        <v>4862</v>
      </c>
      <c r="B2573" t="str">
        <f>IFERROR(  MID(A2573,9,    FIND(",",A2573)-FIND(" ",A2573)-1   ),  MID(A2573,9,9)  )</f>
        <v>26</v>
      </c>
      <c r="C2573" t="str">
        <f>IFERROR(   MID(A2573,  FIND("Row",A2573)+4, FIND("Plot",A2573)- FIND("Row",A2573)-6     ),     IFERROR( MID(A2573,  FIND("Row",A2573)+4, 10  ), "")    )</f>
        <v>13</v>
      </c>
      <c r="D2573" t="str">
        <f>IFERROR(  MID(A2573, FIND("Plot",A2573)+4,10), "")</f>
        <v xml:space="preserve"> 5</v>
      </c>
      <c r="F2573" s="1" t="s">
        <v>10847</v>
      </c>
      <c r="G2573" s="1" t="s">
        <v>6807</v>
      </c>
      <c r="I2573" s="1" t="s">
        <v>1263</v>
      </c>
      <c r="K2573" s="1" t="s">
        <v>10777</v>
      </c>
      <c r="L2573" s="1"/>
      <c r="M2573" s="1" t="s">
        <v>255</v>
      </c>
      <c r="Q2573" s="1" t="s">
        <v>5561</v>
      </c>
      <c r="Y2573" t="s">
        <v>11783</v>
      </c>
    </row>
    <row r="2574" spans="1:28" ht="68.25" customHeight="1" x14ac:dyDescent="0.25">
      <c r="A2574" s="1" t="s">
        <v>4986</v>
      </c>
      <c r="B2574" t="str">
        <f>IFERROR(  MID(A2574,9,    FIND(",",A2574)-FIND(" ",A2574)-1   ),  MID(A2574,9,9)  )</f>
        <v>68</v>
      </c>
      <c r="C2574" t="str">
        <f>IFERROR(   MID(A2574,  FIND("Row",A2574)+4, FIND("Plot",A2574)- FIND("Row",A2574)-6     ),     IFERROR( MID(A2574,  FIND("Row",A2574)+4, 10  ), "")    )</f>
        <v/>
      </c>
      <c r="D2574" t="str">
        <f>IFERROR(  MID(A2574, FIND("Plot",A2574)+4,10), "")</f>
        <v/>
      </c>
      <c r="F2574" s="1" t="s">
        <v>10847</v>
      </c>
      <c r="G2574" s="1" t="s">
        <v>6807</v>
      </c>
      <c r="H2574" s="8" t="s">
        <v>2864</v>
      </c>
      <c r="I2574" s="1">
        <v>5678</v>
      </c>
      <c r="K2574" s="1" t="s">
        <v>49</v>
      </c>
      <c r="L2574" s="1"/>
      <c r="M2574" s="1" t="s">
        <v>15</v>
      </c>
      <c r="Q2574" s="1" t="s">
        <v>6250</v>
      </c>
      <c r="AA2574" s="1" t="s">
        <v>12772</v>
      </c>
      <c r="AB2574" s="11"/>
    </row>
    <row r="2575" spans="1:28" ht="68.25" customHeight="1" x14ac:dyDescent="0.25">
      <c r="A2575" s="1" t="s">
        <v>4977</v>
      </c>
      <c r="B2575" t="str">
        <f>IFERROR(  MID(A2575,9,    FIND(",",A2575)-FIND(" ",A2575)-1   ),  MID(A2575,9,9)  )</f>
        <v>60</v>
      </c>
      <c r="C2575" t="str">
        <f>IFERROR(   MID(A2575,  FIND("Row",A2575)+4, FIND("Plot",A2575)- FIND("Row",A2575)-6     ),     IFERROR( MID(A2575,  FIND("Row",A2575)+4, 10  ), "")    )</f>
        <v/>
      </c>
      <c r="D2575" t="str">
        <f>IFERROR(  MID(A2575, FIND("Plot",A2575)+4,10), "")</f>
        <v/>
      </c>
      <c r="F2575" s="1" t="s">
        <v>10847</v>
      </c>
      <c r="G2575" s="1" t="s">
        <v>6807</v>
      </c>
      <c r="H2575" s="8" t="s">
        <v>3011</v>
      </c>
      <c r="I2575" s="1" t="s">
        <v>10706</v>
      </c>
      <c r="K2575" s="1" t="s">
        <v>9022</v>
      </c>
      <c r="L2575" s="1"/>
      <c r="M2575" s="1" t="s">
        <v>767</v>
      </c>
      <c r="Q2575" s="1" t="s">
        <v>6066</v>
      </c>
      <c r="Y2575" t="s">
        <v>11783</v>
      </c>
    </row>
    <row r="2576" spans="1:28" x14ac:dyDescent="0.25">
      <c r="A2576" s="1" t="s">
        <v>4999</v>
      </c>
      <c r="B2576" t="str">
        <f>IFERROR(  MID(A2576,9,    FIND(",",A2576)-FIND(" ",A2576)-1   ),  MID(A2576,9,9)  )</f>
        <v>83</v>
      </c>
      <c r="C2576" t="str">
        <f>IFERROR(   MID(A2576,  FIND("Row",A2576)+4, FIND("Plot",A2576)- FIND("Row",A2576)-6     ),     IFERROR( MID(A2576,  FIND("Row",A2576)+4, 10  ), "")    )</f>
        <v/>
      </c>
      <c r="D2576" t="str">
        <f>IFERROR(  MID(A2576, FIND("Plot",A2576)+4,10), "")</f>
        <v/>
      </c>
      <c r="F2576" s="1" t="s">
        <v>10847</v>
      </c>
      <c r="G2576" s="1" t="s">
        <v>6807</v>
      </c>
      <c r="H2576" s="8" t="s">
        <v>2501</v>
      </c>
      <c r="I2576" s="1" t="s">
        <v>1979</v>
      </c>
      <c r="K2576" s="1" t="s">
        <v>25</v>
      </c>
      <c r="L2576" s="1"/>
      <c r="M2576" s="1" t="s">
        <v>77</v>
      </c>
      <c r="Q2576" s="1" t="s">
        <v>6524</v>
      </c>
      <c r="R2576" s="3"/>
    </row>
    <row r="2577" spans="1:28" x14ac:dyDescent="0.25">
      <c r="A2577" s="1" t="s">
        <v>4995</v>
      </c>
      <c r="B2577" t="str">
        <f>IFERROR(  MID(A2577,9,    FIND(",",A2577)-FIND(" ",A2577)-1   ),  MID(A2577,9,9)  )</f>
        <v>78</v>
      </c>
      <c r="C2577" t="str">
        <f>IFERROR(   MID(A2577,  FIND("Row",A2577)+4, FIND("Plot",A2577)- FIND("Row",A2577)-6     ),     IFERROR( MID(A2577,  FIND("Row",A2577)+4, 10  ), "")    )</f>
        <v/>
      </c>
      <c r="D2577" t="str">
        <f>IFERROR(  MID(A2577, FIND("Plot",A2577)+4,10), "")</f>
        <v/>
      </c>
      <c r="F2577" s="1" t="s">
        <v>10847</v>
      </c>
      <c r="G2577" s="1" t="s">
        <v>6807</v>
      </c>
      <c r="I2577" s="1" t="s">
        <v>1941</v>
      </c>
      <c r="K2577" s="1" t="s">
        <v>9031</v>
      </c>
      <c r="L2577" s="1"/>
      <c r="M2577" s="1" t="s">
        <v>214</v>
      </c>
      <c r="Q2577" s="1"/>
      <c r="AB2577" s="1"/>
    </row>
    <row r="2578" spans="1:28" x14ac:dyDescent="0.25">
      <c r="A2578" s="1" t="s">
        <v>4965</v>
      </c>
      <c r="B2578" t="str">
        <f>IFERROR(  MID(A2578,9,    FIND(",",A2578)-FIND(" ",A2578)-1   ),  MID(A2578,9,9)  )</f>
        <v>45</v>
      </c>
      <c r="C2578" t="str">
        <f>IFERROR(   MID(A2578,  FIND("Row",A2578)+4, FIND("Plot",A2578)- FIND("Row",A2578)-6     ),     IFERROR( MID(A2578,  FIND("Row",A2578)+4, 10  ), "")    )</f>
        <v/>
      </c>
      <c r="D2578" t="str">
        <f>IFERROR(  MID(A2578, FIND("Plot",A2578)+4,10), "")</f>
        <v/>
      </c>
      <c r="F2578" s="1" t="s">
        <v>10847</v>
      </c>
      <c r="G2578" s="1" t="s">
        <v>6807</v>
      </c>
      <c r="H2578" s="8" t="s">
        <v>3059</v>
      </c>
      <c r="I2578" s="1" t="s">
        <v>1484</v>
      </c>
      <c r="K2578" s="1" t="s">
        <v>935</v>
      </c>
      <c r="L2578" s="1"/>
      <c r="M2578" s="1" t="s">
        <v>77</v>
      </c>
      <c r="Q2578" s="1" t="s">
        <v>5969</v>
      </c>
      <c r="R2578" s="3"/>
      <c r="AB2578" s="11"/>
    </row>
    <row r="2579" spans="1:28" x14ac:dyDescent="0.25">
      <c r="A2579" s="1" t="s">
        <v>4427</v>
      </c>
      <c r="B2579" t="str">
        <f>IFERROR(  MID(A2579,9,    FIND(",",A2579)-FIND(" ",A2579)-1   ),  MID(A2579,9,9)  )</f>
        <v>9</v>
      </c>
      <c r="C2579" t="str">
        <f>IFERROR(   MID(A2579,  FIND("Row",A2579)+4, FIND("Plot",A2579)- FIND("Row",A2579)-6     ),     IFERROR( MID(A2579,  FIND("Row",A2579)+4, 10  ), "")    )</f>
        <v/>
      </c>
      <c r="D2579" t="str">
        <f>IFERROR(  MID(A2579, FIND("Plot",A2579)+4,10), "")</f>
        <v/>
      </c>
      <c r="F2579" s="1" t="s">
        <v>10847</v>
      </c>
      <c r="I2579" s="1" t="s">
        <v>3341</v>
      </c>
      <c r="K2579" s="1" t="s">
        <v>12562</v>
      </c>
      <c r="M2579" s="1" t="s">
        <v>12563</v>
      </c>
      <c r="O2579" s="1" t="s">
        <v>12564</v>
      </c>
      <c r="Q2579" s="20" t="s">
        <v>14615</v>
      </c>
      <c r="S2579" s="21"/>
      <c r="Y2579" s="1"/>
      <c r="Z2579" s="1"/>
      <c r="AA2579" s="1" t="s">
        <v>12565</v>
      </c>
    </row>
    <row r="2580" spans="1:28" x14ac:dyDescent="0.25">
      <c r="A2580" s="1" t="s">
        <v>4843</v>
      </c>
      <c r="B2580" t="str">
        <f>IFERROR(  MID(A2580,9,    FIND(",",A2580)-FIND(" ",A2580)-1   ),  MID(A2580,9,9)  )</f>
        <v>26</v>
      </c>
      <c r="C2580" t="str">
        <f>IFERROR(   MID(A2580,  FIND("Row",A2580)+4, FIND("Plot",A2580)- FIND("Row",A2580)-6     ),     IFERROR( MID(A2580,  FIND("Row",A2580)+4, 10  ), "")    )</f>
        <v/>
      </c>
      <c r="D2580" t="str">
        <f>IFERROR(  MID(A2580, FIND("Plot",A2580)+4,10), "")</f>
        <v/>
      </c>
      <c r="F2580" s="1" t="s">
        <v>10847</v>
      </c>
      <c r="G2580" s="1" t="s">
        <v>6807</v>
      </c>
      <c r="I2580" s="1" t="s">
        <v>1232</v>
      </c>
      <c r="K2580" s="1" t="s">
        <v>45</v>
      </c>
      <c r="L2580" s="1"/>
      <c r="M2580" s="1" t="s">
        <v>15</v>
      </c>
      <c r="Q2580" s="1" t="s">
        <v>5556</v>
      </c>
    </row>
    <row r="2581" spans="1:28" x14ac:dyDescent="0.25">
      <c r="A2581" s="1" t="s">
        <v>4986</v>
      </c>
      <c r="B2581" t="str">
        <f>IFERROR(  MID(A2581,9,    FIND(",",A2581)-FIND(" ",A2581)-1   ),  MID(A2581,9,9)  )</f>
        <v>68</v>
      </c>
      <c r="C2581" t="str">
        <f>IFERROR(   MID(A2581,  FIND("Row",A2581)+4, FIND("Plot",A2581)- FIND("Row",A2581)-6     ),     IFERROR( MID(A2581,  FIND("Row",A2581)+4, 10  ), "")    )</f>
        <v/>
      </c>
      <c r="D2581" t="str">
        <f>IFERROR(  MID(A2581, FIND("Plot",A2581)+4,10), "")</f>
        <v/>
      </c>
      <c r="F2581" s="1" t="s">
        <v>10847</v>
      </c>
      <c r="G2581" s="1" t="s">
        <v>6807</v>
      </c>
      <c r="H2581" s="8" t="s">
        <v>2857</v>
      </c>
      <c r="I2581" s="1" t="s">
        <v>11520</v>
      </c>
      <c r="K2581" s="1" t="s">
        <v>18681</v>
      </c>
      <c r="L2581" s="1"/>
      <c r="M2581" s="1" t="s">
        <v>139</v>
      </c>
      <c r="Q2581" s="1" t="s">
        <v>6251</v>
      </c>
      <c r="T2581" s="1"/>
      <c r="AB2581" s="11"/>
    </row>
    <row r="2582" spans="1:28" x14ac:dyDescent="0.25">
      <c r="A2582" s="1" t="s">
        <v>4967</v>
      </c>
      <c r="B2582" t="str">
        <f>IFERROR(  MID(A2582,9,    FIND(",",A2582)-FIND(" ",A2582)-1   ),  MID(A2582,9,9)  )</f>
        <v>49</v>
      </c>
      <c r="C2582" t="str">
        <f>IFERROR(   MID(A2582,  FIND("Row",A2582)+4, FIND("Plot",A2582)- FIND("Row",A2582)-6     ),     IFERROR( MID(A2582,  FIND("Row",A2582)+4, 10  ), "")    )</f>
        <v/>
      </c>
      <c r="D2582" t="str">
        <f>IFERROR(  MID(A2582, FIND("Plot",A2582)+4,10), "")</f>
        <v/>
      </c>
      <c r="F2582" s="1" t="s">
        <v>10847</v>
      </c>
      <c r="G2582" s="1" t="s">
        <v>6807</v>
      </c>
      <c r="H2582" s="8" t="s">
        <v>3553</v>
      </c>
      <c r="I2582" s="1" t="s">
        <v>17391</v>
      </c>
      <c r="K2582" s="1" t="s">
        <v>40</v>
      </c>
      <c r="L2582" s="1"/>
      <c r="M2582" s="1" t="s">
        <v>75</v>
      </c>
      <c r="Q2582" s="1"/>
      <c r="R2582" s="3"/>
    </row>
    <row r="2583" spans="1:28" ht="30" x14ac:dyDescent="0.25">
      <c r="A2583" s="1" t="s">
        <v>4995</v>
      </c>
      <c r="B2583" t="str">
        <f>IFERROR(  MID(A2583,9,    FIND(",",A2583)-FIND(" ",A2583)-1   ),  MID(A2583,9,9)  )</f>
        <v>78</v>
      </c>
      <c r="C2583" t="str">
        <f>IFERROR(   MID(A2583,  FIND("Row",A2583)+4, FIND("Plot",A2583)- FIND("Row",A2583)-6     ),     IFERROR( MID(A2583,  FIND("Row",A2583)+4, 10  ), "")    )</f>
        <v/>
      </c>
      <c r="D2583" t="str">
        <f>IFERROR(  MID(A2583, FIND("Plot",A2583)+4,10), "")</f>
        <v/>
      </c>
      <c r="F2583" s="1" t="s">
        <v>10847</v>
      </c>
      <c r="G2583" s="1" t="s">
        <v>6807</v>
      </c>
      <c r="H2583" s="8" t="s">
        <v>2705</v>
      </c>
      <c r="I2583" s="1" t="s">
        <v>1938</v>
      </c>
      <c r="K2583" s="1" t="s">
        <v>1244</v>
      </c>
      <c r="L2583" s="1"/>
      <c r="M2583" s="1" t="s">
        <v>10848</v>
      </c>
      <c r="Q2583" s="1" t="s">
        <v>6473</v>
      </c>
      <c r="R2583" s="3"/>
      <c r="AB2583" s="1"/>
    </row>
    <row r="2584" spans="1:28" x14ac:dyDescent="0.25">
      <c r="A2584" s="1" t="s">
        <v>4984</v>
      </c>
      <c r="B2584" t="str">
        <f>IFERROR(  MID(A2584,9,    FIND(",",A2584)-FIND(" ",A2584)-1   ),  MID(A2584,9,9)  )</f>
        <v>66</v>
      </c>
      <c r="C2584" t="str">
        <f>IFERROR(   MID(A2584,  FIND("Row",A2584)+4, FIND("Plot",A2584)- FIND("Row",A2584)-6     ),     IFERROR( MID(A2584,  FIND("Row",A2584)+4, 10  ), "")    )</f>
        <v/>
      </c>
      <c r="D2584" t="str">
        <f>IFERROR(  MID(A2584, FIND("Plot",A2584)+4,10), "")</f>
        <v/>
      </c>
      <c r="F2584" s="22" t="s">
        <v>10847</v>
      </c>
      <c r="G2584" s="1" t="s">
        <v>6807</v>
      </c>
      <c r="K2584" s="1" t="s">
        <v>10986</v>
      </c>
      <c r="L2584" s="1" t="s">
        <v>68</v>
      </c>
      <c r="M2584" s="1" t="s">
        <v>137</v>
      </c>
      <c r="Q2584" s="1" t="s">
        <v>6193</v>
      </c>
      <c r="R2584" s="3"/>
    </row>
    <row r="2585" spans="1:28" x14ac:dyDescent="0.25">
      <c r="A2585" s="1" t="s">
        <v>12138</v>
      </c>
      <c r="B2585" t="str">
        <f>IFERROR(  MID(A2585,9,    FIND(",",A2585)-FIND(" ",A2585)-1   ),  MID(A2585,9,9)  )</f>
        <v>3</v>
      </c>
      <c r="C2585" t="str">
        <f>IFERROR(   MID(A2585,  FIND("Row",A2585)+4, FIND("Plot",A2585)- FIND("Row",A2585)-6     ),     IFERROR( MID(A2585,  FIND("Row",A2585)+4, 10  ), "")    )</f>
        <v>10</v>
      </c>
      <c r="D2585" t="str">
        <f>IFERROR(  MID(A2585, FIND("Plot",A2585)+4,10), "")</f>
        <v xml:space="preserve"> 2</v>
      </c>
      <c r="F2585" s="1" t="s">
        <v>12139</v>
      </c>
      <c r="G2585" s="1"/>
      <c r="I2585" s="1" t="s">
        <v>315</v>
      </c>
      <c r="K2585" s="1" t="s">
        <v>8540</v>
      </c>
      <c r="L2585" s="1"/>
      <c r="M2585" s="1" t="s">
        <v>14</v>
      </c>
      <c r="Q2585" t="s">
        <v>12140</v>
      </c>
      <c r="S2585" s="21"/>
      <c r="Y2585" s="1"/>
      <c r="Z2585" s="1"/>
    </row>
    <row r="2586" spans="1:28" x14ac:dyDescent="0.25">
      <c r="A2586" s="1" t="s">
        <v>9472</v>
      </c>
      <c r="B2586" t="str">
        <f>IFERROR(  MID(A2586,9,    FIND(",",A2586)-FIND(" ",A2586)-1   ),  MID(A2586,9,9)  )</f>
        <v>8</v>
      </c>
      <c r="C2586" t="str">
        <f>IFERROR(   MID(A2586,  FIND("Row",A2586)+4, FIND("Plot",A2586)- FIND("Row",A2586)-6     ),     IFERROR( MID(A2586,  FIND("Row",A2586)+4, 10  ), "")    )</f>
        <v>5</v>
      </c>
      <c r="D2586" t="str">
        <f>IFERROR(  MID(A2586, FIND("Plot",A2586)+4,10), "")</f>
        <v xml:space="preserve"> 19</v>
      </c>
      <c r="F2586" s="1" t="s">
        <v>7152</v>
      </c>
      <c r="G2586" s="1" t="s">
        <v>6807</v>
      </c>
      <c r="I2586" s="1" t="s">
        <v>3379</v>
      </c>
      <c r="K2586" t="s">
        <v>3378</v>
      </c>
      <c r="L2586" t="s">
        <v>1272</v>
      </c>
      <c r="M2586" s="1" t="s">
        <v>11</v>
      </c>
      <c r="Q2586" s="1" t="s">
        <v>10001</v>
      </c>
      <c r="W2586" s="3"/>
      <c r="X2586" s="3"/>
    </row>
    <row r="2587" spans="1:28" ht="45" x14ac:dyDescent="0.25">
      <c r="A2587" s="1" t="s">
        <v>4428</v>
      </c>
      <c r="B2587" t="str">
        <f>IFERROR(  MID(A2587,9,    FIND(",",A2587)-FIND(" ",A2587)-1   ),  MID(A2587,9,9)  )</f>
        <v>10</v>
      </c>
      <c r="C2587" t="str">
        <f>IFERROR(   MID(A2587,  FIND("Row",A2587)+4, FIND("Plot",A2587)- FIND("Row",A2587)-6     ),     IFERROR( MID(A2587,  FIND("Row",A2587)+4, 10  ), "")    )</f>
        <v/>
      </c>
      <c r="D2587" t="str">
        <f>IFERROR(  MID(A2587, FIND("Plot",A2587)+4,10), "")</f>
        <v/>
      </c>
      <c r="F2587" s="1" t="s">
        <v>7224</v>
      </c>
      <c r="I2587" s="1" t="s">
        <v>211</v>
      </c>
      <c r="J2587" s="1">
        <v>26</v>
      </c>
      <c r="K2587" s="1" t="s">
        <v>160</v>
      </c>
      <c r="M2587" s="1" t="s">
        <v>730</v>
      </c>
      <c r="O2587" s="1" t="s">
        <v>12626</v>
      </c>
      <c r="Q2587" s="20" t="s">
        <v>14743</v>
      </c>
      <c r="S2587" s="21"/>
      <c r="Y2587" s="1"/>
      <c r="Z2587" s="1"/>
    </row>
    <row r="2588" spans="1:28" ht="45" x14ac:dyDescent="0.25">
      <c r="A2588" t="s">
        <v>20034</v>
      </c>
      <c r="B2588" t="str">
        <f>IFERROR(  MID(A2588,9,    FIND(",",A2588)-FIND(" ",A2588)-1   ),  MID(A2588,9,9)  )</f>
        <v>55</v>
      </c>
      <c r="C2588" t="str">
        <f>IFERROR(   MID(A2588,  FIND("Row",A2588)+4, FIND("Plot",A2588)- FIND("Row",A2588)-6     ),     IFERROR( MID(A2588,  FIND("Row",A2588)+4, 10  ), "")    )</f>
        <v>11</v>
      </c>
      <c r="D2588" t="str">
        <f>IFERROR(  MID(A2588, FIND("Plot",A2588)+4,10), "")</f>
        <v xml:space="preserve"> 9</v>
      </c>
      <c r="E2588" s="6">
        <v>1</v>
      </c>
      <c r="F2588" t="s">
        <v>20070</v>
      </c>
      <c r="H2588" s="8">
        <v>5950</v>
      </c>
      <c r="I2588" t="s">
        <v>20069</v>
      </c>
      <c r="J2588"/>
      <c r="K2588" s="1" t="s">
        <v>4076</v>
      </c>
      <c r="M2588" s="1" t="s">
        <v>510</v>
      </c>
      <c r="N2588"/>
      <c r="O2588" s="59"/>
      <c r="P2588" s="60"/>
      <c r="Q2588" s="50" t="s">
        <v>20043</v>
      </c>
      <c r="R2588" s="1" t="s">
        <v>20142</v>
      </c>
      <c r="S2588" s="1" t="s">
        <v>20065</v>
      </c>
      <c r="U2588" t="s">
        <v>20066</v>
      </c>
      <c r="V2588" s="1" t="s">
        <v>8893</v>
      </c>
      <c r="W2588" t="s">
        <v>20067</v>
      </c>
      <c r="Z2588" s="1"/>
      <c r="AA2588" s="1" t="s">
        <v>20068</v>
      </c>
      <c r="AB2588" s="3"/>
    </row>
    <row r="2589" spans="1:28" ht="240" x14ac:dyDescent="0.25">
      <c r="A2589" t="s">
        <v>13189</v>
      </c>
      <c r="B2589" t="str">
        <f>IFERROR(  MID(A2589,9,    FIND(",",A2589)-FIND(" ",A2589)-1   ),  MID(A2589,9,9)  )</f>
        <v>4a</v>
      </c>
      <c r="C2589" t="str">
        <f>IFERROR(   MID(A2589,  FIND("Row",A2589)+4, FIND("Plot",A2589)- FIND("Row",A2589)-6     ),     IFERROR( MID(A2589,  FIND("Row",A2589)+4, 10  ), "")    )</f>
        <v>6</v>
      </c>
      <c r="D2589" t="str">
        <f>IFERROR(  MID(A2589, FIND("Plot",A2589)+4,10), "")</f>
        <v xml:space="preserve"> 6</v>
      </c>
      <c r="E2589" s="6"/>
      <c r="F2589" s="1" t="s">
        <v>13190</v>
      </c>
      <c r="H2589" s="8" t="s">
        <v>13191</v>
      </c>
      <c r="I2589" s="1" t="s">
        <v>13192</v>
      </c>
      <c r="J2589" s="1">
        <v>21</v>
      </c>
      <c r="K2589" t="s">
        <v>148</v>
      </c>
      <c r="M2589" s="1" t="s">
        <v>348</v>
      </c>
      <c r="Q2589" t="s">
        <v>13193</v>
      </c>
      <c r="R2589" s="1" t="s">
        <v>13194</v>
      </c>
      <c r="S2589" s="21" t="s">
        <v>13195</v>
      </c>
      <c r="U2589" t="s">
        <v>13196</v>
      </c>
      <c r="V2589" t="s">
        <v>8515</v>
      </c>
      <c r="W2589" t="s">
        <v>11802</v>
      </c>
      <c r="Y2589" s="1"/>
      <c r="Z2589" s="1"/>
      <c r="AA2589" s="1" t="s">
        <v>13197</v>
      </c>
    </row>
    <row r="2590" spans="1:28" x14ac:dyDescent="0.25">
      <c r="A2590" s="1" t="s">
        <v>11798</v>
      </c>
      <c r="B2590" t="str">
        <f>IFERROR(  MID(A2590,9,    FIND(",",A2590)-FIND(" ",A2590)-1   ),  MID(A2590,9,9)  )</f>
        <v>3</v>
      </c>
      <c r="C2590" t="str">
        <f>IFERROR(   MID(A2590,  FIND("Row",A2590)+4, FIND("Plot",A2590)- FIND("Row",A2590)-6     ),     IFERROR( MID(A2590,  FIND("Row",A2590)+4, 10  ), "")    )</f>
        <v>4</v>
      </c>
      <c r="D2590" t="str">
        <f>IFERROR(  MID(A2590, FIND("Plot",A2590)+4,10), "")</f>
        <v xml:space="preserve"> 13</v>
      </c>
      <c r="F2590" s="1" t="s">
        <v>11799</v>
      </c>
      <c r="G2590" s="1"/>
      <c r="I2590" s="1" t="s">
        <v>3229</v>
      </c>
      <c r="K2590" s="1" t="s">
        <v>348</v>
      </c>
      <c r="L2590" s="1"/>
      <c r="M2590" s="1" t="s">
        <v>148</v>
      </c>
      <c r="Q2590" t="s">
        <v>11800</v>
      </c>
      <c r="S2590" s="21" t="s">
        <v>11801</v>
      </c>
      <c r="V2590" t="s">
        <v>11802</v>
      </c>
      <c r="W2590" t="s">
        <v>8515</v>
      </c>
      <c r="Y2590" s="1"/>
      <c r="Z2590" s="1"/>
    </row>
    <row r="2591" spans="1:28" x14ac:dyDescent="0.25">
      <c r="A2591" s="1" t="s">
        <v>9489</v>
      </c>
      <c r="B2591" t="str">
        <f>IFERROR(  MID(A2591,9,    FIND(",",A2591)-FIND(" ",A2591)-1   ),  MID(A2591,9,9)  )</f>
        <v>8</v>
      </c>
      <c r="C2591" t="str">
        <f>IFERROR(   MID(A2591,  FIND("Row",A2591)+4, FIND("Plot",A2591)- FIND("Row",A2591)-6     ),     IFERROR( MID(A2591,  FIND("Row",A2591)+4, 10  ), "")    )</f>
        <v>6</v>
      </c>
      <c r="D2591" t="str">
        <f>IFERROR(  MID(A2591, FIND("Plot",A2591)+4,10), "")</f>
        <v xml:space="preserve"> 14</v>
      </c>
      <c r="F2591" s="1" t="s">
        <v>7158</v>
      </c>
      <c r="G2591" s="1" t="s">
        <v>6807</v>
      </c>
      <c r="I2591" s="1" t="s">
        <v>3386</v>
      </c>
      <c r="K2591" t="s">
        <v>3385</v>
      </c>
      <c r="M2591" s="1" t="s">
        <v>10446</v>
      </c>
      <c r="Q2591" s="1" t="s">
        <v>10008</v>
      </c>
    </row>
    <row r="2592" spans="1:28" x14ac:dyDescent="0.25">
      <c r="A2592" t="s">
        <v>15455</v>
      </c>
      <c r="B2592" t="str">
        <f>IFERROR(  MID(A2592,9,    FIND(",",A2592)-FIND(" ",A2592)-1   ),  MID(A2592,9,9)  )</f>
        <v>20</v>
      </c>
      <c r="C2592" t="str">
        <f>IFERROR(   MID(A2592,  FIND("Row",A2592)+4, FIND("Plot",A2592)- FIND("Row",A2592)-6     ),     IFERROR( MID(A2592,  FIND("Row",A2592)+4, 10  ), "")    )</f>
        <v>5</v>
      </c>
      <c r="D2592" t="str">
        <f>IFERROR(  MID(A2592, FIND("Plot",A2592)+4,10), "")</f>
        <v xml:space="preserve"> 14</v>
      </c>
      <c r="E2592" s="6"/>
      <c r="F2592" t="s">
        <v>7537</v>
      </c>
      <c r="G2592" s="1"/>
      <c r="H2592"/>
      <c r="I2592" s="1" t="s">
        <v>15456</v>
      </c>
      <c r="J2592"/>
      <c r="K2592" s="1" t="s">
        <v>8900</v>
      </c>
      <c r="L2592" s="1"/>
      <c r="M2592" s="1" t="s">
        <v>40</v>
      </c>
      <c r="N2592"/>
      <c r="O2592"/>
      <c r="Q2592" t="s">
        <v>15457</v>
      </c>
      <c r="T2592" s="1"/>
      <c r="U2592" s="1"/>
      <c r="V2592" s="1"/>
      <c r="W2592" s="1"/>
      <c r="X2592" s="1"/>
      <c r="Y2592" s="1" t="s">
        <v>11652</v>
      </c>
      <c r="AA2592" s="1" t="s">
        <v>15458</v>
      </c>
    </row>
    <row r="2593" spans="1:28" ht="75" x14ac:dyDescent="0.25">
      <c r="A2593" s="1" t="s">
        <v>9500</v>
      </c>
      <c r="B2593" t="str">
        <f>IFERROR(  MID(A2593,9,    FIND(",",A2593)-FIND(" ",A2593)-1   ),  MID(A2593,9,9)  )</f>
        <v>23</v>
      </c>
      <c r="C2593" t="str">
        <f>IFERROR(   MID(A2593,  FIND("Row",A2593)+4, FIND("Plot",A2593)- FIND("Row",A2593)-6     ),     IFERROR( MID(A2593,  FIND("Row",A2593)+4, 10  ), "")    )</f>
        <v>7</v>
      </c>
      <c r="D2593" t="str">
        <f>IFERROR(  MID(A2593, FIND("Plot",A2593)+4,10), "")</f>
        <v xml:space="preserve"> 1</v>
      </c>
      <c r="F2593" s="1" t="s">
        <v>7537</v>
      </c>
      <c r="G2593" s="1" t="s">
        <v>6807</v>
      </c>
      <c r="H2593" s="8" t="s">
        <v>3921</v>
      </c>
      <c r="I2593" s="1" t="s">
        <v>1120</v>
      </c>
      <c r="J2593" s="1">
        <v>59</v>
      </c>
      <c r="K2593" t="s">
        <v>1119</v>
      </c>
      <c r="M2593" s="1" t="s">
        <v>10934</v>
      </c>
      <c r="Q2593" s="1" t="s">
        <v>5410</v>
      </c>
      <c r="R2593" s="22" t="s">
        <v>10935</v>
      </c>
      <c r="S2593" s="18"/>
    </row>
    <row r="2594" spans="1:28" ht="45" x14ac:dyDescent="0.25">
      <c r="A2594" t="s">
        <v>4986</v>
      </c>
      <c r="B2594" t="str">
        <f>IFERROR(  MID(A2594,9,    FIND(",",A2594)-FIND(" ",A2594)-1   ),  MID(A2594,9,9)  )</f>
        <v>68</v>
      </c>
      <c r="C2594" t="str">
        <f>IFERROR(   MID(A2594,  FIND("Row",A2594)+4, FIND("Plot",A2594)- FIND("Row",A2594)-6     ),     IFERROR( MID(A2594,  FIND("Row",A2594)+4, 10  ), "")    )</f>
        <v/>
      </c>
      <c r="D2594" t="str">
        <f>IFERROR(  MID(A2594, FIND("Plot",A2594)+4,10), "")</f>
        <v/>
      </c>
      <c r="E2594" s="6"/>
      <c r="F2594" t="s">
        <v>7537</v>
      </c>
      <c r="H2594" s="8">
        <v>7356</v>
      </c>
      <c r="I2594" s="1" t="s">
        <v>1702</v>
      </c>
      <c r="J2594"/>
      <c r="K2594" s="1" t="s">
        <v>260</v>
      </c>
      <c r="L2594" s="1"/>
      <c r="M2594" s="1" t="s">
        <v>15</v>
      </c>
      <c r="N2594"/>
      <c r="O2594"/>
      <c r="P2594"/>
      <c r="Q2594" t="s">
        <v>18682</v>
      </c>
      <c r="R2594" s="1" t="s">
        <v>18684</v>
      </c>
      <c r="S2594" s="1" t="s">
        <v>18683</v>
      </c>
      <c r="U2594" t="s">
        <v>12061</v>
      </c>
      <c r="V2594" t="s">
        <v>8483</v>
      </c>
      <c r="W2594" t="s">
        <v>8437</v>
      </c>
      <c r="AA2594" s="1" t="s">
        <v>16851</v>
      </c>
      <c r="AB2594" s="11"/>
    </row>
    <row r="2595" spans="1:28" ht="30" x14ac:dyDescent="0.25">
      <c r="A2595" s="1" t="s">
        <v>5001</v>
      </c>
      <c r="B2595" t="str">
        <f>IFERROR(  MID(A2595,9,    FIND(",",A2595)-FIND(" ",A2595)-1   ),  MID(A2595,9,9)  )</f>
        <v>85</v>
      </c>
      <c r="C2595" t="str">
        <f>IFERROR(   MID(A2595,  FIND("Row",A2595)+4, FIND("Plot",A2595)- FIND("Row",A2595)-6     ),     IFERROR( MID(A2595,  FIND("Row",A2595)+4, 10  ), "")    )</f>
        <v/>
      </c>
      <c r="D2595" t="str">
        <f>IFERROR(  MID(A2595, FIND("Plot",A2595)+4,10), "")</f>
        <v/>
      </c>
      <c r="F2595" s="22" t="s">
        <v>7537</v>
      </c>
      <c r="G2595" s="1" t="s">
        <v>6807</v>
      </c>
      <c r="H2595" s="8" t="s">
        <v>2564</v>
      </c>
      <c r="I2595" s="1" t="s">
        <v>2058</v>
      </c>
      <c r="J2595" s="1">
        <v>49</v>
      </c>
      <c r="K2595" s="1" t="s">
        <v>10606</v>
      </c>
      <c r="L2595" s="1"/>
      <c r="M2595" s="1" t="s">
        <v>17928</v>
      </c>
      <c r="O2595" s="1" t="s">
        <v>17927</v>
      </c>
      <c r="P2595" s="1" t="s">
        <v>11284</v>
      </c>
      <c r="Q2595" s="1" t="s">
        <v>6604</v>
      </c>
      <c r="R2595" s="3"/>
    </row>
    <row r="2596" spans="1:28" x14ac:dyDescent="0.25">
      <c r="A2596" s="1" t="s">
        <v>4977</v>
      </c>
      <c r="B2596" t="str">
        <f>IFERROR(  MID(A2596,9,    FIND(",",A2596)-FIND(" ",A2596)-1   ),  MID(A2596,9,9)  )</f>
        <v>60</v>
      </c>
      <c r="C2596" t="str">
        <f>IFERROR(   MID(A2596,  FIND("Row",A2596)+4, FIND("Plot",A2596)- FIND("Row",A2596)-6     ),     IFERROR( MID(A2596,  FIND("Row",A2596)+4, 10  ), "")    )</f>
        <v/>
      </c>
      <c r="D2596" t="str">
        <f>IFERROR(  MID(A2596, FIND("Plot",A2596)+4,10), "")</f>
        <v/>
      </c>
      <c r="F2596" s="1" t="s">
        <v>7537</v>
      </c>
      <c r="G2596" s="1" t="s">
        <v>6807</v>
      </c>
      <c r="H2596" s="8" t="s">
        <v>3030</v>
      </c>
      <c r="I2596" s="1" t="s">
        <v>1553</v>
      </c>
      <c r="K2596" s="1" t="s">
        <v>49</v>
      </c>
      <c r="L2596" s="1"/>
      <c r="M2596" s="1" t="s">
        <v>369</v>
      </c>
      <c r="Q2596" s="1" t="s">
        <v>6065</v>
      </c>
    </row>
    <row r="2597" spans="1:28" x14ac:dyDescent="0.25">
      <c r="A2597" s="1" t="s">
        <v>4973</v>
      </c>
      <c r="B2597" t="str">
        <f>IFERROR(  MID(A2597,9,    FIND(",",A2597)-FIND(" ",A2597)-1   ),  MID(A2597,9,9)  )</f>
        <v>56</v>
      </c>
      <c r="C2597" t="str">
        <f>IFERROR(   MID(A2597,  FIND("Row",A2597)+4, FIND("Plot",A2597)- FIND("Row",A2597)-6     ),     IFERROR( MID(A2597,  FIND("Row",A2597)+4, 10  ), "")    )</f>
        <v/>
      </c>
      <c r="D2597" t="str">
        <f>IFERROR(  MID(A2597, FIND("Plot",A2597)+4,10), "")</f>
        <v/>
      </c>
      <c r="F2597" s="1" t="s">
        <v>7537</v>
      </c>
      <c r="G2597" s="1" t="s">
        <v>6807</v>
      </c>
      <c r="H2597" s="8" t="s">
        <v>3065</v>
      </c>
      <c r="I2597" s="1" t="s">
        <v>17405</v>
      </c>
      <c r="K2597" s="1" t="s">
        <v>1490</v>
      </c>
      <c r="L2597" s="1"/>
      <c r="M2597" s="1" t="s">
        <v>10417</v>
      </c>
      <c r="Q2597" s="50" t="s">
        <v>5993</v>
      </c>
      <c r="R2597" s="5"/>
      <c r="AA2597" s="1" t="s">
        <v>20462</v>
      </c>
    </row>
    <row r="2598" spans="1:28" ht="30" x14ac:dyDescent="0.25">
      <c r="A2598" s="1" t="s">
        <v>4979</v>
      </c>
      <c r="B2598" t="str">
        <f>IFERROR(  MID(A2598,9,    FIND(",",A2598)-FIND(" ",A2598)-1   ),  MID(A2598,9,9)  )</f>
        <v>62</v>
      </c>
      <c r="C2598" t="str">
        <f>IFERROR(   MID(A2598,  FIND("Row",A2598)+4, FIND("Plot",A2598)- FIND("Row",A2598)-6     ),     IFERROR( MID(A2598,  FIND("Row",A2598)+4, 10  ), "")    )</f>
        <v/>
      </c>
      <c r="D2598" t="str">
        <f>IFERROR(  MID(A2598, FIND("Plot",A2598)+4,10), "")</f>
        <v/>
      </c>
      <c r="F2598" s="1" t="s">
        <v>7537</v>
      </c>
      <c r="G2598" s="1" t="s">
        <v>6807</v>
      </c>
      <c r="I2598" s="1" t="s">
        <v>2982</v>
      </c>
      <c r="J2598" s="1" t="s">
        <v>2983</v>
      </c>
      <c r="K2598" s="1" t="s">
        <v>141</v>
      </c>
      <c r="L2598" s="1"/>
      <c r="M2598" s="1" t="s">
        <v>1615</v>
      </c>
      <c r="Q2598" s="1" t="s">
        <v>6113</v>
      </c>
    </row>
    <row r="2599" spans="1:28" x14ac:dyDescent="0.25">
      <c r="A2599" s="1" t="s">
        <v>4980</v>
      </c>
      <c r="B2599" t="str">
        <f>IFERROR(  MID(A2599,9,    FIND(",",A2599)-FIND(" ",A2599)-1   ),  MID(A2599,9,9)  )</f>
        <v>63</v>
      </c>
      <c r="C2599" t="str">
        <f>IFERROR(   MID(A2599,  FIND("Row",A2599)+4, FIND("Plot",A2599)- FIND("Row",A2599)-6     ),     IFERROR( MID(A2599,  FIND("Row",A2599)+4, 10  ), "")    )</f>
        <v/>
      </c>
      <c r="D2599" t="str">
        <f>IFERROR(  MID(A2599, FIND("Plot",A2599)+4,10), "")</f>
        <v/>
      </c>
      <c r="F2599" s="1" t="s">
        <v>7537</v>
      </c>
      <c r="G2599" s="1" t="s">
        <v>6807</v>
      </c>
      <c r="K2599" s="1" t="s">
        <v>18247</v>
      </c>
      <c r="L2599" s="1"/>
      <c r="M2599" s="1" t="s">
        <v>1625</v>
      </c>
      <c r="Q2599" s="1" t="s">
        <v>10754</v>
      </c>
      <c r="T2599" s="1"/>
    </row>
    <row r="2600" spans="1:28" ht="30" x14ac:dyDescent="0.25">
      <c r="A2600" s="1" t="s">
        <v>5004</v>
      </c>
      <c r="B2600" t="str">
        <f>IFERROR(  MID(A2600,9,    FIND(",",A2600)-FIND(" ",A2600)-1   ),  MID(A2600,9,9)  )</f>
        <v>90</v>
      </c>
      <c r="C2600" t="str">
        <f>IFERROR(   MID(A2600,  FIND("Row",A2600)+4, FIND("Plot",A2600)- FIND("Row",A2600)-6     ),     IFERROR( MID(A2600,  FIND("Row",A2600)+4, 10  ), "")    )</f>
        <v/>
      </c>
      <c r="D2600" t="str">
        <f>IFERROR(  MID(A2600, FIND("Plot",A2600)+4,10), "")</f>
        <v/>
      </c>
      <c r="F2600" s="1" t="s">
        <v>8254</v>
      </c>
      <c r="G2600" s="1" t="s">
        <v>6807</v>
      </c>
      <c r="H2600" s="8">
        <v>13055</v>
      </c>
      <c r="I2600" s="1" t="s">
        <v>2174</v>
      </c>
      <c r="K2600" s="1" t="s">
        <v>1397</v>
      </c>
      <c r="L2600" s="1"/>
      <c r="M2600" s="1" t="s">
        <v>2173</v>
      </c>
      <c r="Q2600" s="1" t="s">
        <v>6709</v>
      </c>
      <c r="R2600" s="3"/>
    </row>
    <row r="2601" spans="1:28" x14ac:dyDescent="0.25">
      <c r="A2601" t="s">
        <v>4429</v>
      </c>
      <c r="B2601" t="str">
        <f>IFERROR(  MID(A2601,9,    FIND(",",A2601)-FIND(" ",A2601)-1   ),  MID(A2601,9,9)  )</f>
        <v>11</v>
      </c>
      <c r="C2601" t="str">
        <f>IFERROR(   MID(A2601,  FIND("Row",A2601)+4, FIND("Plot",A2601)- FIND("Row",A2601)-6     ),     IFERROR( MID(A2601,  FIND("Row",A2601)+4, 10  ), "")    )</f>
        <v/>
      </c>
      <c r="D2601" t="str">
        <f>IFERROR(  MID(A2601, FIND("Plot",A2601)+4,10), "")</f>
        <v/>
      </c>
      <c r="E2601" s="6"/>
      <c r="F2601" s="1" t="s">
        <v>7249</v>
      </c>
      <c r="I2601" s="1" t="s">
        <v>801</v>
      </c>
      <c r="K2601" t="s">
        <v>411</v>
      </c>
      <c r="L2601" s="1"/>
      <c r="P2601" s="60" t="s">
        <v>11977</v>
      </c>
      <c r="Q2601" s="20" t="s">
        <v>14756</v>
      </c>
      <c r="S2601" s="21"/>
      <c r="T2601" s="1"/>
      <c r="U2601" s="1"/>
      <c r="V2601" s="1"/>
      <c r="W2601" s="1"/>
      <c r="X2601" s="1"/>
      <c r="Y2601" s="1"/>
      <c r="Z2601" s="1"/>
    </row>
    <row r="2602" spans="1:28" x14ac:dyDescent="0.25">
      <c r="A2602" s="1" t="s">
        <v>11641</v>
      </c>
      <c r="B2602" t="str">
        <f>IFERROR(  MID(A2602,9,    FIND(",",A2602)-FIND(" ",A2602)-1   ),  MID(A2602,9,9)  )</f>
        <v>3</v>
      </c>
      <c r="C2602" t="str">
        <f>IFERROR(   MID(A2602,  FIND("Row",A2602)+4, FIND("Plot",A2602)- FIND("Row",A2602)-6     ),     IFERROR( MID(A2602,  FIND("Row",A2602)+4, 10  ), "")    )</f>
        <v>1</v>
      </c>
      <c r="D2602" t="str">
        <f>IFERROR(  MID(A2602, FIND("Plot",A2602)+4,10), "")</f>
        <v xml:space="preserve"> 2</v>
      </c>
      <c r="F2602" s="1" t="s">
        <v>6983</v>
      </c>
      <c r="G2602" s="1"/>
      <c r="I2602" s="1" t="s">
        <v>3206</v>
      </c>
      <c r="K2602" s="1" t="s">
        <v>314</v>
      </c>
      <c r="L2602" s="1" t="s">
        <v>416</v>
      </c>
      <c r="M2602" s="1" t="s">
        <v>11642</v>
      </c>
      <c r="O2602" s="1" t="s">
        <v>7304</v>
      </c>
      <c r="P2602" t="s">
        <v>16315</v>
      </c>
      <c r="Q2602" t="s">
        <v>11643</v>
      </c>
      <c r="S2602" s="21"/>
      <c r="Y2602" s="1"/>
      <c r="Z2602" s="1"/>
    </row>
    <row r="2603" spans="1:28" x14ac:dyDescent="0.25">
      <c r="A2603" t="s">
        <v>15881</v>
      </c>
      <c r="B2603" t="str">
        <f>IFERROR(  MID(A2603,9,    FIND(",",A2603)-FIND(" ",A2603)-1   ),  MID(A2603,9,9)  )</f>
        <v>31</v>
      </c>
      <c r="C2603" t="str">
        <f>IFERROR(   MID(A2603,  FIND("Row",A2603)+4, FIND("Plot",A2603)- FIND("Row",A2603)-6     ),     IFERROR( MID(A2603,  FIND("Row",A2603)+4, 10  ), "")    )</f>
        <v>3</v>
      </c>
      <c r="D2603" t="str">
        <f>IFERROR(  MID(A2603, FIND("Plot",A2603)+4,10), "")</f>
        <v xml:space="preserve"> 16</v>
      </c>
      <c r="E2603" s="6"/>
      <c r="F2603" t="s">
        <v>7596</v>
      </c>
      <c r="H2603" s="1" t="s">
        <v>3091</v>
      </c>
      <c r="I2603" s="1" t="s">
        <v>1362</v>
      </c>
      <c r="K2603" t="s">
        <v>232</v>
      </c>
      <c r="L2603" s="1"/>
      <c r="M2603" s="1" t="s">
        <v>10136</v>
      </c>
      <c r="Q2603" t="s">
        <v>5837</v>
      </c>
      <c r="S2603"/>
      <c r="Y2603" t="s">
        <v>11652</v>
      </c>
    </row>
    <row r="2604" spans="1:28" ht="30" x14ac:dyDescent="0.25">
      <c r="A2604" s="1" t="s">
        <v>4840</v>
      </c>
      <c r="B2604" t="str">
        <f>IFERROR(  MID(A2604,9,    FIND(",",A2604)-FIND(" ",A2604)-1   ),  MID(A2604,9,9)  )</f>
        <v>26</v>
      </c>
      <c r="C2604" t="str">
        <f>IFERROR(   MID(A2604,  FIND("Row",A2604)+4, FIND("Plot",A2604)- FIND("Row",A2604)-6     ),     IFERROR( MID(A2604,  FIND("Row",A2604)+4, 10  ), "")    )</f>
        <v>9</v>
      </c>
      <c r="D2604" t="str">
        <f>IFERROR(  MID(A2604, FIND("Plot",A2604)+4,10), "")</f>
        <v xml:space="preserve"> 16</v>
      </c>
      <c r="F2604" s="1" t="s">
        <v>7596</v>
      </c>
      <c r="G2604" s="1" t="s">
        <v>6807</v>
      </c>
      <c r="I2604" s="1" t="s">
        <v>4069</v>
      </c>
      <c r="K2604" s="1" t="s">
        <v>257</v>
      </c>
      <c r="L2604" s="1"/>
      <c r="M2604" s="1" t="s">
        <v>48</v>
      </c>
      <c r="Q2604" s="1"/>
    </row>
    <row r="2605" spans="1:28" ht="180" x14ac:dyDescent="0.25">
      <c r="A2605" s="1" t="s">
        <v>4537</v>
      </c>
      <c r="B2605" t="str">
        <f>IFERROR(  MID(A2605,9,    FIND(",",A2605)-FIND(" ",A2605)-1   ),  MID(A2605,9,9)  )</f>
        <v>13</v>
      </c>
      <c r="C2605" t="str">
        <f>IFERROR(   MID(A2605,  FIND("Row",A2605)+4, FIND("Plot",A2605)- FIND("Row",A2605)-6     ),     IFERROR( MID(A2605,  FIND("Row",A2605)+4, 10  ), "")    )</f>
        <v>10</v>
      </c>
      <c r="D2605" t="str">
        <f>IFERROR(  MID(A2605, FIND("Plot",A2605)+4,10), "")</f>
        <v xml:space="preserve"> 7</v>
      </c>
      <c r="F2605" s="1" t="s">
        <v>6984</v>
      </c>
      <c r="G2605" s="1" t="s">
        <v>6807</v>
      </c>
      <c r="I2605" s="1" t="s">
        <v>3311</v>
      </c>
      <c r="K2605" t="s">
        <v>4010</v>
      </c>
      <c r="L2605" s="1" t="s">
        <v>17494</v>
      </c>
      <c r="M2605" s="1" t="s">
        <v>8738</v>
      </c>
      <c r="P2605" s="1" t="s">
        <v>18070</v>
      </c>
      <c r="Q2605" s="1" t="s">
        <v>5143</v>
      </c>
      <c r="S2605" s="1" t="s">
        <v>8403</v>
      </c>
      <c r="Y2605" t="s">
        <v>11783</v>
      </c>
    </row>
    <row r="2606" spans="1:28" x14ac:dyDescent="0.25">
      <c r="A2606" s="1" t="s">
        <v>4979</v>
      </c>
      <c r="B2606" t="str">
        <f>IFERROR(  MID(A2606,9,    FIND(",",A2606)-FIND(" ",A2606)-1   ),  MID(A2606,9,9)  )</f>
        <v>62</v>
      </c>
      <c r="C2606" t="str">
        <f>IFERROR(   MID(A2606,  FIND("Row",A2606)+4, FIND("Plot",A2606)- FIND("Row",A2606)-6     ),     IFERROR( MID(A2606,  FIND("Row",A2606)+4, 10  ), "")    )</f>
        <v/>
      </c>
      <c r="D2606" t="str">
        <f>IFERROR(  MID(A2606, FIND("Plot",A2606)+4,10), "")</f>
        <v/>
      </c>
      <c r="F2606" s="1" t="s">
        <v>7919</v>
      </c>
      <c r="G2606" s="1" t="s">
        <v>6807</v>
      </c>
      <c r="H2606" s="8" t="s">
        <v>2984</v>
      </c>
      <c r="I2606" s="1" t="s">
        <v>17414</v>
      </c>
      <c r="J2606" s="1">
        <v>14</v>
      </c>
      <c r="K2606" s="1"/>
      <c r="L2606" s="1"/>
      <c r="M2606" s="1" t="s">
        <v>1141</v>
      </c>
      <c r="Q2606" s="1" t="s">
        <v>6114</v>
      </c>
    </row>
    <row r="2607" spans="1:28" x14ac:dyDescent="0.25">
      <c r="A2607" s="1" t="s">
        <v>4731</v>
      </c>
      <c r="B2607" t="str">
        <f>IFERROR(  MID(A2607,9,    FIND(",",A2607)-FIND(" ",A2607)-1   ),  MID(A2607,9,9)  )</f>
        <v>21</v>
      </c>
      <c r="C2607" t="str">
        <f>IFERROR(   MID(A2607,  FIND("Row",A2607)+4, FIND("Plot",A2607)- FIND("Row",A2607)-6     ),     IFERROR( MID(A2607,  FIND("Row",A2607)+4, 10  ), "")    )</f>
        <v>5</v>
      </c>
      <c r="D2607" t="str">
        <f>IFERROR(  MID(A2607, FIND("Plot",A2607)+4,10), "")</f>
        <v xml:space="preserve"> 3</v>
      </c>
      <c r="F2607" s="1" t="s">
        <v>7493</v>
      </c>
      <c r="G2607" s="1" t="s">
        <v>6807</v>
      </c>
      <c r="I2607" s="1" t="s">
        <v>11465</v>
      </c>
      <c r="K2607" s="1" t="s">
        <v>20</v>
      </c>
      <c r="M2607" s="1" t="s">
        <v>48</v>
      </c>
      <c r="Q2607" s="1" t="s">
        <v>5338</v>
      </c>
    </row>
    <row r="2608" spans="1:28" x14ac:dyDescent="0.25">
      <c r="A2608" s="1" t="s">
        <v>4843</v>
      </c>
      <c r="B2608" t="str">
        <f>IFERROR(  MID(A2608,9,    FIND(",",A2608)-FIND(" ",A2608)-1   ),  MID(A2608,9,9)  )</f>
        <v>26</v>
      </c>
      <c r="C2608" t="str">
        <f>IFERROR(   MID(A2608,  FIND("Row",A2608)+4, FIND("Plot",A2608)- FIND("Row",A2608)-6     ),     IFERROR( MID(A2608,  FIND("Row",A2608)+4, 10  ), "")    )</f>
        <v/>
      </c>
      <c r="D2608" t="str">
        <f>IFERROR(  MID(A2608, FIND("Plot",A2608)+4,10), "")</f>
        <v/>
      </c>
      <c r="F2608" s="1" t="s">
        <v>7493</v>
      </c>
      <c r="G2608" s="1"/>
      <c r="I2608" s="1" t="s">
        <v>17347</v>
      </c>
      <c r="K2608" s="1"/>
      <c r="L2608" s="1"/>
      <c r="M2608" s="1" t="s">
        <v>148</v>
      </c>
      <c r="Q2608" s="1" t="s">
        <v>18923</v>
      </c>
      <c r="U2608" t="s">
        <v>18922</v>
      </c>
      <c r="W2608" t="s">
        <v>8515</v>
      </c>
      <c r="AA2608" s="1" t="s">
        <v>18924</v>
      </c>
    </row>
    <row r="2609" spans="1:27" x14ac:dyDescent="0.25">
      <c r="A2609" s="1" t="s">
        <v>5002</v>
      </c>
      <c r="B2609" t="str">
        <f>IFERROR(  MID(A2609,9,    FIND(",",A2609)-FIND(" ",A2609)-1   ),  MID(A2609,9,9)  )</f>
        <v>86</v>
      </c>
      <c r="C2609" t="str">
        <f>IFERROR(   MID(A2609,  FIND("Row",A2609)+4, FIND("Plot",A2609)- FIND("Row",A2609)-6     ),     IFERROR( MID(A2609,  FIND("Row",A2609)+4, 10  ), "")    )</f>
        <v/>
      </c>
      <c r="D2609" t="str">
        <f>IFERROR(  MID(A2609, FIND("Plot",A2609)+4,10), "")</f>
        <v/>
      </c>
      <c r="F2609" s="1" t="s">
        <v>8225</v>
      </c>
      <c r="G2609" s="1" t="s">
        <v>6807</v>
      </c>
      <c r="H2609" s="8" t="s">
        <v>2659</v>
      </c>
      <c r="I2609" s="1" t="s">
        <v>11565</v>
      </c>
      <c r="K2609" s="1" t="s">
        <v>704</v>
      </c>
      <c r="L2609" s="1"/>
      <c r="M2609" s="1" t="s">
        <v>77</v>
      </c>
      <c r="Q2609" s="1" t="s">
        <v>10908</v>
      </c>
      <c r="R2609" s="3"/>
    </row>
    <row r="2610" spans="1:27" x14ac:dyDescent="0.25">
      <c r="A2610" s="1" t="s">
        <v>4428</v>
      </c>
      <c r="B2610" t="str">
        <f>IFERROR(  MID(A2610,9,    FIND(",",A2610)-FIND(" ",A2610)-1   ),  MID(A2610,9,9)  )</f>
        <v>10</v>
      </c>
      <c r="C2610" t="str">
        <f>IFERROR(   MID(A2610,  FIND("Row",A2610)+4, FIND("Plot",A2610)- FIND("Row",A2610)-6     ),     IFERROR( MID(A2610,  FIND("Row",A2610)+4, 10  ), "")    )</f>
        <v/>
      </c>
      <c r="D2610" t="str">
        <f>IFERROR(  MID(A2610, FIND("Plot",A2610)+4,10), "")</f>
        <v/>
      </c>
      <c r="F2610" s="1" t="s">
        <v>7225</v>
      </c>
      <c r="I2610" s="1" t="s">
        <v>72</v>
      </c>
      <c r="K2610" s="1" t="s">
        <v>751</v>
      </c>
      <c r="L2610" t="s">
        <v>3658</v>
      </c>
      <c r="M2610" s="1" t="s">
        <v>72</v>
      </c>
      <c r="Q2610" s="20" t="s">
        <v>14714</v>
      </c>
      <c r="S2610" s="21"/>
      <c r="Y2610" s="1"/>
      <c r="Z2610" s="1"/>
      <c r="AA2610" s="1" t="s">
        <v>12409</v>
      </c>
    </row>
    <row r="2611" spans="1:27" x14ac:dyDescent="0.25">
      <c r="A2611" s="1" t="s">
        <v>4951</v>
      </c>
      <c r="B2611" t="str">
        <f>IFERROR(  MID(A2611,9,    FIND(",",A2611)-FIND(" ",A2611)-1   ),  MID(A2611,9,9)  )</f>
        <v>30</v>
      </c>
      <c r="C2611" t="str">
        <f>IFERROR(   MID(A2611,  FIND("Row",A2611)+4, FIND("Plot",A2611)- FIND("Row",A2611)-6     ),     IFERROR( MID(A2611,  FIND("Row",A2611)+4, 10  ), "")    )</f>
        <v/>
      </c>
      <c r="D2611" t="str">
        <f>IFERROR(  MID(A2611, FIND("Plot",A2611)+4,10), "")</f>
        <v/>
      </c>
      <c r="F2611" s="1" t="s">
        <v>7698</v>
      </c>
      <c r="G2611" s="1" t="s">
        <v>6807</v>
      </c>
      <c r="I2611" s="1" t="s">
        <v>11486</v>
      </c>
      <c r="K2611" t="s">
        <v>1315</v>
      </c>
      <c r="M2611" s="1" t="s">
        <v>15</v>
      </c>
      <c r="Q2611" s="1" t="s">
        <v>5723</v>
      </c>
      <c r="R2611" s="3"/>
      <c r="S2611" s="21"/>
    </row>
    <row r="2612" spans="1:27" ht="30" x14ac:dyDescent="0.25">
      <c r="A2612" s="1" t="s">
        <v>4748</v>
      </c>
      <c r="B2612" t="str">
        <f>IFERROR(  MID(A2612,9,    FIND(",",A2612)-FIND(" ",A2612)-1   ),  MID(A2612,9,9)  )</f>
        <v>21</v>
      </c>
      <c r="C2612" t="str">
        <f>IFERROR(   MID(A2612,  FIND("Row",A2612)+4, FIND("Plot",A2612)- FIND("Row",A2612)-6     ),     IFERROR( MID(A2612,  FIND("Row",A2612)+4, 10  ), "")    )</f>
        <v>6</v>
      </c>
      <c r="D2612" t="str">
        <f>IFERROR(  MID(A2612, FIND("Plot",A2612)+4,10), "")</f>
        <v xml:space="preserve"> 10</v>
      </c>
      <c r="F2612" s="1" t="s">
        <v>7500</v>
      </c>
      <c r="G2612" s="1" t="s">
        <v>6807</v>
      </c>
      <c r="I2612" s="1" t="s">
        <v>4030</v>
      </c>
      <c r="K2612" s="1" t="s">
        <v>51</v>
      </c>
      <c r="L2612" s="1" t="s">
        <v>1061</v>
      </c>
      <c r="M2612" s="1" t="s">
        <v>19539</v>
      </c>
      <c r="Q2612" s="1"/>
    </row>
    <row r="2613" spans="1:27" ht="30" x14ac:dyDescent="0.25">
      <c r="A2613" s="1" t="s">
        <v>4980</v>
      </c>
      <c r="B2613" t="str">
        <f>IFERROR(  MID(A2613,9,    FIND(",",A2613)-FIND(" ",A2613)-1   ),  MID(A2613,9,9)  )</f>
        <v>63</v>
      </c>
      <c r="C2613" t="str">
        <f>IFERROR(   MID(A2613,  FIND("Row",A2613)+4, FIND("Plot",A2613)- FIND("Row",A2613)-6     ),     IFERROR( MID(A2613,  FIND("Row",A2613)+4, 10  ), "")    )</f>
        <v/>
      </c>
      <c r="D2613" t="str">
        <f>IFERROR(  MID(A2613, FIND("Plot",A2613)+4,10), "")</f>
        <v/>
      </c>
      <c r="F2613" s="1" t="s">
        <v>7500</v>
      </c>
      <c r="G2613" s="1" t="s">
        <v>6807</v>
      </c>
      <c r="H2613" s="8" t="s">
        <v>2964</v>
      </c>
      <c r="I2613" s="1" t="s">
        <v>17147</v>
      </c>
      <c r="K2613" s="1" t="s">
        <v>10598</v>
      </c>
      <c r="L2613" s="1"/>
      <c r="M2613" s="1" t="s">
        <v>8508</v>
      </c>
      <c r="Q2613" s="1" t="s">
        <v>6128</v>
      </c>
    </row>
    <row r="2614" spans="1:27" x14ac:dyDescent="0.25">
      <c r="A2614" s="1" t="s">
        <v>4376</v>
      </c>
      <c r="B2614" t="str">
        <f>IFERROR(  MID(A2614,9,    FIND(",",A2614)-FIND(" ",A2614)-1   ),  MID(A2614,9,9)  )</f>
        <v>7</v>
      </c>
      <c r="C2614" t="str">
        <f>IFERROR(   MID(A2614,  FIND("Row",A2614)+4, FIND("Plot",A2614)- FIND("Row",A2614)-6     ),     IFERROR( MID(A2614,  FIND("Row",A2614)+4, 10  ), "")    )</f>
        <v>7</v>
      </c>
      <c r="D2614" t="str">
        <f>IFERROR(  MID(A2614, FIND("Plot",A2614)+4,10), "")</f>
        <v xml:space="preserve"> 12</v>
      </c>
      <c r="F2614" s="1" t="s">
        <v>7104</v>
      </c>
      <c r="G2614" s="1" t="s">
        <v>6807</v>
      </c>
      <c r="I2614" s="1" t="s">
        <v>145</v>
      </c>
      <c r="K2614" t="s">
        <v>10472</v>
      </c>
      <c r="M2614" s="1" t="s">
        <v>8763</v>
      </c>
      <c r="Q2614" s="1" t="s">
        <v>9897</v>
      </c>
      <c r="S2614"/>
    </row>
    <row r="2615" spans="1:27" ht="30" x14ac:dyDescent="0.25">
      <c r="A2615" s="1" t="s">
        <v>4395</v>
      </c>
      <c r="B2615" t="str">
        <f>IFERROR(  MID(A2615,9,    FIND(",",A2615)-FIND(" ",A2615)-1   ),  MID(A2615,9,9)  )</f>
        <v>7</v>
      </c>
      <c r="C2615" t="str">
        <f>IFERROR(   MID(A2615,  FIND("Row",A2615)+4, FIND("Plot",A2615)- FIND("Row",A2615)-6     ),     IFERROR( MID(A2615,  FIND("Row",A2615)+4, 10  ), "")    )</f>
        <v>8</v>
      </c>
      <c r="D2615" t="str">
        <f>IFERROR(  MID(A2615, FIND("Plot",A2615)+4,10), "")</f>
        <v xml:space="preserve"> 8</v>
      </c>
      <c r="F2615" s="1" t="s">
        <v>7114</v>
      </c>
      <c r="G2615" s="1" t="s">
        <v>6807</v>
      </c>
      <c r="H2615" s="8">
        <v>7981</v>
      </c>
      <c r="I2615" s="1" t="s">
        <v>17440</v>
      </c>
      <c r="K2615" t="s">
        <v>3520</v>
      </c>
      <c r="L2615">
        <v>1841</v>
      </c>
      <c r="M2615" s="1" t="s">
        <v>10974</v>
      </c>
      <c r="O2615" s="1" t="s">
        <v>10973</v>
      </c>
      <c r="Q2615" s="1" t="s">
        <v>9913</v>
      </c>
      <c r="S2615"/>
    </row>
    <row r="2616" spans="1:27" x14ac:dyDescent="0.25">
      <c r="A2616" t="s">
        <v>16977</v>
      </c>
      <c r="B2616" t="str">
        <f>IFERROR(  MID(A2616,9,    FIND(",",A2616)-FIND(" ",A2616)-1   ),  MID(A2616,9,9)  )</f>
        <v>31</v>
      </c>
      <c r="C2616" t="str">
        <f>IFERROR(   MID(A2616,  FIND("Row",A2616)+4, FIND("Plot",A2616)- FIND("Row",A2616)-6     ),     IFERROR( MID(A2616,  FIND("Row",A2616)+4, 10  ), "")    )</f>
        <v>11</v>
      </c>
      <c r="D2616" t="str">
        <f>IFERROR(  MID(A2616, FIND("Plot",A2616)+4,10), "")</f>
        <v xml:space="preserve"> 9</v>
      </c>
      <c r="E2616" s="6"/>
      <c r="F2616" t="s">
        <v>16978</v>
      </c>
      <c r="H2616" s="1"/>
      <c r="I2616" s="1" t="s">
        <v>2307</v>
      </c>
      <c r="K2616" s="1" t="s">
        <v>15686</v>
      </c>
      <c r="L2616" s="1"/>
      <c r="M2616" s="1" t="s">
        <v>8508</v>
      </c>
      <c r="AA2616" s="1" t="s">
        <v>16979</v>
      </c>
    </row>
    <row r="2617" spans="1:27" x14ac:dyDescent="0.25">
      <c r="A2617" s="1" t="s">
        <v>4668</v>
      </c>
      <c r="B2617" t="str">
        <f>IFERROR(  MID(A2617,9,    FIND(",",A2617)-FIND(" ",A2617)-1   ),  MID(A2617,9,9)  )</f>
        <v>21</v>
      </c>
      <c r="C2617" t="str">
        <f>IFERROR(   MID(A2617,  FIND("Row",A2617)+4, FIND("Plot",A2617)- FIND("Row",A2617)-6     ),     IFERROR( MID(A2617,  FIND("Row",A2617)+4, 10  ), "")    )</f>
        <v>1</v>
      </c>
      <c r="D2617" t="str">
        <f>IFERROR(  MID(A2617, FIND("Plot",A2617)+4,10), "")</f>
        <v xml:space="preserve"> 20</v>
      </c>
      <c r="F2617" s="1" t="s">
        <v>6899</v>
      </c>
      <c r="G2617" s="1" t="s">
        <v>6807</v>
      </c>
      <c r="I2617" s="1" t="s">
        <v>3661</v>
      </c>
      <c r="K2617" s="1" t="s">
        <v>8508</v>
      </c>
      <c r="M2617" s="1" t="s">
        <v>3660</v>
      </c>
      <c r="Q2617" s="1"/>
    </row>
    <row r="2618" spans="1:27" ht="30" x14ac:dyDescent="0.25">
      <c r="A2618" t="s">
        <v>15483</v>
      </c>
      <c r="B2618" t="str">
        <f>IFERROR(  MID(A2618,9,    FIND(",",A2618)-FIND(" ",A2618)-1   ),  MID(A2618,9,9)  )</f>
        <v>20</v>
      </c>
      <c r="C2618" t="str">
        <f>IFERROR(   MID(A2618,  FIND("Row",A2618)+4, FIND("Plot",A2618)- FIND("Row",A2618)-6     ),     IFERROR( MID(A2618,  FIND("Row",A2618)+4, 10  ), "")    )</f>
        <v>6</v>
      </c>
      <c r="D2618" t="str">
        <f>IFERROR(  MID(A2618, FIND("Plot",A2618)+4,10), "")</f>
        <v xml:space="preserve"> 3</v>
      </c>
      <c r="E2618" s="6"/>
      <c r="F2618" t="s">
        <v>6899</v>
      </c>
      <c r="G2618" s="1"/>
      <c r="I2618" s="1" t="s">
        <v>11375</v>
      </c>
      <c r="J2618"/>
      <c r="K2618" s="1" t="s">
        <v>11376</v>
      </c>
      <c r="L2618" s="1"/>
      <c r="M2618" s="1" t="s">
        <v>10346</v>
      </c>
      <c r="N2618"/>
      <c r="O2618"/>
      <c r="Q2618" t="s">
        <v>18983</v>
      </c>
      <c r="T2618" s="1"/>
      <c r="U2618" s="1"/>
      <c r="V2618" s="1"/>
      <c r="W2618" s="1"/>
      <c r="X2618" s="1"/>
      <c r="Y2618" s="1"/>
      <c r="AA2618" s="1" t="s">
        <v>18881</v>
      </c>
    </row>
    <row r="2619" spans="1:27" x14ac:dyDescent="0.25">
      <c r="A2619" s="1" t="s">
        <v>4968</v>
      </c>
      <c r="B2619" t="str">
        <f>IFERROR(  MID(A2619,9,    FIND(",",A2619)-FIND(" ",A2619)-1   ),  MID(A2619,9,9)  )</f>
        <v>50</v>
      </c>
      <c r="C2619" t="str">
        <f>IFERROR(   MID(A2619,  FIND("Row",A2619)+4, FIND("Plot",A2619)- FIND("Row",A2619)-6     ),     IFERROR( MID(A2619,  FIND("Row",A2619)+4, 10  ), "")    )</f>
        <v/>
      </c>
      <c r="D2619" t="str">
        <f>IFERROR(  MID(A2619, FIND("Plot",A2619)+4,10), "")</f>
        <v/>
      </c>
      <c r="F2619" s="1" t="s">
        <v>6899</v>
      </c>
      <c r="G2619" s="1" t="s">
        <v>6807</v>
      </c>
      <c r="H2619" s="8" t="s">
        <v>3597</v>
      </c>
      <c r="I2619" s="1" t="s">
        <v>17043</v>
      </c>
      <c r="K2619" s="1" t="s">
        <v>40</v>
      </c>
      <c r="L2619" s="1"/>
      <c r="M2619" s="1" t="s">
        <v>72</v>
      </c>
      <c r="Q2619" s="1"/>
      <c r="R2619" s="3"/>
    </row>
    <row r="2620" spans="1:27" x14ac:dyDescent="0.25">
      <c r="A2620" s="1" t="s">
        <v>5005</v>
      </c>
      <c r="B2620" t="str">
        <f>IFERROR(  MID(A2620,9,    FIND(",",A2620)-FIND(" ",A2620)-1   ),  MID(A2620,9,9)  )</f>
        <v>91</v>
      </c>
      <c r="C2620" t="str">
        <f>IFERROR(   MID(A2620,  FIND("Row",A2620)+4, FIND("Plot",A2620)- FIND("Row",A2620)-6     ),     IFERROR( MID(A2620,  FIND("Row",A2620)+4, 10  ), "")    )</f>
        <v/>
      </c>
      <c r="D2620" t="str">
        <f>IFERROR(  MID(A2620, FIND("Plot",A2620)+4,10), "")</f>
        <v/>
      </c>
      <c r="F2620" s="1" t="s">
        <v>6899</v>
      </c>
      <c r="G2620" s="1" t="s">
        <v>6807</v>
      </c>
      <c r="H2620" s="8" t="s">
        <v>2478</v>
      </c>
      <c r="I2620" s="1" t="s">
        <v>2186</v>
      </c>
      <c r="J2620" s="1">
        <v>76</v>
      </c>
      <c r="K2620" s="1" t="s">
        <v>10320</v>
      </c>
      <c r="L2620" s="1"/>
      <c r="M2620" s="1" t="s">
        <v>87</v>
      </c>
      <c r="Q2620" s="1" t="s">
        <v>6733</v>
      </c>
      <c r="R2620" s="3"/>
    </row>
    <row r="2621" spans="1:27" x14ac:dyDescent="0.25">
      <c r="A2621" s="1" t="s">
        <v>4428</v>
      </c>
      <c r="B2621" t="str">
        <f>IFERROR(  MID(A2621,9,    FIND(",",A2621)-FIND(" ",A2621)-1   ),  MID(A2621,9,9)  )</f>
        <v>10</v>
      </c>
      <c r="C2621" t="str">
        <f>IFERROR(   MID(A2621,  FIND("Row",A2621)+4, FIND("Plot",A2621)- FIND("Row",A2621)-6     ),     IFERROR( MID(A2621,  FIND("Row",A2621)+4, 10  ), "")    )</f>
        <v/>
      </c>
      <c r="D2621" t="str">
        <f>IFERROR(  MID(A2621, FIND("Plot",A2621)+4,10), "")</f>
        <v/>
      </c>
      <c r="F2621" s="1" t="s">
        <v>6899</v>
      </c>
      <c r="I2621" s="1" t="s">
        <v>759</v>
      </c>
      <c r="K2621" s="1" t="s">
        <v>3993</v>
      </c>
      <c r="M2621" s="1" t="s">
        <v>758</v>
      </c>
      <c r="Q2621" s="20" t="s">
        <v>14669</v>
      </c>
      <c r="S2621" s="21"/>
      <c r="Y2621" s="1"/>
      <c r="Z2621" s="1"/>
    </row>
    <row r="2622" spans="1:27" ht="30" x14ac:dyDescent="0.25">
      <c r="A2622" s="1" t="s">
        <v>4967</v>
      </c>
      <c r="B2622" t="str">
        <f>IFERROR(  MID(A2622,9,    FIND(",",A2622)-FIND(" ",A2622)-1   ),  MID(A2622,9,9)  )</f>
        <v>49</v>
      </c>
      <c r="C2622" t="str">
        <f>IFERROR(   MID(A2622,  FIND("Row",A2622)+4, FIND("Plot",A2622)- FIND("Row",A2622)-6     ),     IFERROR( MID(A2622,  FIND("Row",A2622)+4, 10  ), "")    )</f>
        <v/>
      </c>
      <c r="D2622" t="str">
        <f>IFERROR(  MID(A2622, FIND("Plot",A2622)+4,10), "")</f>
        <v/>
      </c>
      <c r="F2622" s="1" t="s">
        <v>6899</v>
      </c>
      <c r="G2622" s="1" t="s">
        <v>6807</v>
      </c>
      <c r="K2622" s="1" t="s">
        <v>10245</v>
      </c>
      <c r="L2622" s="1"/>
      <c r="M2622" s="1" t="s">
        <v>8900</v>
      </c>
      <c r="Q2622" s="1"/>
      <c r="R2622" s="3"/>
    </row>
    <row r="2623" spans="1:27" x14ac:dyDescent="0.25">
      <c r="A2623" s="1" t="s">
        <v>4538</v>
      </c>
      <c r="B2623" t="str">
        <f>IFERROR(  MID(A2623,9,    FIND(",",A2623)-FIND(" ",A2623)-1   ),  MID(A2623,9,9)  )</f>
        <v>13</v>
      </c>
      <c r="C2623" t="str">
        <f>IFERROR(   MID(A2623,  FIND("Row",A2623)+4, FIND("Plot",A2623)- FIND("Row",A2623)-6     ),     IFERROR( MID(A2623,  FIND("Row",A2623)+4, 10  ), "")    )</f>
        <v>1</v>
      </c>
      <c r="D2623" t="str">
        <f>IFERROR(  MID(A2623, FIND("Plot",A2623)+4,10), "")</f>
        <v xml:space="preserve"> 2</v>
      </c>
      <c r="F2623" s="1" t="s">
        <v>7313</v>
      </c>
      <c r="G2623" s="1" t="s">
        <v>6807</v>
      </c>
      <c r="I2623" s="1" t="s">
        <v>3271</v>
      </c>
      <c r="K2623" t="s">
        <v>3270</v>
      </c>
      <c r="M2623" s="1" t="s">
        <v>10420</v>
      </c>
      <c r="Q2623" s="1" t="s">
        <v>5144</v>
      </c>
      <c r="S2623"/>
    </row>
    <row r="2624" spans="1:27" x14ac:dyDescent="0.25">
      <c r="A2624" t="s">
        <v>4967</v>
      </c>
      <c r="B2624" t="str">
        <f>IFERROR(  MID(A2624,9,    FIND(",",A2624)-FIND(" ",A2624)-1   ),  MID(A2624,9,9)  )</f>
        <v>49</v>
      </c>
      <c r="C2624" t="str">
        <f>IFERROR(   MID(A2624,  FIND("Row",A2624)+4, FIND("Plot",A2624)- FIND("Row",A2624)-6     ),     IFERROR( MID(A2624,  FIND("Row",A2624)+4, 10  ), "")    )</f>
        <v/>
      </c>
      <c r="D2624" t="str">
        <f>IFERROR(  MID(A2624, FIND("Plot",A2624)+4,10), "")</f>
        <v/>
      </c>
      <c r="E2624" s="6"/>
      <c r="F2624" t="s">
        <v>16579</v>
      </c>
      <c r="H2624"/>
      <c r="I2624" s="1" t="s">
        <v>16580</v>
      </c>
      <c r="J2624"/>
      <c r="K2624" s="1" t="s">
        <v>20</v>
      </c>
      <c r="M2624"/>
      <c r="N2624"/>
      <c r="O2624"/>
      <c r="P2624"/>
      <c r="Q2624" t="s">
        <v>16581</v>
      </c>
      <c r="R2624"/>
      <c r="T2624" s="1"/>
      <c r="U2624" s="1"/>
      <c r="V2624" s="1"/>
      <c r="W2624" s="1"/>
      <c r="X2624" s="1"/>
      <c r="Y2624" s="3"/>
    </row>
    <row r="2625" spans="1:27" ht="60" x14ac:dyDescent="0.25">
      <c r="A2625" s="1" t="s">
        <v>19094</v>
      </c>
      <c r="B2625" t="str">
        <f>IFERROR(  MID(A2625,9,    FIND(",",A2625)-FIND(" ",A2625)-1   ),  MID(A2625,9,9)  )</f>
        <v>6</v>
      </c>
      <c r="C2625" t="str">
        <f>IFERROR(   MID(A2625,  FIND("Row",A2625)+4, FIND("Plot",A2625)- FIND("Row",A2625)-6     ),     IFERROR( MID(A2625,  FIND("Row",A2625)+4, 10  ), "")    )</f>
        <v>3</v>
      </c>
      <c r="D2625" t="str">
        <f>IFERROR(  MID(A2625, FIND("Plot",A2625)+4,10), "")</f>
        <v xml:space="preserve"> 5</v>
      </c>
      <c r="F2625" s="1" t="s">
        <v>19095</v>
      </c>
      <c r="H2625" s="35" t="s">
        <v>19102</v>
      </c>
      <c r="I2625" s="1" t="s">
        <v>19096</v>
      </c>
      <c r="K2625" s="1" t="s">
        <v>8654</v>
      </c>
      <c r="M2625" s="1" t="s">
        <v>9022</v>
      </c>
      <c r="Q2625" s="31" t="s">
        <v>19097</v>
      </c>
      <c r="R2625" s="1" t="s">
        <v>19101</v>
      </c>
      <c r="S2625" s="21" t="s">
        <v>19098</v>
      </c>
      <c r="U2625" t="s">
        <v>19099</v>
      </c>
      <c r="V2625" t="s">
        <v>8657</v>
      </c>
      <c r="W2625" t="s">
        <v>8721</v>
      </c>
      <c r="Y2625" s="1"/>
      <c r="Z2625" s="1"/>
      <c r="AA2625" s="1" t="s">
        <v>19100</v>
      </c>
    </row>
    <row r="2626" spans="1:27" ht="165" x14ac:dyDescent="0.25">
      <c r="A2626" s="1" t="s">
        <v>4600</v>
      </c>
      <c r="B2626" t="str">
        <f>IFERROR(  MID(A2626,9,    FIND(",",A2626)-FIND(" ",A2626)-1   ),  MID(A2626,9,9)  )</f>
        <v>17</v>
      </c>
      <c r="C2626" t="str">
        <f>IFERROR(   MID(A2626,  FIND("Row",A2626)+4, FIND("Plot",A2626)- FIND("Row",A2626)-6     ),     IFERROR( MID(A2626,  FIND("Row",A2626)+4, 10  ), "")    )</f>
        <v>6</v>
      </c>
      <c r="D2626" t="str">
        <f>IFERROR(  MID(A2626, FIND("Plot",A2626)+4,10), "")</f>
        <v xml:space="preserve"> 17</v>
      </c>
      <c r="F2626" s="1" t="s">
        <v>7163</v>
      </c>
      <c r="G2626" s="1" t="s">
        <v>6807</v>
      </c>
      <c r="H2626" s="8" t="s">
        <v>4102</v>
      </c>
      <c r="I2626" s="1" t="s">
        <v>4101</v>
      </c>
      <c r="J2626" s="1">
        <v>59</v>
      </c>
      <c r="K2626" s="1" t="s">
        <v>8738</v>
      </c>
      <c r="M2626" s="1" t="s">
        <v>11</v>
      </c>
      <c r="Q2626" s="1" t="s">
        <v>5200</v>
      </c>
      <c r="R2626" s="1" t="s">
        <v>10427</v>
      </c>
      <c r="S2626" s="1" t="s">
        <v>10428</v>
      </c>
      <c r="U2626" s="1"/>
      <c r="X2626" s="5"/>
    </row>
    <row r="2627" spans="1:27" ht="225" x14ac:dyDescent="0.25">
      <c r="A2627" s="1" t="s">
        <v>9516</v>
      </c>
      <c r="B2627" t="str">
        <f>IFERROR(  MID(A2627,9,    FIND(",",A2627)-FIND(" ",A2627)-1   ),  MID(A2627,9,9)  )</f>
        <v>8</v>
      </c>
      <c r="C2627" t="str">
        <f>IFERROR(   MID(A2627,  FIND("Row",A2627)+4, FIND("Plot",A2627)- FIND("Row",A2627)-6     ),     IFERROR( MID(A2627,  FIND("Row",A2627)+4, 10  ), "")    )</f>
        <v>7</v>
      </c>
      <c r="D2627" t="str">
        <f>IFERROR(  MID(A2627, FIND("Plot",A2627)+4,10), "")</f>
        <v xml:space="preserve"> 5</v>
      </c>
      <c r="F2627" s="1" t="s">
        <v>7163</v>
      </c>
      <c r="G2627" s="1" t="s">
        <v>6807</v>
      </c>
      <c r="I2627" s="1" t="s">
        <v>17462</v>
      </c>
      <c r="K2627" t="s">
        <v>634</v>
      </c>
      <c r="M2627" s="1" t="s">
        <v>3658</v>
      </c>
      <c r="Q2627" s="1" t="s">
        <v>10024</v>
      </c>
      <c r="R2627" s="23"/>
      <c r="S2627" s="1" t="s">
        <v>8393</v>
      </c>
    </row>
    <row r="2628" spans="1:27" ht="30" x14ac:dyDescent="0.25">
      <c r="A2628" s="1" t="s">
        <v>4575</v>
      </c>
      <c r="B2628" t="str">
        <f>IFERROR(  MID(A2628,9,    FIND(",",A2628)-FIND(" ",A2628)-1   ),  MID(A2628,9,9)  )</f>
        <v>15</v>
      </c>
      <c r="C2628" t="str">
        <f>IFERROR(   MID(A2628,  FIND("Row",A2628)+4, FIND("Plot",A2628)- FIND("Row",A2628)-6     ),     IFERROR( MID(A2628,  FIND("Row",A2628)+4, 10  ), "")    )</f>
        <v/>
      </c>
      <c r="D2628" t="str">
        <f>IFERROR(  MID(A2628, FIND("Plot",A2628)+4,10), "")</f>
        <v/>
      </c>
      <c r="F2628" s="1" t="s">
        <v>7163</v>
      </c>
      <c r="I2628" s="1" t="s">
        <v>956</v>
      </c>
      <c r="K2628" s="1" t="s">
        <v>955</v>
      </c>
      <c r="M2628" s="1" t="s">
        <v>12683</v>
      </c>
      <c r="Q2628" s="20" t="s">
        <v>14832</v>
      </c>
      <c r="S2628" s="21"/>
      <c r="T2628" s="3"/>
      <c r="U2628" s="3"/>
      <c r="V2628" s="3"/>
      <c r="W2628" s="3"/>
      <c r="X2628" s="3"/>
      <c r="Y2628" s="1"/>
      <c r="Z2628" s="1"/>
    </row>
    <row r="2629" spans="1:27" x14ac:dyDescent="0.25">
      <c r="A2629" s="1" t="s">
        <v>9522</v>
      </c>
      <c r="B2629" t="str">
        <f>IFERROR(  MID(A2629,9,    FIND(",",A2629)-FIND(" ",A2629)-1   ),  MID(A2629,9,9)  )</f>
        <v>23</v>
      </c>
      <c r="C2629" t="str">
        <f>IFERROR(   MID(A2629,  FIND("Row",A2629)+4, FIND("Plot",A2629)- FIND("Row",A2629)-6     ),     IFERROR( MID(A2629,  FIND("Row",A2629)+4, 10  ), "")    )</f>
        <v>8</v>
      </c>
      <c r="D2629" t="str">
        <f>IFERROR(  MID(A2629, FIND("Plot",A2629)+4,10), "")</f>
        <v xml:space="preserve"> 3</v>
      </c>
      <c r="F2629" s="1" t="s">
        <v>7539</v>
      </c>
      <c r="G2629" s="1" t="s">
        <v>6807</v>
      </c>
      <c r="H2629" s="8">
        <v>12295</v>
      </c>
      <c r="I2629" s="1" t="s">
        <v>4139</v>
      </c>
      <c r="K2629" t="s">
        <v>4137</v>
      </c>
      <c r="M2629" s="1" t="s">
        <v>4138</v>
      </c>
      <c r="Q2629" s="1" t="s">
        <v>5413</v>
      </c>
    </row>
    <row r="2630" spans="1:27" x14ac:dyDescent="0.25">
      <c r="A2630" s="1" t="s">
        <v>9366</v>
      </c>
      <c r="B2630" t="str">
        <f>IFERROR(  MID(A2630,9,    FIND(",",A2630)-FIND(" ",A2630)-1   ),  MID(A2630,9,9)  )</f>
        <v>8</v>
      </c>
      <c r="C2630" t="str">
        <f>IFERROR(   MID(A2630,  FIND("Row",A2630)+4, FIND("Plot",A2630)- FIND("Row",A2630)-6     ),     IFERROR( MID(A2630,  FIND("Row",A2630)+4, 10  ), "")    )</f>
        <v>2</v>
      </c>
      <c r="D2630" t="str">
        <f>IFERROR(  MID(A2630, FIND("Plot",A2630)+4,10), "")</f>
        <v xml:space="preserve"> 12</v>
      </c>
      <c r="F2630" s="1" t="s">
        <v>7512</v>
      </c>
      <c r="G2630" s="1" t="s">
        <v>3354</v>
      </c>
      <c r="I2630" s="1" t="s">
        <v>603</v>
      </c>
      <c r="K2630" t="s">
        <v>2268</v>
      </c>
      <c r="M2630" s="1" t="s">
        <v>602</v>
      </c>
      <c r="Q2630" s="1" t="s">
        <v>10529</v>
      </c>
    </row>
    <row r="2631" spans="1:27" ht="60" x14ac:dyDescent="0.25">
      <c r="A2631" t="s">
        <v>4250</v>
      </c>
      <c r="B2631" t="str">
        <f>IFERROR(  MID(A2631,9,    FIND(",",A2631)-FIND(" ",A2631)-1   ),  MID(A2631,9,9)  )</f>
        <v>1</v>
      </c>
      <c r="C2631" t="str">
        <f>IFERROR(   MID(A2631,  FIND("Row",A2631)+4, FIND("Plot",A2631)- FIND("Row",A2631)-6     ),     IFERROR( MID(A2631,  FIND("Row",A2631)+4, 10  ), "")    )</f>
        <v>4</v>
      </c>
      <c r="D2631" t="str">
        <f>IFERROR(  MID(A2631, FIND("Plot",A2631)+4,10), "")</f>
        <v xml:space="preserve"> 14</v>
      </c>
      <c r="E2631" s="6"/>
      <c r="F2631" t="s">
        <v>7512</v>
      </c>
      <c r="H2631" s="17"/>
      <c r="I2631" t="s">
        <v>3723</v>
      </c>
      <c r="J2631"/>
      <c r="K2631" t="s">
        <v>52</v>
      </c>
      <c r="M2631" t="s">
        <v>8508</v>
      </c>
      <c r="N2631"/>
      <c r="O2631"/>
      <c r="P2631"/>
      <c r="Q2631" s="1" t="s">
        <v>9611</v>
      </c>
      <c r="R2631" s="1" t="s">
        <v>8509</v>
      </c>
      <c r="S2631" s="1" t="s">
        <v>11065</v>
      </c>
      <c r="T2631" s="1"/>
      <c r="U2631" s="1" t="s">
        <v>8510</v>
      </c>
      <c r="V2631" s="1" t="s">
        <v>8511</v>
      </c>
      <c r="W2631" s="1" t="s">
        <v>8494</v>
      </c>
    </row>
    <row r="2632" spans="1:27" ht="60" x14ac:dyDescent="0.25">
      <c r="A2632" s="1" t="s">
        <v>4902</v>
      </c>
      <c r="B2632" t="str">
        <f>IFERROR(  MID(A2632,9,    FIND(",",A2632)-FIND(" ",A2632)-1   ),  MID(A2632,9,9)  )</f>
        <v>26</v>
      </c>
      <c r="C2632" t="str">
        <f>IFERROR(   MID(A2632,  FIND("Row",A2632)+4, FIND("Plot",A2632)- FIND("Row",A2632)-6     ),     IFERROR( MID(A2632,  FIND("Row",A2632)+4, 10  ), "")    )</f>
        <v>6</v>
      </c>
      <c r="D2632" t="str">
        <f>IFERROR(  MID(A2632, FIND("Plot",A2632)+4,10), "")</f>
        <v xml:space="preserve"> 2</v>
      </c>
      <c r="F2632" s="1" t="s">
        <v>7512</v>
      </c>
      <c r="G2632" s="1" t="s">
        <v>6807</v>
      </c>
      <c r="H2632" s="8">
        <v>2756</v>
      </c>
      <c r="I2632" s="1" t="s">
        <v>4056</v>
      </c>
      <c r="K2632" s="1" t="s">
        <v>1241</v>
      </c>
      <c r="L2632" s="1"/>
      <c r="M2632" s="1" t="s">
        <v>1077</v>
      </c>
      <c r="Q2632" s="1" t="s">
        <v>5557</v>
      </c>
      <c r="S2632" s="1" t="s">
        <v>18511</v>
      </c>
      <c r="U2632" t="s">
        <v>8510</v>
      </c>
      <c r="V2632" t="s">
        <v>18512</v>
      </c>
      <c r="W2632" t="s">
        <v>18513</v>
      </c>
      <c r="AA2632" s="1" t="s">
        <v>18514</v>
      </c>
    </row>
    <row r="2633" spans="1:27" ht="165" x14ac:dyDescent="0.25">
      <c r="A2633" s="1" t="s">
        <v>4512</v>
      </c>
      <c r="B2633" t="str">
        <f>IFERROR(  MID(A2633,9,    FIND(",",A2633)-FIND(" ",A2633)-1   ),  MID(A2633,9,9)  )</f>
        <v>12</v>
      </c>
      <c r="C2633" t="str">
        <f>IFERROR(   MID(A2633,  FIND("Row",A2633)+4, FIND("Plot",A2633)- FIND("Row",A2633)-6     ),     IFERROR( MID(A2633,  FIND("Row",A2633)+4, 10  ), "")    )</f>
        <v>9</v>
      </c>
      <c r="D2633" t="str">
        <f>IFERROR(  MID(A2633, FIND("Plot",A2633)+4,10), "")</f>
        <v xml:space="preserve"> 1</v>
      </c>
      <c r="F2633" s="1" t="s">
        <v>7512</v>
      </c>
      <c r="G2633" s="1" t="s">
        <v>6807</v>
      </c>
      <c r="H2633" s="8" t="s">
        <v>3876</v>
      </c>
      <c r="I2633" s="1" t="s">
        <v>884</v>
      </c>
      <c r="K2633" s="1" t="s">
        <v>2391</v>
      </c>
      <c r="L2633" t="s">
        <v>883</v>
      </c>
      <c r="M2633" s="1" t="s">
        <v>19566</v>
      </c>
      <c r="Q2633" s="1" t="s">
        <v>5112</v>
      </c>
      <c r="R2633" s="1" t="s">
        <v>19567</v>
      </c>
      <c r="S2633"/>
    </row>
    <row r="2634" spans="1:27" ht="90" x14ac:dyDescent="0.25">
      <c r="A2634" s="1" t="s">
        <v>10203</v>
      </c>
      <c r="B2634" t="str">
        <f>IFERROR(  MID(A2634,9,    FIND(",",A2634)-FIND(" ",A2634)-1   ),  MID(A2634,9,9)  )</f>
        <v>21</v>
      </c>
      <c r="C2634" t="str">
        <f>IFERROR(   MID(A2634,  FIND("Row",A2634)+4, FIND("Plot",A2634)- FIND("Row",A2634)-6     ),     IFERROR( MID(A2634,  FIND("Row",A2634)+4, 10  ), "")    )</f>
        <v>11</v>
      </c>
      <c r="D2634" t="str">
        <f>IFERROR(  MID(A2634, FIND("Plot",A2634)+4,10), "")</f>
        <v xml:space="preserve"> 12</v>
      </c>
      <c r="F2634" s="1" t="s">
        <v>7512</v>
      </c>
      <c r="G2634" s="1" t="s">
        <v>6807</v>
      </c>
      <c r="H2634" s="8">
        <v>2118</v>
      </c>
      <c r="I2634" s="1" t="s">
        <v>17023</v>
      </c>
      <c r="K2634" s="1" t="s">
        <v>1076</v>
      </c>
      <c r="L2634" s="1"/>
      <c r="M2634" s="1" t="s">
        <v>1077</v>
      </c>
      <c r="Q2634" s="1" t="s">
        <v>5357</v>
      </c>
      <c r="R2634" s="1" t="s">
        <v>17076</v>
      </c>
      <c r="T2634" s="6"/>
      <c r="U2634" s="6" t="s">
        <v>10182</v>
      </c>
      <c r="V2634" s="6"/>
      <c r="W2634" s="6"/>
      <c r="X2634" s="6"/>
    </row>
    <row r="2635" spans="1:27" ht="45" x14ac:dyDescent="0.25">
      <c r="A2635" s="1" t="s">
        <v>10181</v>
      </c>
      <c r="B2635" t="str">
        <f>IFERROR(  MID(A2635,9,    FIND(",",A2635)-FIND(" ",A2635)-1   ),  MID(A2635,9,9)  )</f>
        <v>21</v>
      </c>
      <c r="C2635" t="str">
        <f>IFERROR(   MID(A2635,  FIND("Row",A2635)+4, FIND("Plot",A2635)- FIND("Row",A2635)-6     ),     IFERROR( MID(A2635,  FIND("Row",A2635)+4, 10  ), "")    )</f>
        <v>11</v>
      </c>
      <c r="D2635" t="str">
        <f>IFERROR(  MID(A2635, FIND("Plot",A2635)+4,10), "")</f>
        <v xml:space="preserve"> 3</v>
      </c>
      <c r="F2635" s="1" t="s">
        <v>7512</v>
      </c>
      <c r="G2635" s="1" t="s">
        <v>6807</v>
      </c>
      <c r="I2635" s="1" t="s">
        <v>805</v>
      </c>
      <c r="K2635" s="1" t="s">
        <v>93</v>
      </c>
      <c r="L2635" s="1"/>
      <c r="M2635" s="1" t="s">
        <v>20</v>
      </c>
      <c r="Q2635" s="1" t="s">
        <v>5358</v>
      </c>
      <c r="R2635" s="1" t="s">
        <v>10183</v>
      </c>
      <c r="U2635" t="s">
        <v>10182</v>
      </c>
    </row>
    <row r="2636" spans="1:27" x14ac:dyDescent="0.25">
      <c r="A2636" t="s">
        <v>16056</v>
      </c>
      <c r="B2636" t="str">
        <f>IFERROR(  MID(A2636,9,    FIND(",",A2636)-FIND(" ",A2636)-1   ),  MID(A2636,9,9)  )</f>
        <v>31</v>
      </c>
      <c r="C2636" t="str">
        <f>IFERROR(   MID(A2636,  FIND("Row",A2636)+4, FIND("Plot",A2636)- FIND("Row",A2636)-6     ),     IFERROR( MID(A2636,  FIND("Row",A2636)+4, 10  ), "")    )</f>
        <v>10</v>
      </c>
      <c r="D2636" t="str">
        <f>IFERROR(  MID(A2636, FIND("Plot",A2636)+4,10), "")</f>
        <v xml:space="preserve"> 3</v>
      </c>
      <c r="E2636" s="6"/>
      <c r="F2636" t="s">
        <v>7753</v>
      </c>
      <c r="I2636" s="1" t="s">
        <v>1449</v>
      </c>
      <c r="K2636" t="s">
        <v>69</v>
      </c>
      <c r="L2636" s="1"/>
      <c r="M2636" s="1" t="s">
        <v>1051</v>
      </c>
      <c r="Q2636" t="s">
        <v>5838</v>
      </c>
      <c r="T2636" s="1"/>
      <c r="U2636" s="1"/>
      <c r="V2636" s="1"/>
      <c r="W2636" s="1"/>
      <c r="X2636" s="1"/>
      <c r="Y2636" s="1"/>
      <c r="AA2636" s="1" t="s">
        <v>16057</v>
      </c>
    </row>
    <row r="2637" spans="1:27" x14ac:dyDescent="0.25">
      <c r="A2637" t="s">
        <v>16062</v>
      </c>
      <c r="B2637" t="str">
        <f>IFERROR(  MID(A2637,9,    FIND(",",A2637)-FIND(" ",A2637)-1   ),  MID(A2637,9,9)  )</f>
        <v>31</v>
      </c>
      <c r="C2637" t="str">
        <f>IFERROR(   MID(A2637,  FIND("Row",A2637)+4, FIND("Plot",A2637)- FIND("Row",A2637)-6     ),     IFERROR( MID(A2637,  FIND("Row",A2637)+4, 10  ), "")    )</f>
        <v>11</v>
      </c>
      <c r="D2637" t="str">
        <f>IFERROR(  MID(A2637, FIND("Plot",A2637)+4,10), "")</f>
        <v xml:space="preserve"> 5</v>
      </c>
      <c r="E2637" s="6"/>
      <c r="F2637" t="s">
        <v>7753</v>
      </c>
      <c r="H2637" s="1"/>
      <c r="I2637" s="1" t="s">
        <v>1353</v>
      </c>
      <c r="K2637" t="s">
        <v>8738</v>
      </c>
      <c r="L2637" s="1"/>
      <c r="M2637" s="1" t="s">
        <v>8508</v>
      </c>
      <c r="Q2637" t="s">
        <v>5839</v>
      </c>
      <c r="Z2637" s="1"/>
      <c r="AA2637" s="1" t="s">
        <v>16063</v>
      </c>
    </row>
    <row r="2638" spans="1:27" x14ac:dyDescent="0.25">
      <c r="A2638" t="s">
        <v>16093</v>
      </c>
      <c r="B2638" t="str">
        <f>IFERROR(  MID(A2638,9,    FIND(",",A2638)-FIND(" ",A2638)-1   ),  MID(A2638,9,9)  )</f>
        <v>31</v>
      </c>
      <c r="C2638" t="str">
        <f>IFERROR(   MID(A2638,  FIND("Row",A2638)+4, FIND("Plot",A2638)- FIND("Row",A2638)-6     ),     IFERROR( MID(A2638,  FIND("Row",A2638)+4, 10  ), "")    )</f>
        <v>5</v>
      </c>
      <c r="D2638" t="str">
        <f>IFERROR(  MID(A2638, FIND("Plot",A2638)+4,10), "")</f>
        <v xml:space="preserve"> 11</v>
      </c>
      <c r="E2638" s="6"/>
      <c r="F2638" t="s">
        <v>7086</v>
      </c>
      <c r="H2638" s="1"/>
      <c r="I2638" s="1" t="s">
        <v>16094</v>
      </c>
      <c r="K2638" s="1" t="s">
        <v>10136</v>
      </c>
      <c r="L2638" s="1"/>
      <c r="M2638" s="1" t="s">
        <v>403</v>
      </c>
      <c r="Q2638" t="s">
        <v>16095</v>
      </c>
      <c r="T2638" s="1"/>
      <c r="U2638" s="1"/>
      <c r="V2638" s="1"/>
      <c r="W2638" s="1"/>
      <c r="X2638" s="1"/>
      <c r="Y2638" s="1"/>
    </row>
    <row r="2639" spans="1:27" x14ac:dyDescent="0.25">
      <c r="A2639" s="1" t="s">
        <v>4347</v>
      </c>
      <c r="B2639" t="str">
        <f>IFERROR(  MID(A2639,9,    FIND(",",A2639)-FIND(" ",A2639)-1   ),  MID(A2639,9,9)  )</f>
        <v>7</v>
      </c>
      <c r="C2639" t="str">
        <f>IFERROR(   MID(A2639,  FIND("Row",A2639)+4, FIND("Plot",A2639)- FIND("Row",A2639)-6     ),     IFERROR( MID(A2639,  FIND("Row",A2639)+4, 10  ), "")    )</f>
        <v>5</v>
      </c>
      <c r="D2639" t="str">
        <f>IFERROR(  MID(A2639, FIND("Plot",A2639)+4,10), "")</f>
        <v xml:space="preserve"> 13</v>
      </c>
      <c r="F2639" s="1" t="s">
        <v>7086</v>
      </c>
      <c r="G2639" s="1" t="s">
        <v>6807</v>
      </c>
      <c r="I2639" s="1" t="s">
        <v>526</v>
      </c>
      <c r="J2639" s="1">
        <v>50</v>
      </c>
      <c r="K2639" t="s">
        <v>25</v>
      </c>
      <c r="M2639" s="1" t="s">
        <v>9567</v>
      </c>
      <c r="Q2639" s="1" t="s">
        <v>9864</v>
      </c>
      <c r="S2639"/>
    </row>
    <row r="2640" spans="1:27" ht="45" x14ac:dyDescent="0.25">
      <c r="A2640" s="1" t="s">
        <v>4861</v>
      </c>
      <c r="B2640" t="str">
        <f>IFERROR(  MID(A2640,9,    FIND(",",A2640)-FIND(" ",A2640)-1   ),  MID(A2640,9,9)  )</f>
        <v>26</v>
      </c>
      <c r="C2640" t="str">
        <f>IFERROR(   MID(A2640,  FIND("Row",A2640)+4, FIND("Plot",A2640)- FIND("Row",A2640)-6     ),     IFERROR( MID(A2640,  FIND("Row",A2640)+4, 10  ), "")    )</f>
        <v>5</v>
      </c>
      <c r="D2640" t="str">
        <f>IFERROR(  MID(A2640, FIND("Plot",A2640)+4,10), "")</f>
        <v xml:space="preserve"> 7</v>
      </c>
      <c r="F2640" s="1" t="s">
        <v>7086</v>
      </c>
      <c r="G2640" s="1" t="s">
        <v>6807</v>
      </c>
      <c r="I2640" s="1" t="s">
        <v>1237</v>
      </c>
      <c r="K2640" s="1" t="s">
        <v>11252</v>
      </c>
      <c r="L2640" s="1"/>
      <c r="M2640" s="1" t="s">
        <v>1736</v>
      </c>
      <c r="Q2640" s="1" t="s">
        <v>5559</v>
      </c>
      <c r="S2640" s="1" t="s">
        <v>11253</v>
      </c>
    </row>
    <row r="2641" spans="1:28" x14ac:dyDescent="0.25">
      <c r="A2641" s="1" t="s">
        <v>4860</v>
      </c>
      <c r="B2641" t="str">
        <f>IFERROR(  MID(A2641,9,    FIND(",",A2641)-FIND(" ",A2641)-1   ),  MID(A2641,9,9)  )</f>
        <v>26</v>
      </c>
      <c r="C2641" t="str">
        <f>IFERROR(   MID(A2641,  FIND("Row",A2641)+4, FIND("Plot",A2641)- FIND("Row",A2641)-6     ),     IFERROR( MID(A2641,  FIND("Row",A2641)+4, 10  ), "")    )</f>
        <v>5</v>
      </c>
      <c r="D2641" t="str">
        <f>IFERROR(  MID(A2641, FIND("Plot",A2641)+4,10), "")</f>
        <v xml:space="preserve"> 9</v>
      </c>
      <c r="F2641" s="1" t="s">
        <v>7086</v>
      </c>
      <c r="G2641" s="1" t="s">
        <v>6807</v>
      </c>
      <c r="I2641" s="1" t="s">
        <v>3417</v>
      </c>
      <c r="K2641" s="1" t="s">
        <v>20</v>
      </c>
      <c r="L2641" s="1"/>
      <c r="M2641" s="1" t="s">
        <v>15</v>
      </c>
      <c r="Q2641" s="1" t="s">
        <v>5558</v>
      </c>
    </row>
    <row r="2642" spans="1:28" x14ac:dyDescent="0.25">
      <c r="A2642" t="s">
        <v>15534</v>
      </c>
      <c r="B2642" t="str">
        <f>IFERROR(  MID(A2642,9,    FIND(",",A2642)-FIND(" ",A2642)-1   ),  MID(A2642,9,9)  )</f>
        <v>20</v>
      </c>
      <c r="C2642" t="str">
        <f>IFERROR(   MID(A2642,  FIND("Row",A2642)+4, FIND("Plot",A2642)- FIND("Row",A2642)-6     ),     IFERROR( MID(A2642,  FIND("Row",A2642)+4, 10  ), "")    )</f>
        <v>7</v>
      </c>
      <c r="D2642" t="str">
        <f>IFERROR(  MID(A2642, FIND("Plot",A2642)+4,10), "")</f>
        <v xml:space="preserve"> 7</v>
      </c>
      <c r="E2642" s="6"/>
      <c r="F2642" t="s">
        <v>7086</v>
      </c>
      <c r="G2642" s="1"/>
      <c r="I2642" s="1" t="s">
        <v>11573</v>
      </c>
      <c r="J2642"/>
      <c r="K2642" s="1" t="s">
        <v>4016</v>
      </c>
      <c r="L2642" s="1" t="s">
        <v>10326</v>
      </c>
      <c r="M2642" s="1" t="s">
        <v>11</v>
      </c>
      <c r="N2642"/>
      <c r="O2642"/>
      <c r="Q2642" t="s">
        <v>15535</v>
      </c>
      <c r="T2642" s="1"/>
      <c r="U2642" s="1"/>
      <c r="V2642" s="1"/>
      <c r="W2642" s="1"/>
      <c r="X2642" s="1"/>
      <c r="Y2642" s="1"/>
    </row>
    <row r="2643" spans="1:28" x14ac:dyDescent="0.25">
      <c r="A2643" s="1" t="s">
        <v>4985</v>
      </c>
      <c r="B2643" t="str">
        <f>IFERROR(  MID(A2643,9,    FIND(",",A2643)-FIND(" ",A2643)-1   ),  MID(A2643,9,9)  )</f>
        <v>67</v>
      </c>
      <c r="C2643" t="str">
        <f>IFERROR(   MID(A2643,  FIND("Row",A2643)+4, FIND("Plot",A2643)- FIND("Row",A2643)-6     ),     IFERROR( MID(A2643,  FIND("Row",A2643)+4, 10  ), "")    )</f>
        <v/>
      </c>
      <c r="D2643" t="str">
        <f>IFERROR(  MID(A2643, FIND("Plot",A2643)+4,10), "")</f>
        <v/>
      </c>
      <c r="F2643" s="1" t="s">
        <v>7086</v>
      </c>
      <c r="G2643" s="1" t="s">
        <v>6807</v>
      </c>
      <c r="H2643" s="8" t="s">
        <v>2897</v>
      </c>
      <c r="I2643" s="1" t="s">
        <v>1702</v>
      </c>
      <c r="K2643" s="1" t="s">
        <v>40</v>
      </c>
      <c r="L2643" s="1"/>
      <c r="M2643" s="1" t="s">
        <v>15</v>
      </c>
      <c r="Q2643" s="1" t="s">
        <v>6214</v>
      </c>
      <c r="R2643" s="3"/>
      <c r="AB2643" s="11"/>
    </row>
    <row r="2644" spans="1:28" x14ac:dyDescent="0.25">
      <c r="A2644" s="1" t="s">
        <v>4951</v>
      </c>
      <c r="B2644" t="str">
        <f>IFERROR(  MID(A2644,9,    FIND(",",A2644)-FIND(" ",A2644)-1   ),  MID(A2644,9,9)  )</f>
        <v>30</v>
      </c>
      <c r="C2644" t="str">
        <f>IFERROR(   MID(A2644,  FIND("Row",A2644)+4, FIND("Plot",A2644)- FIND("Row",A2644)-6     ),     IFERROR( MID(A2644,  FIND("Row",A2644)+4, 10  ), "")    )</f>
        <v/>
      </c>
      <c r="D2644" t="str">
        <f>IFERROR(  MID(A2644, FIND("Plot",A2644)+4,10), "")</f>
        <v/>
      </c>
      <c r="F2644" s="1" t="s">
        <v>7086</v>
      </c>
      <c r="G2644" s="1" t="s">
        <v>6807</v>
      </c>
      <c r="I2644" s="1" t="s">
        <v>3184</v>
      </c>
      <c r="K2644" t="s">
        <v>19557</v>
      </c>
      <c r="M2644" s="1" t="s">
        <v>10300</v>
      </c>
      <c r="Q2644" s="1" t="s">
        <v>5724</v>
      </c>
      <c r="R2644" s="3"/>
      <c r="S2644" s="21"/>
    </row>
    <row r="2645" spans="1:28" x14ac:dyDescent="0.25">
      <c r="A2645" t="s">
        <v>4574</v>
      </c>
      <c r="B2645" t="str">
        <f>IFERROR(  MID(A2645,9,    FIND(",",A2645)-FIND(" ",A2645)-1   ),  MID(A2645,9,9)  )</f>
        <v>14</v>
      </c>
      <c r="C2645" t="str">
        <f>IFERROR(   MID(A2645,  FIND("Row",A2645)+4, FIND("Plot",A2645)- FIND("Row",A2645)-6     ),     IFERROR( MID(A2645,  FIND("Row",A2645)+4, 10  ), "")    )</f>
        <v/>
      </c>
      <c r="D2645" t="str">
        <f>IFERROR(  MID(A2645, FIND("Plot",A2645)+4,10), "")</f>
        <v/>
      </c>
      <c r="E2645" s="6"/>
      <c r="F2645" t="s">
        <v>7086</v>
      </c>
      <c r="H2645"/>
      <c r="I2645" s="1" t="s">
        <v>15057</v>
      </c>
      <c r="J2645"/>
      <c r="K2645" s="1" t="s">
        <v>13988</v>
      </c>
      <c r="L2645" s="1"/>
      <c r="M2645" s="1" t="s">
        <v>20</v>
      </c>
      <c r="N2645"/>
      <c r="O2645"/>
      <c r="P2645"/>
      <c r="Q2645" t="s">
        <v>15058</v>
      </c>
      <c r="R2645"/>
      <c r="T2645" s="1"/>
      <c r="U2645" s="1"/>
      <c r="V2645" s="1"/>
      <c r="W2645" s="1"/>
      <c r="X2645" s="1"/>
      <c r="Y2645" s="1"/>
      <c r="AA2645" s="1" t="s">
        <v>15059</v>
      </c>
    </row>
    <row r="2646" spans="1:28" x14ac:dyDescent="0.25">
      <c r="A2646" s="1" t="s">
        <v>4843</v>
      </c>
      <c r="B2646" t="str">
        <f>IFERROR(  MID(A2646,9,    FIND(",",A2646)-FIND(" ",A2646)-1   ),  MID(A2646,9,9)  )</f>
        <v>26</v>
      </c>
      <c r="C2646" t="str">
        <f>IFERROR(   MID(A2646,  FIND("Row",A2646)+4, FIND("Plot",A2646)- FIND("Row",A2646)-6     ),     IFERROR( MID(A2646,  FIND("Row",A2646)+4, 10  ), "")    )</f>
        <v/>
      </c>
      <c r="D2646" t="str">
        <f>IFERROR(  MID(A2646, FIND("Plot",A2646)+4,10), "")</f>
        <v/>
      </c>
      <c r="F2646" s="1" t="s">
        <v>7610</v>
      </c>
      <c r="G2646" s="1" t="s">
        <v>6807</v>
      </c>
      <c r="I2646" s="1" t="s">
        <v>11475</v>
      </c>
      <c r="K2646" s="1" t="s">
        <v>11</v>
      </c>
      <c r="L2646" s="1"/>
      <c r="Q2646" s="1" t="s">
        <v>5560</v>
      </c>
    </row>
    <row r="2647" spans="1:28" x14ac:dyDescent="0.25">
      <c r="A2647" s="1" t="s">
        <v>4539</v>
      </c>
      <c r="B2647" t="str">
        <f>IFERROR(  MID(A2647,9,    FIND(",",A2647)-FIND(" ",A2647)-1   ),  MID(A2647,9,9)  )</f>
        <v>13</v>
      </c>
      <c r="C2647" t="str">
        <f>IFERROR(   MID(A2647,  FIND("Row",A2647)+4, FIND("Plot",A2647)- FIND("Row",A2647)-6     ),     IFERROR( MID(A2647,  FIND("Row",A2647)+4, 10  ), "")    )</f>
        <v>6</v>
      </c>
      <c r="D2647" t="str">
        <f>IFERROR(  MID(A2647, FIND("Plot",A2647)+4,10), "")</f>
        <v xml:space="preserve"> 4</v>
      </c>
      <c r="F2647" s="1" t="s">
        <v>7314</v>
      </c>
      <c r="G2647" s="1" t="s">
        <v>6807</v>
      </c>
      <c r="I2647" s="1" t="s">
        <v>3290</v>
      </c>
      <c r="K2647" t="s">
        <v>3288</v>
      </c>
      <c r="M2647" s="1" t="s">
        <v>3289</v>
      </c>
      <c r="Q2647" s="1" t="s">
        <v>5145</v>
      </c>
      <c r="S2647"/>
    </row>
    <row r="2648" spans="1:28" ht="30" x14ac:dyDescent="0.25">
      <c r="A2648" s="1" t="s">
        <v>4989</v>
      </c>
      <c r="B2648" t="str">
        <f>IFERROR(  MID(A2648,9,    FIND(",",A2648)-FIND(" ",A2648)-1   ),  MID(A2648,9,9)  )</f>
        <v>71</v>
      </c>
      <c r="C2648" t="str">
        <f>IFERROR(   MID(A2648,  FIND("Row",A2648)+4, FIND("Plot",A2648)- FIND("Row",A2648)-6     ),     IFERROR( MID(A2648,  FIND("Row",A2648)+4, 10  ), "")    )</f>
        <v/>
      </c>
      <c r="D2648" t="str">
        <f>IFERROR(  MID(A2648, FIND("Plot",A2648)+4,10), "")</f>
        <v/>
      </c>
      <c r="F2648" s="1" t="s">
        <v>8047</v>
      </c>
      <c r="G2648" s="1" t="s">
        <v>6807</v>
      </c>
      <c r="K2648" s="1" t="s">
        <v>1827</v>
      </c>
      <c r="L2648" s="1" t="s">
        <v>17949</v>
      </c>
      <c r="M2648" s="1" t="s">
        <v>48</v>
      </c>
      <c r="O2648" s="1" t="s">
        <v>17948</v>
      </c>
      <c r="Q2648" s="1" t="s">
        <v>6351</v>
      </c>
      <c r="R2648" s="3"/>
      <c r="Y2648" t="s">
        <v>11652</v>
      </c>
    </row>
    <row r="2649" spans="1:28" x14ac:dyDescent="0.25">
      <c r="A2649" s="1" t="s">
        <v>4980</v>
      </c>
      <c r="B2649" t="str">
        <f>IFERROR(  MID(A2649,9,    FIND(",",A2649)-FIND(" ",A2649)-1   ),  MID(A2649,9,9)  )</f>
        <v>63</v>
      </c>
      <c r="C2649" t="str">
        <f>IFERROR(   MID(A2649,  FIND("Row",A2649)+4, FIND("Plot",A2649)- FIND("Row",A2649)-6     ),     IFERROR( MID(A2649,  FIND("Row",A2649)+4, 10  ), "")    )</f>
        <v/>
      </c>
      <c r="D2649" t="str">
        <f>IFERROR(  MID(A2649, FIND("Plot",A2649)+4,10), "")</f>
        <v/>
      </c>
      <c r="F2649" s="1" t="s">
        <v>7929</v>
      </c>
      <c r="G2649" s="1" t="s">
        <v>6807</v>
      </c>
      <c r="H2649" s="8" t="s">
        <v>2972</v>
      </c>
      <c r="I2649" s="1" t="s">
        <v>17415</v>
      </c>
      <c r="K2649" s="1" t="s">
        <v>8738</v>
      </c>
      <c r="L2649" s="1"/>
      <c r="M2649" s="1" t="s">
        <v>118</v>
      </c>
      <c r="Q2649" s="1" t="s">
        <v>6129</v>
      </c>
    </row>
    <row r="2650" spans="1:28" x14ac:dyDescent="0.25">
      <c r="A2650" s="1" t="s">
        <v>5005</v>
      </c>
      <c r="B2650" t="str">
        <f>IFERROR(  MID(A2650,9,    FIND(",",A2650)-FIND(" ",A2650)-1   ),  MID(A2650,9,9)  )</f>
        <v>91</v>
      </c>
      <c r="C2650" t="str">
        <f>IFERROR(   MID(A2650,  FIND("Row",A2650)+4, FIND("Plot",A2650)- FIND("Row",A2650)-6     ),     IFERROR( MID(A2650,  FIND("Row",A2650)+4, 10  ), "")    )</f>
        <v/>
      </c>
      <c r="D2650" t="str">
        <f>IFERROR(  MID(A2650, FIND("Plot",A2650)+4,10), "")</f>
        <v/>
      </c>
      <c r="F2650" s="1" t="s">
        <v>7929</v>
      </c>
      <c r="G2650" s="1" t="s">
        <v>11430</v>
      </c>
      <c r="H2650" s="8" t="s">
        <v>2477</v>
      </c>
      <c r="I2650" s="1" t="s">
        <v>2189</v>
      </c>
      <c r="J2650" s="1">
        <v>27</v>
      </c>
      <c r="K2650" s="1" t="s">
        <v>2187</v>
      </c>
      <c r="L2650" s="1"/>
      <c r="M2650" s="1" t="s">
        <v>2188</v>
      </c>
      <c r="Q2650" s="1" t="s">
        <v>10910</v>
      </c>
      <c r="R2650" s="3"/>
    </row>
    <row r="2651" spans="1:28" x14ac:dyDescent="0.25">
      <c r="A2651" s="1" t="s">
        <v>5002</v>
      </c>
      <c r="B2651" t="str">
        <f>IFERROR(  MID(A2651,9,    FIND(",",A2651)-FIND(" ",A2651)-1   ),  MID(A2651,9,9)  )</f>
        <v>86</v>
      </c>
      <c r="C2651" t="str">
        <f>IFERROR(   MID(A2651,  FIND("Row",A2651)+4, FIND("Plot",A2651)- FIND("Row",A2651)-6     ),     IFERROR( MID(A2651,  FIND("Row",A2651)+4, 10  ), "")    )</f>
        <v/>
      </c>
      <c r="D2651" t="str">
        <f>IFERROR(  MID(A2651, FIND("Plot",A2651)+4,10), "")</f>
        <v/>
      </c>
      <c r="F2651" s="1" t="s">
        <v>8226</v>
      </c>
      <c r="G2651" s="1" t="s">
        <v>6862</v>
      </c>
      <c r="H2651" s="8">
        <v>10646</v>
      </c>
      <c r="I2651" s="1" t="s">
        <v>2126</v>
      </c>
      <c r="K2651" s="1" t="s">
        <v>623</v>
      </c>
      <c r="L2651" s="1"/>
      <c r="M2651" s="1" t="s">
        <v>20</v>
      </c>
      <c r="Q2651" s="1" t="s">
        <v>10898</v>
      </c>
      <c r="R2651" s="3"/>
      <c r="Y2651" t="s">
        <v>11652</v>
      </c>
    </row>
    <row r="2652" spans="1:28" x14ac:dyDescent="0.25">
      <c r="A2652" s="1" t="s">
        <v>12485</v>
      </c>
      <c r="B2652" t="str">
        <f>IFERROR(  MID(A2652,9,    FIND(",",A2652)-FIND(" ",A2652)-1   ),  MID(A2652,9,9)  )</f>
        <v>5</v>
      </c>
      <c r="C2652" t="str">
        <f>IFERROR(   MID(A2652,  FIND("Row",A2652)+4, FIND("Plot",A2652)- FIND("Row",A2652)-6     ),     IFERROR( MID(A2652,  FIND("Row",A2652)+4, 10  ), "")    )</f>
        <v>9</v>
      </c>
      <c r="D2652" t="str">
        <f>IFERROR(  MID(A2652, FIND("Plot",A2652)+4,10), "")</f>
        <v xml:space="preserve"> 4</v>
      </c>
      <c r="F2652" s="1" t="s">
        <v>12486</v>
      </c>
      <c r="I2652" s="1" t="s">
        <v>12487</v>
      </c>
      <c r="K2652" s="1" t="s">
        <v>12488</v>
      </c>
      <c r="L2652" s="1"/>
      <c r="M2652" s="1" t="s">
        <v>313</v>
      </c>
      <c r="Q2652" s="31"/>
      <c r="S2652" s="21"/>
      <c r="Y2652" s="1"/>
      <c r="Z2652" s="1"/>
    </row>
    <row r="2653" spans="1:28" x14ac:dyDescent="0.25">
      <c r="A2653" s="1" t="s">
        <v>13639</v>
      </c>
      <c r="B2653" t="str">
        <f>IFERROR(  MID(A2653,9,    FIND(",",A2653)-FIND(" ",A2653)-1   ),  MID(A2653,9,9)  )</f>
        <v>4b</v>
      </c>
      <c r="C2653" t="str">
        <f>IFERROR(   MID(A2653,  FIND("Row",A2653)+4, FIND("Plot",A2653)- FIND("Row",A2653)-6     ),     IFERROR( MID(A2653,  FIND("Row",A2653)+4, 10  ), "")    )</f>
        <v>2</v>
      </c>
      <c r="D2653" t="str">
        <f>IFERROR(  MID(A2653, FIND("Plot",A2653)+4,10), "")</f>
        <v xml:space="preserve"> 12</v>
      </c>
      <c r="F2653" s="1" t="s">
        <v>7000</v>
      </c>
      <c r="I2653" s="1" t="s">
        <v>365</v>
      </c>
      <c r="J2653" s="1">
        <v>69</v>
      </c>
      <c r="K2653" s="1" t="s">
        <v>40</v>
      </c>
      <c r="M2653" s="1" t="s">
        <v>8518</v>
      </c>
      <c r="Q2653" t="s">
        <v>13640</v>
      </c>
      <c r="S2653" s="21"/>
      <c r="Y2653" s="1"/>
      <c r="Z2653" s="1"/>
      <c r="AA2653" s="1" t="s">
        <v>13641</v>
      </c>
    </row>
    <row r="2654" spans="1:28" x14ac:dyDescent="0.25">
      <c r="A2654" t="s">
        <v>15970</v>
      </c>
      <c r="B2654" t="str">
        <f>IFERROR(  MID(A2654,9,    FIND(",",A2654)-FIND(" ",A2654)-1   ),  MID(A2654,9,9)  )</f>
        <v>31</v>
      </c>
      <c r="C2654" t="str">
        <f>IFERROR(   MID(A2654,  FIND("Row",A2654)+4, FIND("Plot",A2654)- FIND("Row",A2654)-6     ),     IFERROR( MID(A2654,  FIND("Row",A2654)+4, 10  ), "")    )</f>
        <v>5</v>
      </c>
      <c r="D2654" t="str">
        <f>IFERROR(  MID(A2654, FIND("Plot",A2654)+4,10), "")</f>
        <v xml:space="preserve"> 6</v>
      </c>
      <c r="E2654" s="6"/>
      <c r="F2654" t="s">
        <v>7000</v>
      </c>
      <c r="H2654" s="1"/>
      <c r="I2654" s="1" t="s">
        <v>3132</v>
      </c>
      <c r="K2654" t="s">
        <v>10334</v>
      </c>
      <c r="L2654" s="1"/>
      <c r="M2654" s="1" t="s">
        <v>14</v>
      </c>
      <c r="Q2654" t="s">
        <v>5840</v>
      </c>
    </row>
    <row r="2655" spans="1:28" ht="75" x14ac:dyDescent="0.25">
      <c r="A2655" s="1" t="s">
        <v>4799</v>
      </c>
      <c r="B2655" t="str">
        <f>IFERROR(  MID(A2655,9,    FIND(",",A2655)-FIND(" ",A2655)-1   ),  MID(A2655,9,9)  )</f>
        <v>24</v>
      </c>
      <c r="C2655" t="str">
        <f>IFERROR(   MID(A2655,  FIND("Row",A2655)+4, FIND("Plot",A2655)- FIND("Row",A2655)-6     ),     IFERROR( MID(A2655,  FIND("Row",A2655)+4, 10  ), "")    )</f>
        <v>5</v>
      </c>
      <c r="D2655" t="str">
        <f>IFERROR(  MID(A2655, FIND("Plot",A2655)+4,10), "")</f>
        <v xml:space="preserve"> 7</v>
      </c>
      <c r="F2655" s="1" t="s">
        <v>7000</v>
      </c>
      <c r="G2655" s="1" t="s">
        <v>6807</v>
      </c>
      <c r="H2655" s="8" t="s">
        <v>3951</v>
      </c>
      <c r="I2655" s="1" t="s">
        <v>1152</v>
      </c>
      <c r="K2655" s="1" t="s">
        <v>8540</v>
      </c>
      <c r="M2655" s="1" t="s">
        <v>11</v>
      </c>
      <c r="Q2655" s="1" t="s">
        <v>5445</v>
      </c>
      <c r="R2655" s="1" t="s">
        <v>18044</v>
      </c>
    </row>
    <row r="2656" spans="1:28" ht="165" x14ac:dyDescent="0.25">
      <c r="A2656" s="1" t="s">
        <v>4512</v>
      </c>
      <c r="B2656" t="str">
        <f>IFERROR(  MID(A2656,9,    FIND(",",A2656)-FIND(" ",A2656)-1   ),  MID(A2656,9,9)  )</f>
        <v>12</v>
      </c>
      <c r="C2656" t="str">
        <f>IFERROR(   MID(A2656,  FIND("Row",A2656)+4, FIND("Plot",A2656)- FIND("Row",A2656)-6     ),     IFERROR( MID(A2656,  FIND("Row",A2656)+4, 10  ), "")    )</f>
        <v>9</v>
      </c>
      <c r="D2656" t="str">
        <f>IFERROR(  MID(A2656, FIND("Plot",A2656)+4,10), "")</f>
        <v xml:space="preserve"> 1</v>
      </c>
      <c r="F2656" s="1" t="s">
        <v>7000</v>
      </c>
      <c r="G2656" s="1" t="s">
        <v>6807</v>
      </c>
      <c r="H2656" s="8" t="s">
        <v>3875</v>
      </c>
      <c r="I2656" s="1" t="s">
        <v>11447</v>
      </c>
      <c r="K2656" s="1" t="s">
        <v>10562</v>
      </c>
      <c r="L2656" t="s">
        <v>19566</v>
      </c>
      <c r="M2656" s="1" t="s">
        <v>11</v>
      </c>
      <c r="Q2656" s="1" t="s">
        <v>5112</v>
      </c>
      <c r="R2656" s="1" t="s">
        <v>19567</v>
      </c>
    </row>
    <row r="2657" spans="1:28" ht="90" x14ac:dyDescent="0.25">
      <c r="A2657" t="s">
        <v>19893</v>
      </c>
      <c r="B2657" t="str">
        <f>IFERROR(  MID(A2657,9,    FIND(",",A2657)-FIND(" ",A2657)-1   ),  MID(A2657,9,9)  )</f>
        <v>55</v>
      </c>
      <c r="C2657" t="str">
        <f>IFERROR(   MID(A2657,  FIND("Row",A2657)+4, FIND("Plot",A2657)- FIND("Row",A2657)-6     ),     IFERROR( MID(A2657,  FIND("Row",A2657)+4, 10  ), "")    )</f>
        <v>9</v>
      </c>
      <c r="D2657" t="str">
        <f>IFERROR(  MID(A2657, FIND("Plot",A2657)+4,10), "")</f>
        <v xml:space="preserve"> 6</v>
      </c>
      <c r="E2657" s="6">
        <v>1</v>
      </c>
      <c r="F2657" t="s">
        <v>7000</v>
      </c>
      <c r="H2657" s="8">
        <v>5924</v>
      </c>
      <c r="I2657" t="s">
        <v>19921</v>
      </c>
      <c r="J2657"/>
      <c r="K2657" s="1" t="s">
        <v>56</v>
      </c>
      <c r="M2657" s="1" t="s">
        <v>1472</v>
      </c>
      <c r="N2657"/>
      <c r="O2657" s="59"/>
      <c r="P2657"/>
      <c r="Q2657" s="50" t="s">
        <v>19907</v>
      </c>
      <c r="R2657" s="1" t="s">
        <v>20129</v>
      </c>
      <c r="S2657" s="1" t="s">
        <v>19926</v>
      </c>
      <c r="T2657" s="1"/>
      <c r="U2657" s="1" t="s">
        <v>19918</v>
      </c>
      <c r="V2657" s="1" t="s">
        <v>19919</v>
      </c>
      <c r="W2657" s="1" t="s">
        <v>8528</v>
      </c>
      <c r="X2657" s="1"/>
      <c r="Y2657" s="1"/>
      <c r="Z2657" s="1"/>
      <c r="AA2657" s="1" t="s">
        <v>19920</v>
      </c>
      <c r="AB2657" s="50"/>
    </row>
    <row r="2658" spans="1:28" x14ac:dyDescent="0.25">
      <c r="A2658" s="1" t="s">
        <v>4951</v>
      </c>
      <c r="B2658" t="str">
        <f>IFERROR(  MID(A2658,9,    FIND(",",A2658)-FIND(" ",A2658)-1   ),  MID(A2658,9,9)  )</f>
        <v>30</v>
      </c>
      <c r="C2658" t="str">
        <f>IFERROR(   MID(A2658,  FIND("Row",A2658)+4, FIND("Plot",A2658)- FIND("Row",A2658)-6     ),     IFERROR( MID(A2658,  FIND("Row",A2658)+4, 10  ), "")    )</f>
        <v/>
      </c>
      <c r="D2658" t="str">
        <f>IFERROR(  MID(A2658, FIND("Plot",A2658)+4,10), "")</f>
        <v/>
      </c>
      <c r="F2658" s="1" t="s">
        <v>7000</v>
      </c>
      <c r="G2658" s="1" t="s">
        <v>6807</v>
      </c>
      <c r="I2658" s="1" t="s">
        <v>17366</v>
      </c>
      <c r="K2658" t="s">
        <v>19558</v>
      </c>
      <c r="M2658" s="1" t="s">
        <v>3169</v>
      </c>
      <c r="Q2658" s="1" t="s">
        <v>5725</v>
      </c>
      <c r="S2658" s="21"/>
    </row>
    <row r="2659" spans="1:28" x14ac:dyDescent="0.25">
      <c r="A2659" s="1" t="s">
        <v>4658</v>
      </c>
      <c r="B2659" t="str">
        <f>IFERROR(  MID(A2659,9,    FIND(",",A2659)-FIND(" ",A2659)-1   ),  MID(A2659,9,9)  )</f>
        <v>19</v>
      </c>
      <c r="C2659" t="str">
        <f>IFERROR(   MID(A2659,  FIND("Row",A2659)+4, FIND("Plot",A2659)- FIND("Row",A2659)-6     ),     IFERROR( MID(A2659,  FIND("Row",A2659)+4, 10  ), "")    )</f>
        <v/>
      </c>
      <c r="D2659" t="str">
        <f>IFERROR(  MID(A2659, FIND("Plot",A2659)+4,10), "")</f>
        <v/>
      </c>
      <c r="F2659" s="1" t="s">
        <v>7000</v>
      </c>
      <c r="G2659" s="1" t="s">
        <v>6807</v>
      </c>
      <c r="I2659" s="1" t="s">
        <v>16735</v>
      </c>
      <c r="K2659" s="1" t="s">
        <v>20</v>
      </c>
      <c r="M2659" s="1" t="s">
        <v>4201</v>
      </c>
      <c r="Q2659" s="1" t="s">
        <v>5222</v>
      </c>
    </row>
    <row r="2660" spans="1:28" x14ac:dyDescent="0.25">
      <c r="A2660" t="s">
        <v>16143</v>
      </c>
      <c r="B2660" t="str">
        <f>IFERROR(  MID(A2660,9,    FIND(",",A2660)-FIND(" ",A2660)-1   ),  MID(A2660,9,9)  )</f>
        <v>31</v>
      </c>
      <c r="C2660" t="str">
        <f>IFERROR(   MID(A2660,  FIND("Row",A2660)+4, FIND("Plot",A2660)- FIND("Row",A2660)-6     ),     IFERROR( MID(A2660,  FIND("Row",A2660)+4, 10  ), "")    )</f>
        <v>4</v>
      </c>
      <c r="D2660" t="str">
        <f>IFERROR(  MID(A2660, FIND("Plot",A2660)+4,10), "")</f>
        <v xml:space="preserve"> 3</v>
      </c>
      <c r="E2660" s="6"/>
      <c r="F2660" t="s">
        <v>7754</v>
      </c>
      <c r="H2660" s="1"/>
      <c r="I2660" s="1" t="s">
        <v>16144</v>
      </c>
      <c r="K2660" t="s">
        <v>3151</v>
      </c>
      <c r="L2660" s="1"/>
      <c r="M2660" s="1" t="s">
        <v>11</v>
      </c>
      <c r="Q2660" t="s">
        <v>5841</v>
      </c>
      <c r="R2660" s="3"/>
      <c r="Y2660" s="1"/>
    </row>
    <row r="2661" spans="1:28" x14ac:dyDescent="0.25">
      <c r="A2661" s="1" t="s">
        <v>4468</v>
      </c>
      <c r="B2661" t="str">
        <f>IFERROR(  MID(A2661,9,    FIND(",",A2661)-FIND(" ",A2661)-1   ),  MID(A2661,9,9)  )</f>
        <v>12</v>
      </c>
      <c r="C2661" t="str">
        <f>IFERROR(   MID(A2661,  FIND("Row",A2661)+4, FIND("Plot",A2661)- FIND("Row",A2661)-6     ),     IFERROR( MID(A2661,  FIND("Row",A2661)+4, 10  ), "")    )</f>
        <v>3</v>
      </c>
      <c r="D2661" t="str">
        <f>IFERROR(  MID(A2661, FIND("Plot",A2661)+4,10), "")</f>
        <v xml:space="preserve"> 9?</v>
      </c>
      <c r="F2661" s="1" t="s">
        <v>7278</v>
      </c>
      <c r="G2661" s="1" t="s">
        <v>6807</v>
      </c>
      <c r="I2661" s="1" t="s">
        <v>842</v>
      </c>
      <c r="K2661" s="1" t="s">
        <v>11</v>
      </c>
      <c r="M2661" s="1" t="s">
        <v>20</v>
      </c>
      <c r="Q2661" s="1" t="s">
        <v>5066</v>
      </c>
    </row>
    <row r="2662" spans="1:28" x14ac:dyDescent="0.25">
      <c r="A2662" s="1" t="s">
        <v>4980</v>
      </c>
      <c r="B2662" t="str">
        <f>IFERROR(  MID(A2662,9,    FIND(",",A2662)-FIND(" ",A2662)-1   ),  MID(A2662,9,9)  )</f>
        <v>63</v>
      </c>
      <c r="C2662" t="str">
        <f>IFERROR(   MID(A2662,  FIND("Row",A2662)+4, FIND("Plot",A2662)- FIND("Row",A2662)-6     ),     IFERROR( MID(A2662,  FIND("Row",A2662)+4, 10  ), "")    )</f>
        <v/>
      </c>
      <c r="D2662" t="str">
        <f>IFERROR(  MID(A2662, FIND("Plot",A2662)+4,10), "")</f>
        <v/>
      </c>
      <c r="F2662" s="1" t="s">
        <v>7930</v>
      </c>
      <c r="G2662" s="1" t="s">
        <v>6807</v>
      </c>
      <c r="H2662" s="8" t="s">
        <v>2967</v>
      </c>
      <c r="I2662" s="1" t="s">
        <v>1630</v>
      </c>
      <c r="K2662" s="1"/>
      <c r="L2662" s="1"/>
      <c r="Q2662" s="1" t="s">
        <v>6130</v>
      </c>
    </row>
    <row r="2663" spans="1:28" ht="30" x14ac:dyDescent="0.25">
      <c r="A2663" s="1" t="s">
        <v>4996</v>
      </c>
      <c r="B2663" t="str">
        <f>IFERROR(  MID(A2663,9,    FIND(",",A2663)-FIND(" ",A2663)-1   ),  MID(A2663,9,9)  )</f>
        <v>79</v>
      </c>
      <c r="C2663" t="str">
        <f>IFERROR(   MID(A2663,  FIND("Row",A2663)+4, FIND("Plot",A2663)- FIND("Row",A2663)-6     ),     IFERROR( MID(A2663,  FIND("Row",A2663)+4, 10  ), "")    )</f>
        <v/>
      </c>
      <c r="D2663" t="str">
        <f>IFERROR(  MID(A2663, FIND("Plot",A2663)+4,10), "")</f>
        <v/>
      </c>
      <c r="F2663" s="1" t="s">
        <v>8133</v>
      </c>
      <c r="G2663" s="1" t="s">
        <v>6807</v>
      </c>
      <c r="I2663" s="1" t="s">
        <v>1954</v>
      </c>
      <c r="K2663" s="1" t="s">
        <v>179</v>
      </c>
      <c r="L2663" s="1"/>
      <c r="M2663" s="1" t="s">
        <v>1953</v>
      </c>
      <c r="Q2663" s="1" t="s">
        <v>6502</v>
      </c>
      <c r="R2663" s="3"/>
    </row>
    <row r="2664" spans="1:28" x14ac:dyDescent="0.25">
      <c r="A2664" s="1" t="s">
        <v>4992</v>
      </c>
      <c r="B2664" t="str">
        <f>IFERROR(  MID(A2664,9,    FIND(",",A2664)-FIND(" ",A2664)-1   ),  MID(A2664,9,9)  )</f>
        <v>75</v>
      </c>
      <c r="C2664" t="str">
        <f>IFERROR(   MID(A2664,  FIND("Row",A2664)+4, FIND("Plot",A2664)- FIND("Row",A2664)-6     ),     IFERROR( MID(A2664,  FIND("Row",A2664)+4, 10  ), "")    )</f>
        <v/>
      </c>
      <c r="D2664" t="str">
        <f>IFERROR(  MID(A2664, FIND("Plot",A2664)+4,10), "")</f>
        <v/>
      </c>
      <c r="F2664" s="1" t="s">
        <v>8077</v>
      </c>
      <c r="G2664" s="1" t="s">
        <v>6807</v>
      </c>
      <c r="H2664" s="8" t="s">
        <v>2763</v>
      </c>
      <c r="I2664" s="1" t="s">
        <v>1872</v>
      </c>
      <c r="K2664" s="1" t="s">
        <v>1358</v>
      </c>
      <c r="L2664" s="1"/>
      <c r="M2664" s="1" t="s">
        <v>137</v>
      </c>
      <c r="Q2664" s="1" t="s">
        <v>6399</v>
      </c>
      <c r="Y2664" t="s">
        <v>11652</v>
      </c>
    </row>
    <row r="2665" spans="1:28" x14ac:dyDescent="0.25">
      <c r="A2665" s="1" t="s">
        <v>12538</v>
      </c>
      <c r="B2665" t="str">
        <f>IFERROR(  MID(A2665,9,    FIND(",",A2665)-FIND(" ",A2665)-1   ),  MID(A2665,9,9)  )</f>
        <v>5</v>
      </c>
      <c r="C2665" t="str">
        <f>IFERROR(   MID(A2665,  FIND("Row",A2665)+4, FIND("Plot",A2665)- FIND("Row",A2665)-6     ),     IFERROR( MID(A2665,  FIND("Row",A2665)+4, 10  ), "")    )</f>
        <v>11</v>
      </c>
      <c r="D2665" t="str">
        <f>IFERROR(  MID(A2665, FIND("Plot",A2665)+4,10), "")</f>
        <v xml:space="preserve"> 16</v>
      </c>
      <c r="F2665" s="1" t="s">
        <v>12539</v>
      </c>
      <c r="I2665" s="1" t="s">
        <v>422</v>
      </c>
      <c r="K2665" s="1" t="s">
        <v>12540</v>
      </c>
      <c r="L2665" s="1"/>
      <c r="M2665" s="1" t="s">
        <v>11</v>
      </c>
      <c r="Q2665" s="31" t="s">
        <v>14568</v>
      </c>
      <c r="S2665" s="21"/>
      <c r="Y2665" s="1"/>
      <c r="Z2665" s="1"/>
    </row>
    <row r="2666" spans="1:28" x14ac:dyDescent="0.25">
      <c r="A2666" s="1" t="s">
        <v>4989</v>
      </c>
      <c r="B2666" t="str">
        <f>IFERROR(  MID(A2666,9,    FIND(",",A2666)-FIND(" ",A2666)-1   ),  MID(A2666,9,9)  )</f>
        <v>71</v>
      </c>
      <c r="C2666" t="str">
        <f>IFERROR(   MID(A2666,  FIND("Row",A2666)+4, FIND("Plot",A2666)- FIND("Row",A2666)-6     ),     IFERROR( MID(A2666,  FIND("Row",A2666)+4, 10  ), "")    )</f>
        <v/>
      </c>
      <c r="D2666" t="str">
        <f>IFERROR(  MID(A2666, FIND("Plot",A2666)+4,10), "")</f>
        <v/>
      </c>
      <c r="F2666" s="1" t="s">
        <v>8048</v>
      </c>
      <c r="G2666" s="1" t="s">
        <v>6807</v>
      </c>
      <c r="K2666" s="1" t="s">
        <v>1603</v>
      </c>
      <c r="L2666" s="1"/>
      <c r="Q2666" s="1" t="s">
        <v>6352</v>
      </c>
      <c r="R2666" s="3"/>
    </row>
    <row r="2667" spans="1:28" ht="75" x14ac:dyDescent="0.25">
      <c r="A2667" s="1" t="s">
        <v>4636</v>
      </c>
      <c r="B2667" t="str">
        <f>IFERROR(  MID(A2667,9,    FIND(",",A2667)-FIND(" ",A2667)-1   ),  MID(A2667,9,9)  )</f>
        <v>18</v>
      </c>
      <c r="C2667" t="str">
        <f>IFERROR(   MID(A2667,  FIND("Row",A2667)+4, FIND("Plot",A2667)- FIND("Row",A2667)-6     ),     IFERROR( MID(A2667,  FIND("Row",A2667)+4, 10  ), "")    )</f>
        <v>8</v>
      </c>
      <c r="D2667" t="str">
        <f>IFERROR(  MID(A2667, FIND("Plot",A2667)+4,10), "")</f>
        <v xml:space="preserve"> 2</v>
      </c>
      <c r="F2667" s="1" t="s">
        <v>7016</v>
      </c>
      <c r="I2667" s="1" t="s">
        <v>4128</v>
      </c>
      <c r="K2667" s="1" t="s">
        <v>11</v>
      </c>
      <c r="M2667" s="1" t="s">
        <v>369</v>
      </c>
      <c r="Q2667" s="20" t="s">
        <v>14896</v>
      </c>
      <c r="S2667" s="21" t="s">
        <v>12737</v>
      </c>
      <c r="U2667" t="s">
        <v>10137</v>
      </c>
      <c r="V2667" t="s">
        <v>8528</v>
      </c>
      <c r="W2667" t="s">
        <v>12738</v>
      </c>
      <c r="Y2667" s="1"/>
      <c r="Z2667" s="1"/>
      <c r="AA2667" s="1" t="s">
        <v>12639</v>
      </c>
    </row>
    <row r="2668" spans="1:28" ht="60" x14ac:dyDescent="0.25">
      <c r="A2668" s="1" t="s">
        <v>12105</v>
      </c>
      <c r="B2668" t="str">
        <f>IFERROR(  MID(A2668,9,    FIND(",",A2668)-FIND(" ",A2668)-1   ),  MID(A2668,9,9)  )</f>
        <v>3</v>
      </c>
      <c r="C2668" t="str">
        <f>IFERROR(   MID(A2668,  FIND("Row",A2668)+4, FIND("Plot",A2668)- FIND("Row",A2668)-6     ),     IFERROR( MID(A2668,  FIND("Row",A2668)+4, 10  ), "")    )</f>
        <v>9</v>
      </c>
      <c r="D2668" t="str">
        <f>IFERROR(  MID(A2668, FIND("Plot",A2668)+4,10), "")</f>
        <v xml:space="preserve"> 16</v>
      </c>
      <c r="F2668" s="1" t="s">
        <v>7016</v>
      </c>
      <c r="G2668" s="1"/>
      <c r="I2668" s="1" t="s">
        <v>12106</v>
      </c>
      <c r="J2668" s="1">
        <v>38</v>
      </c>
      <c r="K2668" s="1" t="s">
        <v>12107</v>
      </c>
      <c r="L2668" s="1" t="s">
        <v>12108</v>
      </c>
      <c r="M2668" s="1" t="s">
        <v>12109</v>
      </c>
      <c r="O2668" s="1" t="s">
        <v>7432</v>
      </c>
      <c r="Q2668" s="31"/>
      <c r="R2668" s="1" t="s">
        <v>12110</v>
      </c>
      <c r="S2668" s="21" t="s">
        <v>12111</v>
      </c>
      <c r="U2668" t="s">
        <v>10137</v>
      </c>
      <c r="V2668" t="s">
        <v>12112</v>
      </c>
      <c r="W2668" t="s">
        <v>12113</v>
      </c>
      <c r="X2668" t="s">
        <v>12114</v>
      </c>
      <c r="Y2668" s="1"/>
      <c r="Z2668" s="1"/>
      <c r="AA2668" s="1" t="s">
        <v>12115</v>
      </c>
    </row>
    <row r="2669" spans="1:28" x14ac:dyDescent="0.25">
      <c r="A2669" s="1" t="s">
        <v>12483</v>
      </c>
      <c r="B2669" t="str">
        <f>IFERROR(  MID(A2669,9,    FIND(",",A2669)-FIND(" ",A2669)-1   ),  MID(A2669,9,9)  )</f>
        <v>5</v>
      </c>
      <c r="C2669" t="str">
        <f>IFERROR(   MID(A2669,  FIND("Row",A2669)+4, FIND("Plot",A2669)- FIND("Row",A2669)-6     ),     IFERROR( MID(A2669,  FIND("Row",A2669)+4, 10  ), "")    )</f>
        <v>9</v>
      </c>
      <c r="D2669" t="str">
        <f>IFERROR(  MID(A2669, FIND("Plot",A2669)+4,10), "")</f>
        <v xml:space="preserve"> 3</v>
      </c>
      <c r="F2669" s="1" t="s">
        <v>7016</v>
      </c>
      <c r="I2669" s="1" t="s">
        <v>12484</v>
      </c>
      <c r="K2669" s="1" t="s">
        <v>400</v>
      </c>
      <c r="L2669" s="1"/>
      <c r="M2669" s="1" t="s">
        <v>14</v>
      </c>
      <c r="Q2669" s="31" t="s">
        <v>14559</v>
      </c>
      <c r="S2669" s="21"/>
      <c r="Y2669" s="1"/>
      <c r="Z2669" s="1"/>
    </row>
    <row r="2670" spans="1:28" ht="105" x14ac:dyDescent="0.25">
      <c r="A2670" s="1" t="s">
        <v>4637</v>
      </c>
      <c r="B2670" t="str">
        <f>IFERROR(  MID(A2670,9,    FIND(",",A2670)-FIND(" ",A2670)-1   ),  MID(A2670,9,9)  )</f>
        <v>18</v>
      </c>
      <c r="C2670" t="str">
        <f>IFERROR(   MID(A2670,  FIND("Row",A2670)+4, FIND("Plot",A2670)- FIND("Row",A2670)-6     ),     IFERROR( MID(A2670,  FIND("Row",A2670)+4, 10  ), "")    )</f>
        <v>10</v>
      </c>
      <c r="D2670" t="str">
        <f>IFERROR(  MID(A2670, FIND("Plot",A2670)+4,10), "")</f>
        <v xml:space="preserve"> 17</v>
      </c>
      <c r="F2670" s="1" t="s">
        <v>7016</v>
      </c>
      <c r="H2670" s="8" t="s">
        <v>4115</v>
      </c>
      <c r="I2670" s="1" t="s">
        <v>1291</v>
      </c>
      <c r="K2670" s="1" t="s">
        <v>1714</v>
      </c>
      <c r="M2670" s="1" t="s">
        <v>11</v>
      </c>
      <c r="Q2670" s="20" t="s">
        <v>14901</v>
      </c>
      <c r="S2670" s="21" t="s">
        <v>12742</v>
      </c>
      <c r="U2670" t="s">
        <v>10137</v>
      </c>
      <c r="V2670" t="s">
        <v>12743</v>
      </c>
      <c r="W2670" t="s">
        <v>8528</v>
      </c>
      <c r="Y2670" s="1"/>
      <c r="Z2670" s="1"/>
    </row>
    <row r="2671" spans="1:28" ht="30" x14ac:dyDescent="0.25">
      <c r="A2671" t="s">
        <v>14417</v>
      </c>
      <c r="B2671" t="str">
        <f>IFERROR(  MID(A2671,9,    FIND(",",A2671)-FIND(" ",A2671)-1   ),  MID(A2671,9,9)  )</f>
        <v>4b</v>
      </c>
      <c r="C2671" t="str">
        <f>IFERROR(   MID(A2671,  FIND("Row",A2671)+4, FIND("Plot",A2671)- FIND("Row",A2671)-6     ),     IFERROR( MID(A2671,  FIND("Row",A2671)+4, 10  ), "")    )</f>
        <v>10</v>
      </c>
      <c r="D2671" t="str">
        <f>IFERROR(  MID(A2671, FIND("Plot",A2671)+4,10), "")</f>
        <v xml:space="preserve"> 19</v>
      </c>
      <c r="E2671" s="6"/>
      <c r="F2671" s="1" t="s">
        <v>7016</v>
      </c>
      <c r="H2671" s="8">
        <v>5392</v>
      </c>
      <c r="I2671" s="1" t="s">
        <v>14418</v>
      </c>
      <c r="K2671" t="s">
        <v>575</v>
      </c>
      <c r="M2671" s="1" t="s">
        <v>10279</v>
      </c>
      <c r="Q2671" t="s">
        <v>14419</v>
      </c>
      <c r="R2671" s="1" t="s">
        <v>14420</v>
      </c>
      <c r="S2671" s="21" t="s">
        <v>14421</v>
      </c>
      <c r="U2671" t="s">
        <v>10137</v>
      </c>
      <c r="V2671" t="s">
        <v>8465</v>
      </c>
      <c r="W2671" t="s">
        <v>12917</v>
      </c>
      <c r="Y2671" s="1"/>
      <c r="Z2671" s="1"/>
      <c r="AA2671" s="1" t="s">
        <v>14422</v>
      </c>
    </row>
    <row r="2672" spans="1:28" ht="30" x14ac:dyDescent="0.25">
      <c r="A2672" s="1" t="s">
        <v>10135</v>
      </c>
      <c r="B2672" t="str">
        <f>IFERROR(  MID(A2672,9,    FIND(",",A2672)-FIND(" ",A2672)-1   ),  MID(A2672,9,9)  )</f>
        <v>21</v>
      </c>
      <c r="C2672" t="str">
        <f>IFERROR(   MID(A2672,  FIND("Row",A2672)+4, FIND("Plot",A2672)- FIND("Row",A2672)-6     ),     IFERROR( MID(A2672,  FIND("Row",A2672)+4, 10  ), "")    )</f>
        <v>10</v>
      </c>
      <c r="D2672" t="str">
        <f>IFERROR(  MID(A2672, FIND("Plot",A2672)+4,10), "")</f>
        <v xml:space="preserve"> 4</v>
      </c>
      <c r="F2672" s="1" t="s">
        <v>7016</v>
      </c>
      <c r="G2672" s="1" t="s">
        <v>6807</v>
      </c>
      <c r="H2672" s="8">
        <v>2051</v>
      </c>
      <c r="I2672" s="1" t="s">
        <v>805</v>
      </c>
      <c r="K2672" s="1" t="s">
        <v>10139</v>
      </c>
      <c r="L2672" s="1"/>
      <c r="M2672" s="1" t="s">
        <v>10136</v>
      </c>
      <c r="Q2672" s="1" t="s">
        <v>5294</v>
      </c>
      <c r="R2672" s="1" t="s">
        <v>10138</v>
      </c>
      <c r="U2672" t="s">
        <v>10137</v>
      </c>
    </row>
    <row r="2673" spans="1:28" x14ac:dyDescent="0.25">
      <c r="A2673" s="1" t="s">
        <v>4428</v>
      </c>
      <c r="B2673" t="str">
        <f>IFERROR(  MID(A2673,9,    FIND(",",A2673)-FIND(" ",A2673)-1   ),  MID(A2673,9,9)  )</f>
        <v>10</v>
      </c>
      <c r="C2673" t="str">
        <f>IFERROR(   MID(A2673,  FIND("Row",A2673)+4, FIND("Plot",A2673)- FIND("Row",A2673)-6     ),     IFERROR( MID(A2673,  FIND("Row",A2673)+4, 10  ), "")    )</f>
        <v/>
      </c>
      <c r="D2673" t="str">
        <f>IFERROR(  MID(A2673, FIND("Plot",A2673)+4,10), "")</f>
        <v/>
      </c>
      <c r="F2673" s="1" t="s">
        <v>7016</v>
      </c>
      <c r="I2673" s="1" t="s">
        <v>743</v>
      </c>
      <c r="K2673" s="1" t="s">
        <v>742</v>
      </c>
      <c r="M2673" s="1" t="s">
        <v>60</v>
      </c>
      <c r="Q2673" s="20" t="s">
        <v>14708</v>
      </c>
      <c r="S2673" s="21"/>
      <c r="Y2673" s="1"/>
      <c r="Z2673" s="1"/>
      <c r="AA2673" s="1" t="s">
        <v>12409</v>
      </c>
    </row>
    <row r="2674" spans="1:28" ht="30" x14ac:dyDescent="0.25">
      <c r="A2674" s="1" t="s">
        <v>4992</v>
      </c>
      <c r="B2674" t="str">
        <f>IFERROR(  MID(A2674,9,    FIND(",",A2674)-FIND(" ",A2674)-1   ),  MID(A2674,9,9)  )</f>
        <v>75</v>
      </c>
      <c r="C2674" t="str">
        <f>IFERROR(   MID(A2674,  FIND("Row",A2674)+4, FIND("Plot",A2674)- FIND("Row",A2674)-6     ),     IFERROR( MID(A2674,  FIND("Row",A2674)+4, 10  ), "")    )</f>
        <v/>
      </c>
      <c r="D2674" t="str">
        <f>IFERROR(  MID(A2674, FIND("Plot",A2674)+4,10), "")</f>
        <v/>
      </c>
      <c r="F2674" s="22" t="s">
        <v>7016</v>
      </c>
      <c r="G2674" s="1" t="s">
        <v>6807</v>
      </c>
      <c r="H2674" s="8" t="s">
        <v>2791</v>
      </c>
      <c r="I2674" s="1" t="s">
        <v>1852</v>
      </c>
      <c r="K2674" s="1" t="s">
        <v>37</v>
      </c>
      <c r="L2674" s="1" t="s">
        <v>13</v>
      </c>
      <c r="M2674" s="1" t="s">
        <v>17922</v>
      </c>
      <c r="O2674" s="1" t="s">
        <v>17921</v>
      </c>
      <c r="Q2674" s="1" t="s">
        <v>6400</v>
      </c>
    </row>
    <row r="2675" spans="1:28" x14ac:dyDescent="0.25">
      <c r="A2675" s="47" t="s">
        <v>4575</v>
      </c>
      <c r="B2675" t="str">
        <f>IFERROR(  MID(A2675,9,    FIND(",",A2675)-FIND(" ",A2675)-1   ),  MID(A2675,9,9)  )</f>
        <v>15</v>
      </c>
      <c r="C2675" t="str">
        <f>IFERROR(   MID(A2675,  FIND("Row",A2675)+4, FIND("Plot",A2675)- FIND("Row",A2675)-6     ),     IFERROR( MID(A2675,  FIND("Row",A2675)+4, 10  ), "")    )</f>
        <v/>
      </c>
      <c r="D2675" t="str">
        <f>IFERROR(  MID(A2675, FIND("Plot",A2675)+4,10), "")</f>
        <v/>
      </c>
      <c r="E2675" s="61"/>
      <c r="F2675" s="48" t="s">
        <v>17247</v>
      </c>
      <c r="G2675" s="47"/>
      <c r="H2675" s="49"/>
      <c r="I2675" s="47" t="s">
        <v>3398</v>
      </c>
      <c r="J2675" s="47">
        <v>67</v>
      </c>
      <c r="K2675" s="47" t="s">
        <v>17541</v>
      </c>
      <c r="L2675" s="47"/>
      <c r="M2675" s="47" t="s">
        <v>69</v>
      </c>
      <c r="N2675" s="47"/>
      <c r="O2675" s="47"/>
      <c r="P2675" s="47"/>
      <c r="Q2675" s="47" t="s">
        <v>17248</v>
      </c>
      <c r="R2675" s="47"/>
      <c r="S2675" s="47"/>
      <c r="T2675" s="11"/>
      <c r="U2675" s="11"/>
      <c r="V2675" s="11"/>
      <c r="W2675" s="11"/>
      <c r="X2675" s="11"/>
      <c r="Y2675" s="11"/>
      <c r="Z2675" s="11"/>
      <c r="AA2675" s="47"/>
    </row>
    <row r="2676" spans="1:28" x14ac:dyDescent="0.25">
      <c r="A2676" s="1" t="s">
        <v>9493</v>
      </c>
      <c r="B2676" t="str">
        <f>IFERROR(  MID(A2676,9,    FIND(",",A2676)-FIND(" ",A2676)-1   ),  MID(A2676,9,9)  )</f>
        <v>8</v>
      </c>
      <c r="C2676" t="str">
        <f>IFERROR(   MID(A2676,  FIND("Row",A2676)+4, FIND("Plot",A2676)- FIND("Row",A2676)-6     ),     IFERROR( MID(A2676,  FIND("Row",A2676)+4, 10  ), "")    )</f>
        <v>6</v>
      </c>
      <c r="D2676" t="str">
        <f>IFERROR(  MID(A2676, FIND("Plot",A2676)+4,10), "")</f>
        <v xml:space="preserve"> 2</v>
      </c>
      <c r="F2676" s="1" t="s">
        <v>7154</v>
      </c>
      <c r="G2676" s="1" t="s">
        <v>6807</v>
      </c>
      <c r="I2676" s="1" t="s">
        <v>3381</v>
      </c>
      <c r="L2676" t="s">
        <v>627</v>
      </c>
      <c r="M2676" s="1" t="s">
        <v>626</v>
      </c>
      <c r="Q2676" s="1" t="s">
        <v>10012</v>
      </c>
      <c r="W2676" s="3"/>
      <c r="X2676" s="3"/>
    </row>
    <row r="2677" spans="1:28" x14ac:dyDescent="0.25">
      <c r="A2677" s="1" t="s">
        <v>4754</v>
      </c>
      <c r="B2677" t="str">
        <f>IFERROR(  MID(A2677,9,    FIND(",",A2677)-FIND(" ",A2677)-1   ),  MID(A2677,9,9)  )</f>
        <v>21</v>
      </c>
      <c r="C2677" t="str">
        <f>IFERROR(   MID(A2677,  FIND("Row",A2677)+4, FIND("Plot",A2677)- FIND("Row",A2677)-6     ),     IFERROR( MID(A2677,  FIND("Row",A2677)+4, 10  ), "")    )</f>
        <v>7</v>
      </c>
      <c r="D2677" t="str">
        <f>IFERROR(  MID(A2677, FIND("Plot",A2677)+4,10), "")</f>
        <v xml:space="preserve"> 6</v>
      </c>
      <c r="F2677" s="1" t="s">
        <v>7503</v>
      </c>
      <c r="G2677" s="1" t="s">
        <v>6807</v>
      </c>
      <c r="I2677" s="1" t="s">
        <v>4032</v>
      </c>
      <c r="K2677" s="1" t="s">
        <v>4031</v>
      </c>
      <c r="L2677" s="1"/>
      <c r="M2677" s="1" t="s">
        <v>17499</v>
      </c>
      <c r="Q2677" s="1"/>
    </row>
    <row r="2678" spans="1:28" x14ac:dyDescent="0.25">
      <c r="A2678" t="s">
        <v>15743</v>
      </c>
      <c r="B2678" t="str">
        <f>IFERROR(  MID(A2678,9,    FIND(",",A2678)-FIND(" ",A2678)-1   ),  MID(A2678,9,9)  )</f>
        <v>20</v>
      </c>
      <c r="C2678" t="str">
        <f>IFERROR(   MID(A2678,  FIND("Row",A2678)+4, FIND("Plot",A2678)- FIND("Row",A2678)-6     ),     IFERROR( MID(A2678,  FIND("Row",A2678)+4, 10  ), "")    )</f>
        <v>2</v>
      </c>
      <c r="D2678" t="str">
        <f>IFERROR(  MID(A2678, FIND("Plot",A2678)+4,10), "")</f>
        <v xml:space="preserve"> 8</v>
      </c>
      <c r="E2678" s="6"/>
      <c r="F2678" t="s">
        <v>7444</v>
      </c>
      <c r="G2678" s="1"/>
      <c r="H2678"/>
      <c r="I2678" s="1" t="s">
        <v>1047</v>
      </c>
      <c r="J2678"/>
      <c r="K2678" s="1"/>
      <c r="L2678" s="1"/>
      <c r="N2678"/>
      <c r="O2678"/>
      <c r="Q2678" t="s">
        <v>5241</v>
      </c>
      <c r="AA2678" s="1" t="s">
        <v>15744</v>
      </c>
    </row>
    <row r="2679" spans="1:28" ht="30" x14ac:dyDescent="0.25">
      <c r="A2679" t="s">
        <v>11377</v>
      </c>
      <c r="B2679" t="str">
        <f>IFERROR(  MID(A2679,9,    FIND(",",A2679)-FIND(" ",A2679)-1   ),  MID(A2679,9,9)  )</f>
        <v>67</v>
      </c>
      <c r="C2679" t="str">
        <f>IFERROR(   MID(A2679,  FIND("Row",A2679)+4, FIND("Plot",A2679)- FIND("Row",A2679)-6     ),     IFERROR( MID(A2679,  FIND("Row",A2679)+4, 10  ), "")    )</f>
        <v>1</v>
      </c>
      <c r="D2679" t="str">
        <f>IFERROR(  MID(A2679, FIND("Plot",A2679)+4,10), "")</f>
        <v xml:space="preserve"> 13</v>
      </c>
      <c r="E2679" s="6"/>
      <c r="F2679" s="1" t="s">
        <v>11618</v>
      </c>
      <c r="G2679" s="1"/>
      <c r="H2679"/>
      <c r="I2679" s="1" t="s">
        <v>1763</v>
      </c>
      <c r="J2679"/>
      <c r="K2679" s="1" t="s">
        <v>19357</v>
      </c>
      <c r="L2679" s="1"/>
      <c r="M2679" s="1" t="s">
        <v>11378</v>
      </c>
      <c r="O2679" s="1" t="s">
        <v>8123</v>
      </c>
      <c r="Q2679" s="1"/>
    </row>
    <row r="2680" spans="1:28" ht="60" x14ac:dyDescent="0.25">
      <c r="A2680" t="s">
        <v>19625</v>
      </c>
      <c r="B2680" t="str">
        <f>IFERROR(  MID(A2680,9,    FIND(",",A2680)-FIND(" ",A2680)-1   ),  MID(A2680,9,9)  )</f>
        <v>55</v>
      </c>
      <c r="C2680" t="str">
        <f>IFERROR(   MID(A2680,  FIND("Row",A2680)+4, FIND("Plot",A2680)- FIND("Row",A2680)-6     ),     IFERROR( MID(A2680,  FIND("Row",A2680)+4, 10  ), "")    )</f>
        <v>4</v>
      </c>
      <c r="D2680" t="str">
        <f>IFERROR(  MID(A2680, FIND("Plot",A2680)+4,10), "")</f>
        <v xml:space="preserve"> 5</v>
      </c>
      <c r="E2680" s="6">
        <v>1</v>
      </c>
      <c r="F2680" t="s">
        <v>11618</v>
      </c>
      <c r="I2680" t="s">
        <v>1426</v>
      </c>
      <c r="J2680"/>
      <c r="K2680" s="1" t="s">
        <v>19630</v>
      </c>
      <c r="N2680"/>
      <c r="O2680" s="59"/>
      <c r="Q2680" s="50" t="s">
        <v>19626</v>
      </c>
      <c r="R2680" s="1" t="s">
        <v>20090</v>
      </c>
      <c r="S2680" s="1" t="s">
        <v>19631</v>
      </c>
      <c r="U2680" t="s">
        <v>19632</v>
      </c>
      <c r="V2680" s="1" t="s">
        <v>19633</v>
      </c>
      <c r="W2680" s="1"/>
      <c r="AA2680" s="1" t="s">
        <v>19634</v>
      </c>
      <c r="AB2680" s="3"/>
    </row>
    <row r="2681" spans="1:28" x14ac:dyDescent="0.25">
      <c r="A2681" s="1" t="s">
        <v>4819</v>
      </c>
      <c r="B2681" t="str">
        <f>IFERROR(  MID(A2681,9,    FIND(",",A2681)-FIND(" ",A2681)-1   ),  MID(A2681,9,9)  )</f>
        <v>26</v>
      </c>
      <c r="C2681" t="str">
        <f>IFERROR(   MID(A2681,  FIND("Row",A2681)+4, FIND("Plot",A2681)- FIND("Row",A2681)-6     ),     IFERROR( MID(A2681,  FIND("Row",A2681)+4, 10  ), "")    )</f>
        <v>12</v>
      </c>
      <c r="D2681" t="str">
        <f>IFERROR(  MID(A2681, FIND("Plot",A2681)+4,10), "")</f>
        <v xml:space="preserve"> 6</v>
      </c>
      <c r="F2681" s="1" t="s">
        <v>7588</v>
      </c>
      <c r="G2681" s="1" t="s">
        <v>6807</v>
      </c>
      <c r="I2681" s="1" t="s">
        <v>3655</v>
      </c>
      <c r="K2681" s="1" t="s">
        <v>22</v>
      </c>
      <c r="L2681" s="1"/>
      <c r="M2681" s="1" t="s">
        <v>14</v>
      </c>
      <c r="Q2681" s="1"/>
    </row>
    <row r="2682" spans="1:28" ht="375" x14ac:dyDescent="0.25">
      <c r="A2682" t="s">
        <v>4231</v>
      </c>
      <c r="B2682" t="str">
        <f>IFERROR(  MID(A2682,9,    FIND(",",A2682)-FIND(" ",A2682)-1   ),  MID(A2682,9,9)  )</f>
        <v>1</v>
      </c>
      <c r="C2682" t="str">
        <f>IFERROR(   MID(A2682,  FIND("Row",A2682)+4, FIND("Plot",A2682)- FIND("Row",A2682)-6     ),     IFERROR( MID(A2682,  FIND("Row",A2682)+4, 10  ), "")    )</f>
        <v>2</v>
      </c>
      <c r="D2682" t="str">
        <f>IFERROR(  MID(A2682, FIND("Plot",A2682)+4,10), "")</f>
        <v xml:space="preserve"> 13</v>
      </c>
      <c r="E2682" s="6"/>
      <c r="F2682" t="s">
        <v>8927</v>
      </c>
      <c r="G2682" t="s">
        <v>96</v>
      </c>
      <c r="H2682" s="17"/>
      <c r="I2682" t="s">
        <v>97</v>
      </c>
      <c r="J2682"/>
      <c r="K2682" t="s">
        <v>73</v>
      </c>
      <c r="M2682" t="s">
        <v>45</v>
      </c>
      <c r="N2682"/>
      <c r="O2682"/>
      <c r="P2682"/>
      <c r="Q2682" s="1" t="s">
        <v>9594</v>
      </c>
      <c r="R2682" s="18" t="s">
        <v>11097</v>
      </c>
      <c r="S2682" s="1" t="s">
        <v>11078</v>
      </c>
      <c r="T2682" s="1"/>
      <c r="U2682" s="1" t="s">
        <v>8430</v>
      </c>
      <c r="V2682" s="1" t="s">
        <v>8431</v>
      </c>
      <c r="W2682" s="1" t="s">
        <v>8432</v>
      </c>
      <c r="AA2682" s="1" t="s">
        <v>18905</v>
      </c>
    </row>
    <row r="2683" spans="1:28" ht="105" x14ac:dyDescent="0.25">
      <c r="A2683" s="1" t="s">
        <v>4570</v>
      </c>
      <c r="B2683" t="str">
        <f>IFERROR(  MID(A2683,9,    FIND(",",A2683)-FIND(" ",A2683)-1   ),  MID(A2683,9,9)  )</f>
        <v>13</v>
      </c>
      <c r="C2683" t="str">
        <f>IFERROR(   MID(A2683,  FIND("Row",A2683)+4, FIND("Plot",A2683)- FIND("Row",A2683)-6     ),     IFERROR( MID(A2683,  FIND("Row",A2683)+4, 10  ), "")    )</f>
        <v>2</v>
      </c>
      <c r="D2683" t="str">
        <f>IFERROR(  MID(A2683, FIND("Plot",A2683)+4,10), "")</f>
        <v xml:space="preserve"> 2</v>
      </c>
      <c r="F2683" s="1" t="s">
        <v>8927</v>
      </c>
      <c r="G2683" s="1" t="s">
        <v>6807</v>
      </c>
      <c r="H2683" s="8" t="s">
        <v>4114</v>
      </c>
      <c r="I2683" s="1" t="s">
        <v>17036</v>
      </c>
      <c r="K2683" t="s">
        <v>3658</v>
      </c>
      <c r="M2683" s="1" t="s">
        <v>4113</v>
      </c>
      <c r="Q2683" s="1"/>
      <c r="S2683" s="1" t="s">
        <v>8405</v>
      </c>
    </row>
    <row r="2684" spans="1:28" x14ac:dyDescent="0.25">
      <c r="A2684" s="1" t="s">
        <v>9400</v>
      </c>
      <c r="B2684" t="str">
        <f>IFERROR(  MID(A2684,9,    FIND(",",A2684)-FIND(" ",A2684)-1   ),  MID(A2684,9,9)  )</f>
        <v>7</v>
      </c>
      <c r="C2684" t="str">
        <f>IFERROR(   MID(A2684,  FIND("Row",A2684)+4, FIND("Plot",A2684)- FIND("Row",A2684)-6     ),     IFERROR( MID(A2684,  FIND("Row",A2684)+4, 10  ), "")    )</f>
        <v>3</v>
      </c>
      <c r="D2684" t="str">
        <f>IFERROR(  MID(A2684, FIND("Plot",A2684)+4,10), "")</f>
        <v xml:space="preserve"> 14</v>
      </c>
      <c r="F2684" s="1" t="s">
        <v>8927</v>
      </c>
      <c r="G2684" s="1" t="s">
        <v>6807</v>
      </c>
      <c r="I2684" s="1" t="s">
        <v>492</v>
      </c>
      <c r="K2684" t="s">
        <v>8900</v>
      </c>
      <c r="M2684" s="1" t="s">
        <v>10434</v>
      </c>
      <c r="Q2684" s="1" t="s">
        <v>9832</v>
      </c>
      <c r="S2684"/>
      <c r="Y2684" t="s">
        <v>11652</v>
      </c>
    </row>
    <row r="2685" spans="1:28" ht="120.75" x14ac:dyDescent="0.3">
      <c r="A2685" t="s">
        <v>4246</v>
      </c>
      <c r="B2685" t="str">
        <f>IFERROR(  MID(A2685,9,    FIND(",",A2685)-FIND(" ",A2685)-1   ),  MID(A2685,9,9)  )</f>
        <v>1</v>
      </c>
      <c r="C2685" t="str">
        <f>IFERROR(   MID(A2685,  FIND("Row",A2685)+4, FIND("Plot",A2685)- FIND("Row",A2685)-6     ),     IFERROR( MID(A2685,  FIND("Row",A2685)+4, 10  ), "")    )</f>
        <v>3</v>
      </c>
      <c r="D2685" t="str">
        <f>IFERROR(  MID(A2685, FIND("Plot",A2685)+4,10), "")</f>
        <v xml:space="preserve"> 8</v>
      </c>
      <c r="E2685" s="6"/>
      <c r="F2685" t="s">
        <v>8927</v>
      </c>
      <c r="G2685" t="s">
        <v>8462</v>
      </c>
      <c r="H2685" s="17">
        <v>1197</v>
      </c>
      <c r="I2685" t="s">
        <v>8463</v>
      </c>
      <c r="J2685">
        <v>75</v>
      </c>
      <c r="K2685" t="s">
        <v>575</v>
      </c>
      <c r="M2685" t="s">
        <v>224</v>
      </c>
      <c r="N2685"/>
      <c r="O2685"/>
      <c r="P2685"/>
      <c r="Q2685" s="1" t="s">
        <v>9607</v>
      </c>
      <c r="R2685" s="1" t="s">
        <v>11202</v>
      </c>
      <c r="S2685" s="1" t="s">
        <v>8464</v>
      </c>
      <c r="T2685" s="1"/>
      <c r="U2685" s="1" t="s">
        <v>8430</v>
      </c>
      <c r="V2685" s="1" t="s">
        <v>8465</v>
      </c>
      <c r="W2685" s="1" t="s">
        <v>8466</v>
      </c>
    </row>
    <row r="2686" spans="1:28" x14ac:dyDescent="0.25">
      <c r="A2686" s="1" t="s">
        <v>4467</v>
      </c>
      <c r="B2686" t="str">
        <f>IFERROR(  MID(A2686,9,    FIND(",",A2686)-FIND(" ",A2686)-1   ),  MID(A2686,9,9)  )</f>
        <v>12</v>
      </c>
      <c r="C2686" t="str">
        <f>IFERROR(   MID(A2686,  FIND("Row",A2686)+4, FIND("Plot",A2686)- FIND("Row",A2686)-6     ),     IFERROR( MID(A2686,  FIND("Row",A2686)+4, 10  ), "")    )</f>
        <v>3</v>
      </c>
      <c r="D2686" t="str">
        <f>IFERROR(  MID(A2686, FIND("Plot",A2686)+4,10), "")</f>
        <v xml:space="preserve"> 8</v>
      </c>
      <c r="F2686" s="1" t="s">
        <v>8927</v>
      </c>
      <c r="G2686" s="1" t="s">
        <v>6807</v>
      </c>
      <c r="I2686" s="1" t="s">
        <v>183</v>
      </c>
      <c r="K2686" s="1" t="s">
        <v>148</v>
      </c>
      <c r="M2686" s="1" t="s">
        <v>40</v>
      </c>
      <c r="Q2686" s="1" t="s">
        <v>5065</v>
      </c>
      <c r="S2686"/>
    </row>
    <row r="2687" spans="1:28" ht="45" x14ac:dyDescent="0.25">
      <c r="A2687" t="s">
        <v>8926</v>
      </c>
      <c r="B2687" t="str">
        <f>IFERROR(  MID(A2687,9,    FIND(",",A2687)-FIND(" ",A2687)-1   ),  MID(A2687,9,9)  )</f>
        <v>2</v>
      </c>
      <c r="C2687" t="str">
        <f>IFERROR(   MID(A2687,  FIND("Row",A2687)+4, FIND("Plot",A2687)- FIND("Row",A2687)-6     ),     IFERROR( MID(A2687,  FIND("Row",A2687)+4, 10  ), "")    )</f>
        <v>6</v>
      </c>
      <c r="D2687" t="str">
        <f>IFERROR(  MID(A2687, FIND("Plot",A2687)+4,10), "")</f>
        <v xml:space="preserve"> 10</v>
      </c>
      <c r="E2687" s="6"/>
      <c r="F2687" t="s">
        <v>8927</v>
      </c>
      <c r="H2687" s="17"/>
      <c r="I2687" t="s">
        <v>2411</v>
      </c>
      <c r="J2687"/>
      <c r="K2687" t="s">
        <v>381</v>
      </c>
      <c r="M2687" t="s">
        <v>10280</v>
      </c>
      <c r="N2687"/>
      <c r="O2687"/>
      <c r="P2687"/>
      <c r="Q2687" s="1" t="s">
        <v>9735</v>
      </c>
      <c r="R2687" s="1" t="s">
        <v>8928</v>
      </c>
      <c r="S2687" s="1" t="s">
        <v>11166</v>
      </c>
      <c r="T2687" s="1"/>
      <c r="U2687" s="1" t="s">
        <v>8430</v>
      </c>
      <c r="V2687" s="1" t="s">
        <v>8929</v>
      </c>
      <c r="W2687" s="1" t="s">
        <v>8930</v>
      </c>
      <c r="X2687" s="1"/>
    </row>
    <row r="2688" spans="1:28" ht="30" x14ac:dyDescent="0.25">
      <c r="A2688" s="1" t="s">
        <v>9490</v>
      </c>
      <c r="B2688" t="str">
        <f>IFERROR(  MID(A2688,9,    FIND(",",A2688)-FIND(" ",A2688)-1   ),  MID(A2688,9,9)  )</f>
        <v>8</v>
      </c>
      <c r="C2688" t="str">
        <f>IFERROR(   MID(A2688,  FIND("Row",A2688)+4, FIND("Plot",A2688)- FIND("Row",A2688)-6     ),     IFERROR( MID(A2688,  FIND("Row",A2688)+4, 10  ), "")    )</f>
        <v>6</v>
      </c>
      <c r="D2688" t="str">
        <f>IFERROR(  MID(A2688, FIND("Plot",A2688)+4,10), "")</f>
        <v xml:space="preserve"> 15</v>
      </c>
      <c r="F2688" s="1" t="s">
        <v>8927</v>
      </c>
      <c r="G2688" s="1" t="s">
        <v>6807</v>
      </c>
      <c r="I2688" s="1" t="s">
        <v>3387</v>
      </c>
      <c r="K2688" t="s">
        <v>358</v>
      </c>
      <c r="M2688" s="1" t="s">
        <v>11</v>
      </c>
      <c r="Q2688" s="1" t="s">
        <v>10009</v>
      </c>
    </row>
    <row r="2689" spans="1:33" x14ac:dyDescent="0.25">
      <c r="A2689" s="1" t="s">
        <v>4995</v>
      </c>
      <c r="B2689" t="str">
        <f>IFERROR(  MID(A2689,9,    FIND(",",A2689)-FIND(" ",A2689)-1   ),  MID(A2689,9,9)  )</f>
        <v>78</v>
      </c>
      <c r="C2689" t="str">
        <f>IFERROR(   MID(A2689,  FIND("Row",A2689)+4, FIND("Plot",A2689)- FIND("Row",A2689)-6     ),     IFERROR( MID(A2689,  FIND("Row",A2689)+4, 10  ), "")    )</f>
        <v/>
      </c>
      <c r="D2689" t="str">
        <f>IFERROR(  MID(A2689, FIND("Plot",A2689)+4,10), "")</f>
        <v/>
      </c>
      <c r="F2689" s="1" t="s">
        <v>8927</v>
      </c>
      <c r="G2689" s="1" t="s">
        <v>6807</v>
      </c>
      <c r="H2689" s="8" t="s">
        <v>2704</v>
      </c>
      <c r="I2689" s="1" t="s">
        <v>17430</v>
      </c>
      <c r="K2689" s="1" t="s">
        <v>1936</v>
      </c>
      <c r="L2689" s="1"/>
      <c r="M2689" s="1" t="s">
        <v>1080</v>
      </c>
      <c r="Q2689" s="1" t="s">
        <v>6474</v>
      </c>
      <c r="R2689" s="3"/>
      <c r="AB2689" s="1"/>
    </row>
    <row r="2690" spans="1:33" x14ac:dyDescent="0.25">
      <c r="A2690" s="1" t="s">
        <v>4987</v>
      </c>
      <c r="B2690" t="str">
        <f>IFERROR(  MID(A2690,9,    FIND(",",A2690)-FIND(" ",A2690)-1   ),  MID(A2690,9,9)  )</f>
        <v>69</v>
      </c>
      <c r="C2690" t="str">
        <f>IFERROR(   MID(A2690,  FIND("Row",A2690)+4, FIND("Plot",A2690)- FIND("Row",A2690)-6     ),     IFERROR( MID(A2690,  FIND("Row",A2690)+4, 10  ), "")    )</f>
        <v/>
      </c>
      <c r="D2690" t="str">
        <f>IFERROR(  MID(A2690, FIND("Plot",A2690)+4,10), "")</f>
        <v/>
      </c>
      <c r="F2690" s="1" t="s">
        <v>8927</v>
      </c>
      <c r="G2690" s="1" t="s">
        <v>6807</v>
      </c>
      <c r="H2690" s="8" t="s">
        <v>2847</v>
      </c>
      <c r="I2690" s="1" t="s">
        <v>16940</v>
      </c>
      <c r="K2690" s="1" t="s">
        <v>10457</v>
      </c>
      <c r="L2690" s="1"/>
      <c r="M2690" s="1" t="s">
        <v>1365</v>
      </c>
      <c r="P2690" s="1" t="s">
        <v>10807</v>
      </c>
      <c r="Q2690" s="1" t="s">
        <v>6287</v>
      </c>
      <c r="R2690" s="3"/>
      <c r="AB2690" s="11"/>
    </row>
    <row r="2691" spans="1:33" x14ac:dyDescent="0.25">
      <c r="A2691" t="s">
        <v>15415</v>
      </c>
      <c r="B2691" t="str">
        <f>IFERROR(  MID(A2691,9,    FIND(",",A2691)-FIND(" ",A2691)-1   ),  MID(A2691,9,9)  )</f>
        <v>20</v>
      </c>
      <c r="C2691" t="str">
        <f>IFERROR(   MID(A2691,  FIND("Row",A2691)+4, FIND("Plot",A2691)- FIND("Row",A2691)-6     ),     IFERROR( MID(A2691,  FIND("Row",A2691)+4, 10  ), "")    )</f>
        <v>4</v>
      </c>
      <c r="D2691" t="str">
        <f>IFERROR(  MID(A2691, FIND("Plot",A2691)+4,10), "")</f>
        <v xml:space="preserve"> 21</v>
      </c>
      <c r="E2691" s="6"/>
      <c r="F2691" t="s">
        <v>11334</v>
      </c>
      <c r="G2691" s="1"/>
      <c r="J2691"/>
      <c r="K2691" s="1" t="s">
        <v>15416</v>
      </c>
      <c r="L2691" s="1"/>
      <c r="M2691" s="1" t="s">
        <v>15417</v>
      </c>
      <c r="N2691"/>
      <c r="O2691"/>
      <c r="Q2691" t="s">
        <v>15418</v>
      </c>
      <c r="T2691" s="1"/>
      <c r="U2691" s="1"/>
      <c r="V2691" s="1"/>
      <c r="W2691" s="1"/>
      <c r="X2691" s="1"/>
      <c r="Y2691" s="1"/>
      <c r="AA2691" s="1" t="s">
        <v>15069</v>
      </c>
    </row>
    <row r="2692" spans="1:33" ht="30" x14ac:dyDescent="0.25">
      <c r="A2692" t="s">
        <v>19992</v>
      </c>
      <c r="B2692" t="str">
        <f>IFERROR(  MID(A2692,9,    FIND(",",A2692)-FIND(" ",A2692)-1   ),  MID(A2692,9,9)  )</f>
        <v>55</v>
      </c>
      <c r="C2692" t="str">
        <f>IFERROR(   MID(A2692,  FIND("Row",A2692)+4, FIND("Plot",A2692)- FIND("Row",A2692)-6     ),     IFERROR( MID(A2692,  FIND("Row",A2692)+4, 10  ), "")    )</f>
        <v>10</v>
      </c>
      <c r="D2692" t="str">
        <f>IFERROR(  MID(A2692, FIND("Plot",A2692)+4,10), "")</f>
        <v xml:space="preserve"> 6</v>
      </c>
      <c r="E2692" s="6">
        <v>1</v>
      </c>
      <c r="F2692" t="s">
        <v>11334</v>
      </c>
      <c r="H2692" s="8">
        <v>5858</v>
      </c>
      <c r="I2692" t="s">
        <v>20009</v>
      </c>
      <c r="J2692"/>
      <c r="K2692" s="1"/>
      <c r="M2692" s="1" t="s">
        <v>11</v>
      </c>
      <c r="N2692"/>
      <c r="O2692" s="59"/>
      <c r="P2692" s="59"/>
      <c r="Q2692" s="50" t="s">
        <v>19995</v>
      </c>
      <c r="R2692" s="1" t="s">
        <v>20008</v>
      </c>
      <c r="S2692" s="1" t="s">
        <v>20007</v>
      </c>
      <c r="U2692" t="s">
        <v>8430</v>
      </c>
      <c r="W2692" t="s">
        <v>8528</v>
      </c>
      <c r="Z2692" s="1"/>
      <c r="AA2692" s="1" t="s">
        <v>20006</v>
      </c>
    </row>
    <row r="2693" spans="1:33" x14ac:dyDescent="0.25">
      <c r="A2693" t="s">
        <v>16703</v>
      </c>
      <c r="B2693" t="str">
        <f>IFERROR(  MID(A2693,9,    FIND(",",A2693)-FIND(" ",A2693)-1   ),  MID(A2693,9,9)  )</f>
        <v>55</v>
      </c>
      <c r="C2693" t="str">
        <f>IFERROR(   MID(A2693,  FIND("Row",A2693)+4, FIND("Plot",A2693)- FIND("Row",A2693)-6     ),     IFERROR( MID(A2693,  FIND("Row",A2693)+4, 10  ), "")    )</f>
        <v/>
      </c>
      <c r="D2693" t="str">
        <f>IFERROR(  MID(A2693, FIND("Plot",A2693)+4,10), "")</f>
        <v/>
      </c>
      <c r="E2693" s="6"/>
      <c r="F2693" t="s">
        <v>11334</v>
      </c>
      <c r="I2693" t="s">
        <v>16755</v>
      </c>
      <c r="J2693"/>
      <c r="K2693" s="1" t="s">
        <v>32</v>
      </c>
      <c r="M2693" s="1" t="s">
        <v>16756</v>
      </c>
      <c r="N2693"/>
      <c r="O2693"/>
      <c r="P2693"/>
      <c r="Q2693" s="50" t="s">
        <v>16757</v>
      </c>
      <c r="Z2693" s="1"/>
      <c r="AA2693" s="1" t="s">
        <v>20088</v>
      </c>
    </row>
    <row r="2694" spans="1:33" x14ac:dyDescent="0.25">
      <c r="A2694" t="s">
        <v>4986</v>
      </c>
      <c r="B2694" t="str">
        <f>IFERROR(  MID(A2694,9,    FIND(",",A2694)-FIND(" ",A2694)-1   ),  MID(A2694,9,9)  )</f>
        <v>68</v>
      </c>
      <c r="C2694" t="str">
        <f>IFERROR(   MID(A2694,  FIND("Row",A2694)+4, FIND("Plot",A2694)- FIND("Row",A2694)-6     ),     IFERROR( MID(A2694,  FIND("Row",A2694)+4, 10  ), "")    )</f>
        <v/>
      </c>
      <c r="D2694" t="str">
        <f>IFERROR(  MID(A2694, FIND("Plot",A2694)+4,10), "")</f>
        <v/>
      </c>
      <c r="E2694" s="6"/>
      <c r="F2694" t="s">
        <v>11334</v>
      </c>
      <c r="H2694"/>
      <c r="I2694" s="1" t="s">
        <v>17430</v>
      </c>
      <c r="J2694"/>
      <c r="K2694" s="1" t="s">
        <v>16914</v>
      </c>
      <c r="L2694" s="1"/>
      <c r="M2694" s="1" t="s">
        <v>1080</v>
      </c>
      <c r="N2694"/>
      <c r="O2694"/>
      <c r="P2694"/>
      <c r="Q2694" t="s">
        <v>16915</v>
      </c>
      <c r="AA2694" s="1" t="s">
        <v>16807</v>
      </c>
      <c r="AB2694" s="11"/>
    </row>
    <row r="2695" spans="1:33" x14ac:dyDescent="0.25">
      <c r="A2695" t="s">
        <v>4966</v>
      </c>
      <c r="B2695" t="str">
        <f>IFERROR(  MID(A2695,9,    FIND(",",A2695)-FIND(" ",A2695)-1   ),  MID(A2695,9,9)  )</f>
        <v>48</v>
      </c>
      <c r="C2695" t="str">
        <f>IFERROR(   MID(A2695,  FIND("Row",A2695)+4, FIND("Plot",A2695)- FIND("Row",A2695)-6     ),     IFERROR( MID(A2695,  FIND("Row",A2695)+4, 10  ), "")    )</f>
        <v/>
      </c>
      <c r="D2695" t="str">
        <f>IFERROR(  MID(A2695, FIND("Plot",A2695)+4,10), "")</f>
        <v/>
      </c>
      <c r="E2695" s="6"/>
      <c r="F2695" s="1" t="s">
        <v>11334</v>
      </c>
      <c r="G2695" s="1"/>
      <c r="H2695"/>
      <c r="I2695" s="1" t="s">
        <v>18178</v>
      </c>
      <c r="J2695"/>
      <c r="K2695" s="1" t="s">
        <v>18179</v>
      </c>
      <c r="L2695" s="1"/>
      <c r="M2695" s="1" t="s">
        <v>15</v>
      </c>
      <c r="Q2695" s="1" t="s">
        <v>18180</v>
      </c>
      <c r="AB2695" s="11"/>
    </row>
    <row r="2696" spans="1:33" s="15" customFormat="1" x14ac:dyDescent="0.25">
      <c r="A2696" t="s">
        <v>4619</v>
      </c>
      <c r="B2696" t="str">
        <f>IFERROR(  MID(A2696,9,    FIND(",",A2696)-FIND(" ",A2696)-1   ),  MID(A2696,9,9)  )</f>
        <v>18</v>
      </c>
      <c r="C2696" t="str">
        <f>IFERROR(   MID(A2696,  FIND("Row",A2696)+4, FIND("Plot",A2696)- FIND("Row",A2696)-6     ),     IFERROR( MID(A2696,  FIND("Row",A2696)+4, 10  ), "")    )</f>
        <v/>
      </c>
      <c r="D2696" t="str">
        <f>IFERROR(  MID(A2696, FIND("Plot",A2696)+4,10), "")</f>
        <v/>
      </c>
      <c r="E2696" s="6"/>
      <c r="F2696" t="s">
        <v>11334</v>
      </c>
      <c r="G2696"/>
      <c r="H2696"/>
      <c r="I2696" s="1" t="s">
        <v>17311</v>
      </c>
      <c r="J2696"/>
      <c r="K2696" s="1" t="s">
        <v>926</v>
      </c>
      <c r="L2696" s="1"/>
      <c r="M2696" s="1" t="s">
        <v>297</v>
      </c>
      <c r="N2696"/>
      <c r="O2696"/>
      <c r="P2696"/>
      <c r="Q2696" t="s">
        <v>15280</v>
      </c>
      <c r="R2696"/>
      <c r="S2696" s="1"/>
      <c r="T2696" s="1"/>
      <c r="U2696" s="1"/>
      <c r="V2696" s="1"/>
      <c r="W2696" s="1"/>
      <c r="X2696" s="1"/>
      <c r="Y2696" s="1"/>
      <c r="Z2696"/>
      <c r="AA2696" s="1" t="s">
        <v>15281</v>
      </c>
      <c r="AB2696"/>
      <c r="AC2696"/>
      <c r="AD2696"/>
      <c r="AE2696"/>
      <c r="AF2696"/>
      <c r="AG2696"/>
    </row>
    <row r="2697" spans="1:33" ht="60" x14ac:dyDescent="0.25">
      <c r="A2697" t="s">
        <v>4986</v>
      </c>
      <c r="B2697" t="str">
        <f>IFERROR(  MID(A2697,9,    FIND(",",A2697)-FIND(" ",A2697)-1   ),  MID(A2697,9,9)  )</f>
        <v>68</v>
      </c>
      <c r="C2697" t="str">
        <f>IFERROR(   MID(A2697,  FIND("Row",A2697)+4, FIND("Plot",A2697)- FIND("Row",A2697)-6     ),     IFERROR( MID(A2697,  FIND("Row",A2697)+4, 10  ), "")    )</f>
        <v/>
      </c>
      <c r="D2697" t="str">
        <f>IFERROR(  MID(A2697, FIND("Plot",A2697)+4,10), "")</f>
        <v/>
      </c>
      <c r="E2697" s="6"/>
      <c r="F2697" t="s">
        <v>11334</v>
      </c>
      <c r="H2697" s="8">
        <v>9301</v>
      </c>
      <c r="I2697" s="1" t="s">
        <v>1765</v>
      </c>
      <c r="J2697"/>
      <c r="K2697" s="1" t="s">
        <v>11220</v>
      </c>
      <c r="L2697" s="1"/>
      <c r="M2697" s="1" t="s">
        <v>13</v>
      </c>
      <c r="N2697"/>
      <c r="O2697"/>
      <c r="P2697"/>
      <c r="Q2697" t="s">
        <v>16806</v>
      </c>
      <c r="R2697" s="1" t="s">
        <v>19039</v>
      </c>
      <c r="S2697" s="1" t="s">
        <v>19038</v>
      </c>
      <c r="U2697" t="s">
        <v>8430</v>
      </c>
      <c r="V2697" t="s">
        <v>19037</v>
      </c>
      <c r="W2697" t="s">
        <v>8420</v>
      </c>
      <c r="AA2697" s="1" t="s">
        <v>19036</v>
      </c>
      <c r="AB2697" s="11"/>
      <c r="AF2697" s="15"/>
      <c r="AG2697" s="15"/>
    </row>
    <row r="2698" spans="1:33" x14ac:dyDescent="0.25">
      <c r="A2698" t="s">
        <v>4986</v>
      </c>
      <c r="B2698" t="str">
        <f>IFERROR(  MID(A2698,9,    FIND(",",A2698)-FIND(" ",A2698)-1   ),  MID(A2698,9,9)  )</f>
        <v>68</v>
      </c>
      <c r="C2698" t="str">
        <f>IFERROR(   MID(A2698,  FIND("Row",A2698)+4, FIND("Plot",A2698)- FIND("Row",A2698)-6     ),     IFERROR( MID(A2698,  FIND("Row",A2698)+4, 10  ), "")    )</f>
        <v/>
      </c>
      <c r="D2698" t="str">
        <f>IFERROR(  MID(A2698, FIND("Plot",A2698)+4,10), "")</f>
        <v/>
      </c>
      <c r="E2698" s="6"/>
      <c r="F2698" t="s">
        <v>11334</v>
      </c>
      <c r="H2698"/>
      <c r="I2698" s="1" t="s">
        <v>16940</v>
      </c>
      <c r="J2698"/>
      <c r="K2698" s="1" t="s">
        <v>10457</v>
      </c>
      <c r="L2698" s="1"/>
      <c r="M2698" s="1" t="s">
        <v>1365</v>
      </c>
      <c r="N2698"/>
      <c r="O2698"/>
      <c r="P2698"/>
      <c r="Q2698" t="s">
        <v>16941</v>
      </c>
      <c r="T2698" s="3"/>
      <c r="U2698" s="3"/>
      <c r="V2698" s="3"/>
      <c r="W2698" s="3"/>
      <c r="X2698" s="3"/>
      <c r="Z2698" s="1"/>
      <c r="AA2698" s="1" t="s">
        <v>16807</v>
      </c>
      <c r="AB2698" s="11"/>
    </row>
    <row r="2699" spans="1:33" x14ac:dyDescent="0.25">
      <c r="A2699" s="1" t="s">
        <v>4984</v>
      </c>
      <c r="B2699" t="str">
        <f>IFERROR(  MID(A2699,9,    FIND(",",A2699)-FIND(" ",A2699)-1   ),  MID(A2699,9,9)  )</f>
        <v>66</v>
      </c>
      <c r="C2699" t="str">
        <f>IFERROR(   MID(A2699,  FIND("Row",A2699)+4, FIND("Plot",A2699)- FIND("Row",A2699)-6     ),     IFERROR( MID(A2699,  FIND("Row",A2699)+4, 10  ), "")    )</f>
        <v/>
      </c>
      <c r="D2699" t="str">
        <f>IFERROR(  MID(A2699, FIND("Plot",A2699)+4,10), "")</f>
        <v/>
      </c>
      <c r="F2699" s="22" t="s">
        <v>7965</v>
      </c>
      <c r="G2699" s="1" t="s">
        <v>6807</v>
      </c>
      <c r="H2699" s="8" t="s">
        <v>2922</v>
      </c>
      <c r="I2699" s="1" t="s">
        <v>1680</v>
      </c>
      <c r="K2699" s="1" t="s">
        <v>1679</v>
      </c>
      <c r="L2699" s="1" t="s">
        <v>11</v>
      </c>
      <c r="M2699" s="1" t="s">
        <v>18067</v>
      </c>
      <c r="O2699" s="1" t="s">
        <v>6906</v>
      </c>
      <c r="Q2699" s="1" t="s">
        <v>6194</v>
      </c>
      <c r="R2699" s="3"/>
    </row>
    <row r="2700" spans="1:33" ht="44.45" customHeight="1" x14ac:dyDescent="0.25">
      <c r="A2700" s="1" t="s">
        <v>4972</v>
      </c>
      <c r="B2700" t="str">
        <f>IFERROR(  MID(A2700,9,    FIND(",",A2700)-FIND(" ",A2700)-1   ),  MID(A2700,9,9)  )</f>
        <v>54</v>
      </c>
      <c r="C2700" t="str">
        <f>IFERROR(   MID(A2700,  FIND("Row",A2700)+4, FIND("Plot",A2700)- FIND("Row",A2700)-6     ),     IFERROR( MID(A2700,  FIND("Row",A2700)+4, 10  ), "")    )</f>
        <v/>
      </c>
      <c r="D2700" t="str">
        <f>IFERROR(  MID(A2700, FIND("Plot",A2700)+4,10), "")</f>
        <v/>
      </c>
      <c r="F2700" s="1" t="s">
        <v>7838</v>
      </c>
      <c r="G2700" s="1" t="s">
        <v>6807</v>
      </c>
      <c r="H2700" s="8" t="s">
        <v>3636</v>
      </c>
      <c r="I2700" s="1" t="s">
        <v>2279</v>
      </c>
      <c r="J2700" s="1">
        <v>5</v>
      </c>
      <c r="K2700" s="1" t="s">
        <v>2278</v>
      </c>
      <c r="L2700" s="1"/>
      <c r="M2700" s="1" t="s">
        <v>13</v>
      </c>
      <c r="Q2700" s="1"/>
      <c r="R2700" s="5"/>
    </row>
    <row r="2701" spans="1:33" ht="30" x14ac:dyDescent="0.25">
      <c r="A2701" s="1" t="s">
        <v>4992</v>
      </c>
      <c r="B2701" t="str">
        <f>IFERROR(  MID(A2701,9,    FIND(",",A2701)-FIND(" ",A2701)-1   ),  MID(A2701,9,9)  )</f>
        <v>75</v>
      </c>
      <c r="C2701" t="str">
        <f>IFERROR(   MID(A2701,  FIND("Row",A2701)+4, FIND("Plot",A2701)- FIND("Row",A2701)-6     ),     IFERROR( MID(A2701,  FIND("Row",A2701)+4, 10  ), "")    )</f>
        <v/>
      </c>
      <c r="D2701" t="str">
        <f>IFERROR(  MID(A2701, FIND("Plot",A2701)+4,10), "")</f>
        <v/>
      </c>
      <c r="F2701" s="1" t="s">
        <v>8078</v>
      </c>
      <c r="G2701" s="1" t="s">
        <v>6853</v>
      </c>
      <c r="H2701" s="8">
        <v>1924</v>
      </c>
      <c r="I2701" s="1" t="s">
        <v>2759</v>
      </c>
      <c r="J2701" s="1">
        <v>17</v>
      </c>
      <c r="K2701" s="1" t="s">
        <v>1878</v>
      </c>
      <c r="L2701" s="1"/>
      <c r="M2701" s="1" t="s">
        <v>10412</v>
      </c>
      <c r="Q2701" s="1" t="s">
        <v>6401</v>
      </c>
    </row>
    <row r="2702" spans="1:33" ht="60" x14ac:dyDescent="0.25">
      <c r="A2702" s="1" t="s">
        <v>4986</v>
      </c>
      <c r="B2702" t="str">
        <f>IFERROR(  MID(A2702,9,    FIND(",",A2702)-FIND(" ",A2702)-1   ),  MID(A2702,9,9)  )</f>
        <v>68</v>
      </c>
      <c r="C2702" t="str">
        <f>IFERROR(   MID(A2702,  FIND("Row",A2702)+4, FIND("Plot",A2702)- FIND("Row",A2702)-6     ),     IFERROR( MID(A2702,  FIND("Row",A2702)+4, 10  ), "")    )</f>
        <v/>
      </c>
      <c r="D2702" t="str">
        <f>IFERROR(  MID(A2702, FIND("Plot",A2702)+4,10), "")</f>
        <v/>
      </c>
      <c r="F2702" s="1" t="s">
        <v>8078</v>
      </c>
      <c r="G2702" s="1" t="s">
        <v>6807</v>
      </c>
      <c r="H2702" s="8">
        <v>6909</v>
      </c>
      <c r="I2702" s="1" t="s">
        <v>882</v>
      </c>
      <c r="K2702" s="1" t="s">
        <v>9094</v>
      </c>
      <c r="L2702" s="1"/>
      <c r="M2702" s="1" t="s">
        <v>137</v>
      </c>
      <c r="Q2702" s="1" t="s">
        <v>6252</v>
      </c>
      <c r="R2702" s="1" t="s">
        <v>18709</v>
      </c>
      <c r="S2702" s="1" t="s">
        <v>18707</v>
      </c>
      <c r="U2702" t="s">
        <v>18708</v>
      </c>
      <c r="V2702" t="s">
        <v>9096</v>
      </c>
      <c r="W2702" t="s">
        <v>8649</v>
      </c>
      <c r="AB2702" s="11"/>
    </row>
    <row r="2703" spans="1:33" ht="30" x14ac:dyDescent="0.25">
      <c r="A2703" s="1" t="s">
        <v>4575</v>
      </c>
      <c r="B2703" t="str">
        <f>IFERROR(  MID(A2703,9,    FIND(",",A2703)-FIND(" ",A2703)-1   ),  MID(A2703,9,9)  )</f>
        <v>15</v>
      </c>
      <c r="C2703" t="str">
        <f>IFERROR(   MID(A2703,  FIND("Row",A2703)+4, FIND("Plot",A2703)- FIND("Row",A2703)-6     ),     IFERROR( MID(A2703,  FIND("Row",A2703)+4, 10  ), "")    )</f>
        <v/>
      </c>
      <c r="D2703" t="str">
        <f>IFERROR(  MID(A2703, FIND("Plot",A2703)+4,10), "")</f>
        <v/>
      </c>
      <c r="F2703" s="1" t="s">
        <v>7363</v>
      </c>
      <c r="K2703" s="1" t="s">
        <v>8540</v>
      </c>
      <c r="M2703" s="1" t="s">
        <v>14</v>
      </c>
      <c r="Q2703" s="20" t="s">
        <v>14856</v>
      </c>
      <c r="S2703" s="21"/>
      <c r="T2703" s="3"/>
      <c r="U2703" s="3"/>
      <c r="V2703" s="3"/>
      <c r="W2703" s="3"/>
      <c r="X2703" s="3"/>
      <c r="Y2703" s="1"/>
      <c r="Z2703" s="1"/>
      <c r="AA2703" s="1" t="s">
        <v>12695</v>
      </c>
    </row>
    <row r="2704" spans="1:33" ht="30" x14ac:dyDescent="0.25">
      <c r="A2704" t="s">
        <v>14009</v>
      </c>
      <c r="B2704" t="str">
        <f>IFERROR(  MID(A2704,9,    FIND(",",A2704)-FIND(" ",A2704)-1   ),  MID(A2704,9,9)  )</f>
        <v>4b</v>
      </c>
      <c r="C2704" t="str">
        <f>IFERROR(   MID(A2704,  FIND("Row",A2704)+4, FIND("Plot",A2704)- FIND("Row",A2704)-6     ),     IFERROR( MID(A2704,  FIND("Row",A2704)+4, 10  ), "")    )</f>
        <v>6</v>
      </c>
      <c r="D2704" t="str">
        <f>IFERROR(  MID(A2704, FIND("Plot",A2704)+4,10), "")</f>
        <v xml:space="preserve"> 18</v>
      </c>
      <c r="E2704" s="6"/>
      <c r="F2704" s="1" t="s">
        <v>14010</v>
      </c>
      <c r="H2704" s="8">
        <v>1543</v>
      </c>
      <c r="I2704" s="1" t="s">
        <v>14011</v>
      </c>
      <c r="K2704" t="s">
        <v>40</v>
      </c>
      <c r="M2704" s="1" t="s">
        <v>8540</v>
      </c>
      <c r="Q2704" t="s">
        <v>14012</v>
      </c>
      <c r="S2704" s="21" t="s">
        <v>14013</v>
      </c>
      <c r="U2704" t="s">
        <v>14014</v>
      </c>
      <c r="V2704" t="s">
        <v>8483</v>
      </c>
      <c r="W2704" t="s">
        <v>8541</v>
      </c>
      <c r="Y2704" s="1"/>
      <c r="Z2704" s="1"/>
    </row>
    <row r="2705" spans="1:27" ht="135" x14ac:dyDescent="0.25">
      <c r="A2705" t="s">
        <v>20190</v>
      </c>
      <c r="B2705" t="str">
        <f>IFERROR(  MID(A2705,9,    FIND(",",A2705)-FIND(" ",A2705)-1   ),  MID(A2705,9,9)  )</f>
        <v>56</v>
      </c>
      <c r="C2705" t="str">
        <f>IFERROR(   MID(A2705,  FIND("Row",A2705)+4, FIND("Plot",A2705)- FIND("Row",A2705)-6     ),     IFERROR( MID(A2705,  FIND("Row",A2705)+4, 10  ), "")    )</f>
        <v>3</v>
      </c>
      <c r="D2705" t="str">
        <f>IFERROR(  MID(A2705, FIND("Plot",A2705)+4,10), "")</f>
        <v xml:space="preserve"> 3</v>
      </c>
      <c r="E2705" s="6"/>
      <c r="F2705" s="1" t="s">
        <v>18216</v>
      </c>
      <c r="G2705" s="1" t="s">
        <v>6807</v>
      </c>
      <c r="H2705" s="8">
        <v>6124</v>
      </c>
      <c r="I2705" s="1" t="s">
        <v>20199</v>
      </c>
      <c r="K2705" s="1" t="s">
        <v>46</v>
      </c>
      <c r="L2705" s="1" t="s">
        <v>4201</v>
      </c>
      <c r="M2705" s="1" t="s">
        <v>100</v>
      </c>
      <c r="Q2705" s="50" t="s">
        <v>16797</v>
      </c>
      <c r="R2705" s="22" t="s">
        <v>20197</v>
      </c>
      <c r="S2705" s="1" t="s">
        <v>20198</v>
      </c>
      <c r="U2705" t="s">
        <v>18217</v>
      </c>
      <c r="V2705" t="s">
        <v>9139</v>
      </c>
      <c r="W2705" t="s">
        <v>8476</v>
      </c>
      <c r="X2705" t="s">
        <v>8684</v>
      </c>
      <c r="AA2705" s="1" t="s">
        <v>18241</v>
      </c>
    </row>
    <row r="2706" spans="1:27" x14ac:dyDescent="0.25">
      <c r="A2706" s="1" t="s">
        <v>4992</v>
      </c>
      <c r="B2706" t="str">
        <f>IFERROR(  MID(A2706,9,    FIND(",",A2706)-FIND(" ",A2706)-1   ),  MID(A2706,9,9)  )</f>
        <v>75</v>
      </c>
      <c r="C2706" t="str">
        <f>IFERROR(   MID(A2706,  FIND("Row",A2706)+4, FIND("Plot",A2706)- FIND("Row",A2706)-6     ),     IFERROR( MID(A2706,  FIND("Row",A2706)+4, 10  ), "")    )</f>
        <v/>
      </c>
      <c r="D2706" t="str">
        <f>IFERROR(  MID(A2706, FIND("Plot",A2706)+4,10), "")</f>
        <v/>
      </c>
      <c r="F2706" s="1" t="s">
        <v>8079</v>
      </c>
      <c r="G2706" s="1" t="s">
        <v>6807</v>
      </c>
      <c r="K2706" s="1" t="s">
        <v>76</v>
      </c>
      <c r="L2706" s="1"/>
      <c r="Q2706" s="1" t="s">
        <v>6402</v>
      </c>
      <c r="T2706" s="1"/>
    </row>
    <row r="2707" spans="1:27" x14ac:dyDescent="0.25">
      <c r="A2707" s="1" t="s">
        <v>4973</v>
      </c>
      <c r="B2707" t="str">
        <f>IFERROR(  MID(A2707,9,    FIND(",",A2707)-FIND(" ",A2707)-1   ),  MID(A2707,9,9)  )</f>
        <v>56</v>
      </c>
      <c r="C2707" t="str">
        <f>IFERROR(   MID(A2707,  FIND("Row",A2707)+4, FIND("Plot",A2707)- FIND("Row",A2707)-6     ),     IFERROR( MID(A2707,  FIND("Row",A2707)+4, 10  ), "")    )</f>
        <v/>
      </c>
      <c r="D2707" t="str">
        <f>IFERROR(  MID(A2707, FIND("Plot",A2707)+4,10), "")</f>
        <v/>
      </c>
      <c r="F2707" s="1" t="s">
        <v>7851</v>
      </c>
      <c r="G2707" s="1" t="s">
        <v>6807</v>
      </c>
      <c r="H2707" s="8" t="s">
        <v>3066</v>
      </c>
      <c r="I2707" s="1" t="s">
        <v>1496</v>
      </c>
      <c r="K2707" s="1"/>
      <c r="L2707" s="1"/>
      <c r="Q2707" s="50" t="s">
        <v>5994</v>
      </c>
      <c r="R2707" s="5"/>
      <c r="AA2707" s="1" t="s">
        <v>20462</v>
      </c>
    </row>
    <row r="2708" spans="1:27" ht="103.9" customHeight="1" x14ac:dyDescent="0.25">
      <c r="A2708" s="1" t="s">
        <v>4438</v>
      </c>
      <c r="B2708" t="str">
        <f>IFERROR(  MID(A2708,9,    FIND(",",A2708)-FIND(" ",A2708)-1   ),  MID(A2708,9,9)  )</f>
        <v>12</v>
      </c>
      <c r="C2708" t="str">
        <f>IFERROR(   MID(A2708,  FIND("Row",A2708)+4, FIND("Plot",A2708)- FIND("Row",A2708)-6     ),     IFERROR( MID(A2708,  FIND("Row",A2708)+4, 10  ), "")    )</f>
        <v>6</v>
      </c>
      <c r="D2708" t="str">
        <f>IFERROR(  MID(A2708, FIND("Plot",A2708)+4,10), "")</f>
        <v xml:space="preserve"> 3</v>
      </c>
      <c r="F2708" s="1" t="s">
        <v>7260</v>
      </c>
      <c r="G2708" s="1" t="s">
        <v>6807</v>
      </c>
      <c r="I2708" s="1" t="s">
        <v>261</v>
      </c>
      <c r="K2708" s="1" t="s">
        <v>8738</v>
      </c>
      <c r="M2708" s="1" t="s">
        <v>40</v>
      </c>
      <c r="Q2708" s="1" t="s">
        <v>5035</v>
      </c>
      <c r="S2708"/>
    </row>
    <row r="2709" spans="1:27" x14ac:dyDescent="0.25">
      <c r="A2709" s="1" t="s">
        <v>4725</v>
      </c>
      <c r="B2709" t="str">
        <f>IFERROR(  MID(A2709,9,    FIND(",",A2709)-FIND(" ",A2709)-1   ),  MID(A2709,9,9)  )</f>
        <v>21</v>
      </c>
      <c r="C2709" t="str">
        <f>IFERROR(   MID(A2709,  FIND("Row",A2709)+4, FIND("Plot",A2709)- FIND("Row",A2709)-6     ),     IFERROR( MID(A2709,  FIND("Row",A2709)+4, 10  ), "")    )</f>
        <v>5</v>
      </c>
      <c r="D2709" t="str">
        <f>IFERROR(  MID(A2709, FIND("Plot",A2709)+4,10), "")</f>
        <v xml:space="preserve"> 11</v>
      </c>
      <c r="F2709" s="1" t="s">
        <v>7490</v>
      </c>
      <c r="G2709" s="1" t="s">
        <v>6807</v>
      </c>
      <c r="I2709" s="1" t="s">
        <v>17084</v>
      </c>
      <c r="K2709" s="1" t="s">
        <v>20</v>
      </c>
      <c r="M2709" s="1" t="s">
        <v>15</v>
      </c>
      <c r="Q2709" s="1"/>
    </row>
    <row r="2710" spans="1:27" x14ac:dyDescent="0.25">
      <c r="A2710" t="s">
        <v>15428</v>
      </c>
      <c r="B2710" t="str">
        <f>IFERROR(  MID(A2710,9,    FIND(",",A2710)-FIND(" ",A2710)-1   ),  MID(A2710,9,9)  )</f>
        <v>20</v>
      </c>
      <c r="C2710" t="str">
        <f>IFERROR(   MID(A2710,  FIND("Row",A2710)+4, FIND("Plot",A2710)- FIND("Row",A2710)-6     ),     IFERROR( MID(A2710,  FIND("Row",A2710)+4, 10  ), "")    )</f>
        <v>5</v>
      </c>
      <c r="D2710" t="str">
        <f>IFERROR(  MID(A2710, FIND("Plot",A2710)+4,10), "")</f>
        <v xml:space="preserve"> 6</v>
      </c>
      <c r="E2710" s="6"/>
      <c r="F2710" t="s">
        <v>7490</v>
      </c>
      <c r="G2710" s="1"/>
      <c r="H2710"/>
      <c r="I2710" s="1" t="s">
        <v>3480</v>
      </c>
      <c r="J2710"/>
      <c r="K2710" s="1" t="s">
        <v>4201</v>
      </c>
      <c r="L2710" s="1"/>
      <c r="M2710" s="1" t="s">
        <v>45</v>
      </c>
      <c r="N2710"/>
      <c r="O2710"/>
      <c r="Q2710" t="s">
        <v>15429</v>
      </c>
      <c r="T2710" s="1"/>
      <c r="U2710" s="1"/>
      <c r="V2710" s="1"/>
      <c r="W2710" s="1"/>
      <c r="X2710" s="1"/>
      <c r="Y2710" s="1"/>
      <c r="AA2710" s="1" t="s">
        <v>18883</v>
      </c>
    </row>
    <row r="2711" spans="1:27" x14ac:dyDescent="0.25">
      <c r="A2711" s="1" t="s">
        <v>4968</v>
      </c>
      <c r="B2711" t="str">
        <f>IFERROR(  MID(A2711,9,    FIND(",",A2711)-FIND(" ",A2711)-1   ),  MID(A2711,9,9)  )</f>
        <v>50</v>
      </c>
      <c r="C2711" t="str">
        <f>IFERROR(   MID(A2711,  FIND("Row",A2711)+4, FIND("Plot",A2711)- FIND("Row",A2711)-6     ),     IFERROR( MID(A2711,  FIND("Row",A2711)+4, 10  ), "")    )</f>
        <v/>
      </c>
      <c r="D2711" t="str">
        <f>IFERROR(  MID(A2711, FIND("Plot",A2711)+4,10), "")</f>
        <v/>
      </c>
      <c r="F2711" s="1" t="s">
        <v>7490</v>
      </c>
      <c r="G2711" s="1" t="s">
        <v>6807</v>
      </c>
      <c r="H2711" s="8" t="s">
        <v>3591</v>
      </c>
      <c r="I2711" s="1" t="s">
        <v>17402</v>
      </c>
      <c r="K2711" s="1"/>
      <c r="L2711" s="1"/>
      <c r="M2711" s="1" t="s">
        <v>137</v>
      </c>
      <c r="Q2711" s="1"/>
      <c r="R2711" s="3"/>
    </row>
    <row r="2712" spans="1:27" ht="75" x14ac:dyDescent="0.25">
      <c r="A2712" s="1" t="s">
        <v>4296</v>
      </c>
      <c r="B2712" t="str">
        <f>IFERROR(  MID(A2712,9,    FIND(",",A2712)-FIND(" ",A2712)-1   ),  MID(A2712,9,9)  )</f>
        <v>1</v>
      </c>
      <c r="C2712" t="str">
        <f>IFERROR(   MID(A2712,  FIND("Row",A2712)+4, FIND("Plot",A2712)- FIND("Row",A2712)-6     ),     IFERROR( MID(A2712,  FIND("Row",A2712)+4, 10  ), "")    )</f>
        <v>8</v>
      </c>
      <c r="D2712" t="str">
        <f>IFERROR(  MID(A2712, FIND("Plot",A2712)+4,10), "")</f>
        <v xml:space="preserve"> 21</v>
      </c>
      <c r="F2712" s="1" t="s">
        <v>6919</v>
      </c>
      <c r="G2712" s="1" t="s">
        <v>6807</v>
      </c>
      <c r="H2712" s="35" t="s">
        <v>19016</v>
      </c>
      <c r="I2712" s="1" t="s">
        <v>27</v>
      </c>
      <c r="K2712" s="1" t="s">
        <v>18139</v>
      </c>
      <c r="L2712" s="1"/>
      <c r="M2712" s="1" t="s">
        <v>10929</v>
      </c>
      <c r="P2712" s="1" t="s">
        <v>10928</v>
      </c>
      <c r="Q2712" s="1" t="s">
        <v>9654</v>
      </c>
      <c r="R2712" s="1" t="s">
        <v>19010</v>
      </c>
      <c r="S2712" s="1" t="s">
        <v>19011</v>
      </c>
      <c r="U2712" s="1" t="s">
        <v>19012</v>
      </c>
      <c r="V2712" t="s">
        <v>19013</v>
      </c>
      <c r="W2712" s="1" t="s">
        <v>19014</v>
      </c>
      <c r="AA2712" s="1" t="s">
        <v>19015</v>
      </c>
    </row>
    <row r="2713" spans="1:27" x14ac:dyDescent="0.25">
      <c r="A2713" t="s">
        <v>15962</v>
      </c>
      <c r="B2713" t="str">
        <f>IFERROR(  MID(A2713,9,    FIND(",",A2713)-FIND(" ",A2713)-1   ),  MID(A2713,9,9)  )</f>
        <v>31</v>
      </c>
      <c r="C2713" t="str">
        <f>IFERROR(   MID(A2713,  FIND("Row",A2713)+4, FIND("Plot",A2713)- FIND("Row",A2713)-6     ),     IFERROR( MID(A2713,  FIND("Row",A2713)+4, 10  ), "")    )</f>
        <v>3</v>
      </c>
      <c r="D2713" t="str">
        <f>IFERROR(  MID(A2713, FIND("Plot",A2713)+4,10), "")</f>
        <v xml:space="preserve"> 7</v>
      </c>
      <c r="E2713" s="6"/>
      <c r="F2713" t="s">
        <v>7755</v>
      </c>
      <c r="H2713" s="1"/>
      <c r="I2713" s="1" t="s">
        <v>1418</v>
      </c>
      <c r="K2713" t="s">
        <v>52</v>
      </c>
      <c r="L2713" s="1"/>
      <c r="M2713" s="1" t="s">
        <v>18377</v>
      </c>
      <c r="Q2713" t="s">
        <v>5842</v>
      </c>
      <c r="T2713" s="1"/>
      <c r="U2713" s="1"/>
      <c r="V2713" s="1"/>
      <c r="W2713" s="1"/>
      <c r="X2713" s="1"/>
      <c r="Y2713" s="1"/>
      <c r="AA2713" s="1" t="s">
        <v>15963</v>
      </c>
    </row>
    <row r="2714" spans="1:27" ht="180" x14ac:dyDescent="0.25">
      <c r="A2714" t="s">
        <v>19157</v>
      </c>
      <c r="B2714" t="str">
        <f>IFERROR(  MID(A2714,9,    FIND(",",A2714)-FIND(" ",A2714)-1   ),  MID(A2714,9,9)  )</f>
        <v>55</v>
      </c>
      <c r="C2714" t="str">
        <f>IFERROR(   MID(A2714,  FIND("Row",A2714)+4, FIND("Plot",A2714)- FIND("Row",A2714)-6     ),     IFERROR( MID(A2714,  FIND("Row",A2714)+4, 10  ), "")    )</f>
        <v>2</v>
      </c>
      <c r="D2714" t="str">
        <f>IFERROR(  MID(A2714, FIND("Plot",A2714)+4,10), "")</f>
        <v xml:space="preserve"> 6</v>
      </c>
      <c r="F2714" t="s">
        <v>16722</v>
      </c>
      <c r="G2714" s="1"/>
      <c r="H2714" s="8">
        <v>4898</v>
      </c>
      <c r="I2714" s="1" t="s">
        <v>17404</v>
      </c>
      <c r="K2714" s="1" t="s">
        <v>76</v>
      </c>
      <c r="L2714" s="1"/>
      <c r="M2714" s="1" t="s">
        <v>1207</v>
      </c>
      <c r="Q2714" s="50" t="s">
        <v>19314</v>
      </c>
      <c r="R2714" s="1" t="s">
        <v>19316</v>
      </c>
      <c r="S2714" s="1" t="s">
        <v>19315</v>
      </c>
      <c r="U2714" t="s">
        <v>19317</v>
      </c>
      <c r="V2714" s="1" t="s">
        <v>9150</v>
      </c>
      <c r="W2714" s="1" t="s">
        <v>19318</v>
      </c>
      <c r="Z2714" s="1"/>
      <c r="AA2714" s="1" t="s">
        <v>19311</v>
      </c>
    </row>
    <row r="2715" spans="1:27" x14ac:dyDescent="0.25">
      <c r="A2715" s="1" t="s">
        <v>12480</v>
      </c>
      <c r="B2715" t="str">
        <f>IFERROR(  MID(A2715,9,    FIND(",",A2715)-FIND(" ",A2715)-1   ),  MID(A2715,9,9)  )</f>
        <v>5</v>
      </c>
      <c r="C2715" t="str">
        <f>IFERROR(   MID(A2715,  FIND("Row",A2715)+4, FIND("Plot",A2715)- FIND("Row",A2715)-6     ),     IFERROR( MID(A2715,  FIND("Row",A2715)+4, 10  ), "")    )</f>
        <v>8</v>
      </c>
      <c r="D2715" t="str">
        <f>IFERROR(  MID(A2715, FIND("Plot",A2715)+4,10), "")</f>
        <v xml:space="preserve"> 13</v>
      </c>
      <c r="F2715" s="1" t="s">
        <v>12481</v>
      </c>
      <c r="I2715" s="1" t="s">
        <v>1592</v>
      </c>
      <c r="K2715" s="1" t="s">
        <v>9038</v>
      </c>
      <c r="L2715" s="1"/>
      <c r="M2715" s="1" t="s">
        <v>8738</v>
      </c>
      <c r="Q2715" s="50" t="s">
        <v>18099</v>
      </c>
      <c r="S2715" s="21"/>
      <c r="Y2715" s="1" t="s">
        <v>11652</v>
      </c>
      <c r="Z2715" s="1"/>
    </row>
    <row r="2716" spans="1:27" ht="30" x14ac:dyDescent="0.25">
      <c r="A2716" s="1" t="s">
        <v>10118</v>
      </c>
      <c r="B2716" t="str">
        <f>IFERROR(  MID(A2716,9,    FIND(",",A2716)-FIND(" ",A2716)-1   ),  MID(A2716,9,9)  )</f>
        <v>21</v>
      </c>
      <c r="C2716" t="str">
        <f>IFERROR(   MID(A2716,  FIND("Row",A2716)+4, FIND("Plot",A2716)- FIND("Row",A2716)-6     ),     IFERROR( MID(A2716,  FIND("Row",A2716)+4, 10  ), "")    )</f>
        <v>9</v>
      </c>
      <c r="D2716" t="str">
        <f>IFERROR(  MID(A2716, FIND("Plot",A2716)+4,10), "")</f>
        <v xml:space="preserve"> 24</v>
      </c>
      <c r="F2716" s="1" t="s">
        <v>10115</v>
      </c>
      <c r="G2716" s="1" t="s">
        <v>6807</v>
      </c>
      <c r="I2716" s="1" t="s">
        <v>450</v>
      </c>
      <c r="K2716" s="1" t="s">
        <v>1092</v>
      </c>
      <c r="L2716" s="1"/>
      <c r="M2716" s="1" t="s">
        <v>137</v>
      </c>
      <c r="Q2716" s="1" t="s">
        <v>5314</v>
      </c>
      <c r="R2716" s="1" t="s">
        <v>10117</v>
      </c>
      <c r="U2716" t="s">
        <v>10116</v>
      </c>
      <c r="Y2716" s="6"/>
      <c r="Z2716" s="6"/>
      <c r="AA2716" s="23"/>
    </row>
    <row r="2717" spans="1:27" x14ac:dyDescent="0.25">
      <c r="A2717" t="s">
        <v>16276</v>
      </c>
      <c r="B2717" t="str">
        <f>IFERROR(  MID(A2717,9,    FIND(",",A2717)-FIND(" ",A2717)-1   ),  MID(A2717,9,9)  )</f>
        <v>40</v>
      </c>
      <c r="C2717" t="str">
        <f>IFERROR(   MID(A2717,  FIND("Row",A2717)+4, FIND("Plot",A2717)- FIND("Row",A2717)-6     ),     IFERROR( MID(A2717,  FIND("Row",A2717)+4, 10  ), "")    )</f>
        <v>5</v>
      </c>
      <c r="D2717" t="str">
        <f>IFERROR(  MID(A2717, FIND("Plot",A2717)+4,10), "")</f>
        <v xml:space="preserve"> 16</v>
      </c>
      <c r="E2717" s="6"/>
      <c r="F2717" t="s">
        <v>16277</v>
      </c>
      <c r="H2717"/>
      <c r="I2717" s="1" t="s">
        <v>16274</v>
      </c>
      <c r="J2717"/>
      <c r="K2717" s="1" t="s">
        <v>416</v>
      </c>
      <c r="M2717" t="s">
        <v>15</v>
      </c>
      <c r="N2717"/>
      <c r="O2717"/>
      <c r="P2717"/>
      <c r="Q2717" t="s">
        <v>16278</v>
      </c>
      <c r="R2717"/>
      <c r="S2717"/>
    </row>
    <row r="2718" spans="1:27" ht="120" x14ac:dyDescent="0.25">
      <c r="A2718" s="1" t="s">
        <v>9480</v>
      </c>
      <c r="B2718" t="str">
        <f>IFERROR(  MID(A2718,9,    FIND(",",A2718)-FIND(" ",A2718)-1   ),  MID(A2718,9,9)  )</f>
        <v>29</v>
      </c>
      <c r="C2718" t="str">
        <f>IFERROR(   MID(A2718,  FIND("Row",A2718)+4, FIND("Plot",A2718)- FIND("Row",A2718)-6     ),     IFERROR( MID(A2718,  FIND("Row",A2718)+4, 10  ), "")    )</f>
        <v>6</v>
      </c>
      <c r="D2718" t="str">
        <f>IFERROR(  MID(A2718, FIND("Plot",A2718)+4,10), "")</f>
        <v xml:space="preserve"> 10</v>
      </c>
      <c r="F2718" s="1" t="s">
        <v>7646</v>
      </c>
      <c r="G2718" s="1" t="s">
        <v>6807</v>
      </c>
      <c r="H2718" s="8" t="s">
        <v>3965</v>
      </c>
      <c r="I2718" s="1" t="s">
        <v>1277</v>
      </c>
      <c r="K2718" t="s">
        <v>92</v>
      </c>
      <c r="M2718" s="1" t="s">
        <v>1276</v>
      </c>
      <c r="Q2718" s="1" t="s">
        <v>5650</v>
      </c>
      <c r="R2718" s="1" t="s">
        <v>3966</v>
      </c>
      <c r="AA2718" s="1" t="s">
        <v>19358</v>
      </c>
    </row>
    <row r="2719" spans="1:27" x14ac:dyDescent="0.25">
      <c r="A2719" s="1" t="s">
        <v>5005</v>
      </c>
      <c r="B2719" t="str">
        <f>IFERROR(  MID(A2719,9,    FIND(",",A2719)-FIND(" ",A2719)-1   ),  MID(A2719,9,9)  )</f>
        <v>91</v>
      </c>
      <c r="C2719" t="str">
        <f>IFERROR(   MID(A2719,  FIND("Row",A2719)+4, FIND("Plot",A2719)- FIND("Row",A2719)-6     ),     IFERROR( MID(A2719,  FIND("Row",A2719)+4, 10  ), "")    )</f>
        <v/>
      </c>
      <c r="D2719" t="str">
        <f>IFERROR(  MID(A2719, FIND("Plot",A2719)+4,10), "")</f>
        <v/>
      </c>
      <c r="F2719" s="1" t="s">
        <v>8266</v>
      </c>
      <c r="G2719" s="1" t="s">
        <v>6807</v>
      </c>
      <c r="H2719" s="8" t="s">
        <v>2469</v>
      </c>
      <c r="I2719" s="1" t="s">
        <v>2200</v>
      </c>
      <c r="K2719" s="1" t="s">
        <v>2199</v>
      </c>
      <c r="L2719" s="1" t="s">
        <v>19359</v>
      </c>
      <c r="M2719" s="1" t="s">
        <v>17532</v>
      </c>
      <c r="Q2719" s="1" t="s">
        <v>6734</v>
      </c>
      <c r="R2719" s="3"/>
    </row>
    <row r="2720" spans="1:27" ht="60" x14ac:dyDescent="0.25">
      <c r="A2720" s="1" t="s">
        <v>4863</v>
      </c>
      <c r="B2720" t="str">
        <f>IFERROR(  MID(A2720,9,    FIND(",",A2720)-FIND(" ",A2720)-1   ),  MID(A2720,9,9)  )</f>
        <v>26</v>
      </c>
      <c r="C2720" t="str">
        <f>IFERROR(   MID(A2720,  FIND("Row",A2720)+4, FIND("Plot",A2720)- FIND("Row",A2720)-6     ),     IFERROR( MID(A2720,  FIND("Row",A2720)+4, 10  ), "")    )</f>
        <v>8</v>
      </c>
      <c r="D2720" t="str">
        <f>IFERROR(  MID(A2720, FIND("Plot",A2720)+4,10), "")</f>
        <v xml:space="preserve"> 5</v>
      </c>
      <c r="F2720" s="1" t="s">
        <v>7611</v>
      </c>
      <c r="G2720" s="1" t="s">
        <v>6807</v>
      </c>
      <c r="H2720" s="8" t="s">
        <v>3782</v>
      </c>
      <c r="I2720" s="1" t="s">
        <v>1255</v>
      </c>
      <c r="K2720" s="1" t="s">
        <v>3709</v>
      </c>
      <c r="L2720" s="1"/>
      <c r="M2720" s="1" t="s">
        <v>11</v>
      </c>
      <c r="Q2720" s="1" t="s">
        <v>5564</v>
      </c>
      <c r="R2720" s="1" t="s">
        <v>8368</v>
      </c>
    </row>
    <row r="2721" spans="1:31" ht="75" x14ac:dyDescent="0.25">
      <c r="A2721" s="1" t="s">
        <v>4941</v>
      </c>
      <c r="B2721" t="str">
        <f>IFERROR(  MID(A2721,9,    FIND(",",A2721)-FIND(" ",A2721)-1   ),  MID(A2721,9,9)  )</f>
        <v>29</v>
      </c>
      <c r="C2721" t="str">
        <f>IFERROR(   MID(A2721,  FIND("Row",A2721)+4, FIND("Plot",A2721)- FIND("Row",A2721)-6     ),     IFERROR( MID(A2721,  FIND("Row",A2721)+4, 10  ), "")    )</f>
        <v>10</v>
      </c>
      <c r="D2721" t="str">
        <f>IFERROR(  MID(A2721, FIND("Plot",A2721)+4,10), "")</f>
        <v xml:space="preserve"> 15</v>
      </c>
      <c r="F2721" s="1" t="s">
        <v>7611</v>
      </c>
      <c r="G2721" s="1" t="s">
        <v>6807</v>
      </c>
      <c r="H2721" s="8" t="s">
        <v>3783</v>
      </c>
      <c r="I2721" s="1" t="s">
        <v>17110</v>
      </c>
      <c r="K2721" t="s">
        <v>10778</v>
      </c>
      <c r="M2721" s="1" t="s">
        <v>18008</v>
      </c>
      <c r="O2721" s="1" t="s">
        <v>18007</v>
      </c>
      <c r="Q2721" s="1" t="s">
        <v>5675</v>
      </c>
      <c r="R2721" s="1" t="s">
        <v>17111</v>
      </c>
      <c r="X2721" s="3"/>
    </row>
    <row r="2722" spans="1:31" ht="75" x14ac:dyDescent="0.25">
      <c r="A2722" s="1" t="s">
        <v>4990</v>
      </c>
      <c r="B2722" t="str">
        <f>IFERROR(  MID(A2722,9,    FIND(",",A2722)-FIND(" ",A2722)-1   ),  MID(A2722,9,9)  )</f>
        <v>72</v>
      </c>
      <c r="C2722" t="str">
        <f>IFERROR(   MID(A2722,  FIND("Row",A2722)+4, FIND("Plot",A2722)- FIND("Row",A2722)-6     ),     IFERROR( MID(A2722,  FIND("Row",A2722)+4, 10  ), "")    )</f>
        <v/>
      </c>
      <c r="D2722" t="str">
        <f>IFERROR(  MID(A2722, FIND("Plot",A2722)+4,10), "")</f>
        <v/>
      </c>
      <c r="F2722" s="1" t="s">
        <v>7611</v>
      </c>
      <c r="G2722" s="1" t="s">
        <v>6846</v>
      </c>
      <c r="H2722" s="8" t="s">
        <v>2695</v>
      </c>
      <c r="I2722" s="1" t="s">
        <v>17448</v>
      </c>
      <c r="K2722" s="1" t="s">
        <v>17523</v>
      </c>
      <c r="L2722" s="1"/>
      <c r="M2722" s="1" t="s">
        <v>1833</v>
      </c>
      <c r="Q2722" s="1" t="s">
        <v>6363</v>
      </c>
      <c r="R2722" s="1" t="s">
        <v>17524</v>
      </c>
    </row>
    <row r="2723" spans="1:31" x14ac:dyDescent="0.25">
      <c r="A2723" t="s">
        <v>4986</v>
      </c>
      <c r="B2723" t="str">
        <f>IFERROR(  MID(A2723,9,    FIND(",",A2723)-FIND(" ",A2723)-1   ),  MID(A2723,9,9)  )</f>
        <v>68</v>
      </c>
      <c r="C2723" t="str">
        <f>IFERROR(   MID(A2723,  FIND("Row",A2723)+4, FIND("Plot",A2723)- FIND("Row",A2723)-6     ),     IFERROR( MID(A2723,  FIND("Row",A2723)+4, 10  ), "")    )</f>
        <v/>
      </c>
      <c r="D2723" t="str">
        <f>IFERROR(  MID(A2723, FIND("Plot",A2723)+4,10), "")</f>
        <v/>
      </c>
      <c r="E2723" s="6"/>
      <c r="F2723" t="s">
        <v>16933</v>
      </c>
      <c r="H2723"/>
      <c r="I2723" s="1" t="s">
        <v>1775</v>
      </c>
      <c r="J2723"/>
      <c r="K2723" s="1" t="s">
        <v>269</v>
      </c>
      <c r="L2723" s="1"/>
      <c r="M2723" s="1" t="s">
        <v>14955</v>
      </c>
      <c r="N2723"/>
      <c r="O2723"/>
      <c r="P2723"/>
      <c r="Q2723" t="s">
        <v>16934</v>
      </c>
      <c r="Z2723" s="1"/>
      <c r="AA2723" s="1" t="s">
        <v>16811</v>
      </c>
      <c r="AB2723" s="11"/>
    </row>
    <row r="2724" spans="1:31" x14ac:dyDescent="0.25">
      <c r="A2724" t="s">
        <v>4961</v>
      </c>
      <c r="B2724" t="str">
        <f>IFERROR(  MID(A2724,9,    FIND(",",A2724)-FIND(" ",A2724)-1   ),  MID(A2724,9,9)  )</f>
        <v>40</v>
      </c>
      <c r="C2724" t="str">
        <f>IFERROR(   MID(A2724,  FIND("Row",A2724)+4, FIND("Plot",A2724)- FIND("Row",A2724)-6     ),     IFERROR( MID(A2724,  FIND("Row",A2724)+4, 10  ), "")    )</f>
        <v/>
      </c>
      <c r="D2724" t="str">
        <f>IFERROR(  MID(A2724, FIND("Plot",A2724)+4,10), "")</f>
        <v/>
      </c>
      <c r="E2724" s="6"/>
      <c r="F2724" t="s">
        <v>16236</v>
      </c>
      <c r="H2724"/>
      <c r="I2724" s="1" t="s">
        <v>274</v>
      </c>
      <c r="J2724"/>
      <c r="K2724" s="1" t="s">
        <v>703</v>
      </c>
      <c r="M2724" t="s">
        <v>8540</v>
      </c>
      <c r="N2724"/>
      <c r="O2724"/>
      <c r="P2724"/>
      <c r="Q2724" t="s">
        <v>16237</v>
      </c>
      <c r="R2724"/>
      <c r="S2724"/>
      <c r="AA2724" s="1" t="s">
        <v>15031</v>
      </c>
    </row>
    <row r="2725" spans="1:31" x14ac:dyDescent="0.25">
      <c r="A2725" t="s">
        <v>15937</v>
      </c>
      <c r="B2725" t="str">
        <f>IFERROR(  MID(A2725,9,    FIND(",",A2725)-FIND(" ",A2725)-1   ),  MID(A2725,9,9)  )</f>
        <v>31</v>
      </c>
      <c r="C2725" t="str">
        <f>IFERROR(   MID(A2725,  FIND("Row",A2725)+4, FIND("Plot",A2725)- FIND("Row",A2725)-6     ),     IFERROR( MID(A2725,  FIND("Row",A2725)+4, 10  ), "")    )</f>
        <v>6</v>
      </c>
      <c r="D2725" t="str">
        <f>IFERROR(  MID(A2725, FIND("Plot",A2725)+4,10), "")</f>
        <v xml:space="preserve"> 14</v>
      </c>
      <c r="E2725" s="6"/>
      <c r="F2725" t="s">
        <v>7756</v>
      </c>
      <c r="I2725" s="1" t="s">
        <v>1395</v>
      </c>
      <c r="K2725" t="s">
        <v>1394</v>
      </c>
      <c r="L2725" s="1"/>
      <c r="M2725" s="1" t="s">
        <v>23</v>
      </c>
      <c r="Q2725" t="s">
        <v>5843</v>
      </c>
      <c r="T2725" s="1"/>
      <c r="U2725" s="1"/>
      <c r="V2725" s="1"/>
      <c r="W2725" s="1"/>
      <c r="X2725" s="1"/>
      <c r="Y2725" s="1"/>
    </row>
    <row r="2726" spans="1:31" ht="90" x14ac:dyDescent="0.25">
      <c r="A2726" s="1" t="s">
        <v>5000</v>
      </c>
      <c r="B2726" t="str">
        <f>IFERROR(  MID(A2726,9,    FIND(",",A2726)-FIND(" ",A2726)-1   ),  MID(A2726,9,9)  )</f>
        <v>84</v>
      </c>
      <c r="C2726" t="str">
        <f>IFERROR(   MID(A2726,  FIND("Row",A2726)+4, FIND("Plot",A2726)- FIND("Row",A2726)-6     ),     IFERROR( MID(A2726,  FIND("Row",A2726)+4, 10  ), "")    )</f>
        <v/>
      </c>
      <c r="D2726" t="str">
        <f>IFERROR(  MID(A2726, FIND("Plot",A2726)+4,10), "")</f>
        <v/>
      </c>
      <c r="F2726" s="22" t="s">
        <v>8162</v>
      </c>
      <c r="G2726" s="1" t="s">
        <v>6807</v>
      </c>
      <c r="H2726" s="8">
        <v>12417</v>
      </c>
      <c r="I2726" s="1" t="s">
        <v>2023</v>
      </c>
      <c r="K2726" s="1" t="s">
        <v>18310</v>
      </c>
      <c r="L2726" s="1" t="s">
        <v>32</v>
      </c>
      <c r="M2726" s="1" t="s">
        <v>48</v>
      </c>
      <c r="N2726" s="1" t="s">
        <v>18303</v>
      </c>
      <c r="O2726" s="1" t="s">
        <v>18304</v>
      </c>
      <c r="Q2726" s="1" t="s">
        <v>6558</v>
      </c>
      <c r="R2726" s="1" t="s">
        <v>18309</v>
      </c>
      <c r="S2726" s="1" t="s">
        <v>18305</v>
      </c>
      <c r="U2726" t="s">
        <v>18306</v>
      </c>
      <c r="V2726" t="s">
        <v>18307</v>
      </c>
      <c r="W2726" t="s">
        <v>18308</v>
      </c>
      <c r="X2726" t="s">
        <v>8460</v>
      </c>
      <c r="AA2726" s="1" t="s">
        <v>18311</v>
      </c>
    </row>
    <row r="2727" spans="1:31" x14ac:dyDescent="0.25">
      <c r="A2727" t="s">
        <v>15510</v>
      </c>
      <c r="B2727" t="str">
        <f>IFERROR(  MID(A2727,9,    FIND(",",A2727)-FIND(" ",A2727)-1   ),  MID(A2727,9,9)  )</f>
        <v>20</v>
      </c>
      <c r="C2727" t="str">
        <f>IFERROR(   MID(A2727,  FIND("Row",A2727)+4, FIND("Plot",A2727)- FIND("Row",A2727)-6     ),     IFERROR( MID(A2727,  FIND("Row",A2727)+4, 10  ), "")    )</f>
        <v>6</v>
      </c>
      <c r="D2727" t="str">
        <f>IFERROR(  MID(A2727, FIND("Plot",A2727)+4,10), "")</f>
        <v xml:space="preserve"> 17</v>
      </c>
      <c r="E2727" s="6"/>
      <c r="F2727" t="s">
        <v>15511</v>
      </c>
      <c r="G2727" s="1"/>
      <c r="I2727" s="1" t="s">
        <v>15512</v>
      </c>
      <c r="J2727"/>
      <c r="K2727" s="1" t="s">
        <v>15</v>
      </c>
      <c r="L2727" s="1"/>
      <c r="M2727" s="1" t="s">
        <v>141</v>
      </c>
      <c r="N2727"/>
      <c r="O2727"/>
      <c r="Q2727" t="s">
        <v>15513</v>
      </c>
      <c r="AA2727" s="1" t="s">
        <v>12351</v>
      </c>
      <c r="AC2727" s="6"/>
      <c r="AD2727" s="6"/>
      <c r="AE2727" s="6"/>
    </row>
    <row r="2728" spans="1:31" ht="75" x14ac:dyDescent="0.25">
      <c r="A2728" t="s">
        <v>14168</v>
      </c>
      <c r="B2728" t="str">
        <f>IFERROR(  MID(A2728,9,    FIND(",",A2728)-FIND(" ",A2728)-1   ),  MID(A2728,9,9)  )</f>
        <v>4b</v>
      </c>
      <c r="C2728" t="str">
        <f>IFERROR(   MID(A2728,  FIND("Row",A2728)+4, FIND("Plot",A2728)- FIND("Row",A2728)-6     ),     IFERROR( MID(A2728,  FIND("Row",A2728)+4, 10  ), "")    )</f>
        <v>8</v>
      </c>
      <c r="D2728" t="str">
        <f>IFERROR(  MID(A2728, FIND("Plot",A2728)+4,10), "")</f>
        <v xml:space="preserve"> 14</v>
      </c>
      <c r="E2728" s="6"/>
      <c r="F2728" s="1" t="s">
        <v>14169</v>
      </c>
      <c r="H2728" s="8">
        <v>61</v>
      </c>
      <c r="I2728" s="1" t="s">
        <v>13290</v>
      </c>
      <c r="K2728" t="s">
        <v>15</v>
      </c>
      <c r="M2728" s="1" t="s">
        <v>1530</v>
      </c>
      <c r="Q2728" t="s">
        <v>14170</v>
      </c>
      <c r="R2728" s="1" t="s">
        <v>14171</v>
      </c>
      <c r="S2728" s="21" t="s">
        <v>14172</v>
      </c>
      <c r="U2728" t="s">
        <v>14173</v>
      </c>
      <c r="V2728" t="s">
        <v>8437</v>
      </c>
      <c r="W2728" t="s">
        <v>8938</v>
      </c>
      <c r="Y2728" s="1"/>
      <c r="Z2728" s="1"/>
      <c r="AB2728" s="1"/>
    </row>
    <row r="2729" spans="1:31" x14ac:dyDescent="0.25">
      <c r="A2729" s="1" t="s">
        <v>4659</v>
      </c>
      <c r="B2729" t="str">
        <f>IFERROR(  MID(A2729,9,    FIND(",",A2729)-FIND(" ",A2729)-1   ),  MID(A2729,9,9)  )</f>
        <v>20</v>
      </c>
      <c r="C2729" t="str">
        <f>IFERROR(   MID(A2729,  FIND("Row",A2729)+4, FIND("Plot",A2729)- FIND("Row",A2729)-6     ),     IFERROR( MID(A2729,  FIND("Row",A2729)+4, 10  ), "")    )</f>
        <v/>
      </c>
      <c r="D2729" t="str">
        <f>IFERROR(  MID(A2729, FIND("Plot",A2729)+4,10), "")</f>
        <v/>
      </c>
      <c r="F2729" s="1" t="s">
        <v>7445</v>
      </c>
      <c r="G2729" s="1" t="s">
        <v>6807</v>
      </c>
      <c r="K2729" s="1" t="s">
        <v>15</v>
      </c>
      <c r="M2729" s="1" t="s">
        <v>141</v>
      </c>
      <c r="Q2729" s="1" t="s">
        <v>5242</v>
      </c>
      <c r="Y2729" t="s">
        <v>11783</v>
      </c>
    </row>
    <row r="2730" spans="1:31" x14ac:dyDescent="0.25">
      <c r="A2730" t="s">
        <v>16229</v>
      </c>
      <c r="B2730" t="str">
        <f>IFERROR(  MID(A2730,9,    FIND(",",A2730)-FIND(" ",A2730)-1   ),  MID(A2730,9,9)  )</f>
        <v>40</v>
      </c>
      <c r="C2730" t="str">
        <f>IFERROR(   MID(A2730,  FIND("Row",A2730)+4, FIND("Plot",A2730)- FIND("Row",A2730)-6     ),     IFERROR( MID(A2730,  FIND("Row",A2730)+4, 10  ), "")    )</f>
        <v>4</v>
      </c>
      <c r="D2730" t="str">
        <f>IFERROR(  MID(A2730, FIND("Plot",A2730)+4,10), "")</f>
        <v xml:space="preserve"> 2</v>
      </c>
      <c r="E2730" s="6"/>
      <c r="F2730" t="s">
        <v>11619</v>
      </c>
      <c r="H2730"/>
      <c r="I2730" s="1" t="s">
        <v>16230</v>
      </c>
      <c r="J2730"/>
      <c r="K2730" s="1" t="s">
        <v>16231</v>
      </c>
      <c r="M2730" t="s">
        <v>11</v>
      </c>
      <c r="N2730"/>
      <c r="O2730"/>
      <c r="P2730"/>
      <c r="Q2730" t="s">
        <v>16232</v>
      </c>
      <c r="R2730"/>
      <c r="S2730"/>
      <c r="AA2730" s="1" t="s">
        <v>16233</v>
      </c>
    </row>
    <row r="2731" spans="1:31" x14ac:dyDescent="0.25">
      <c r="A2731" t="s">
        <v>15478</v>
      </c>
      <c r="B2731" t="str">
        <f>IFERROR(  MID(A2731,9,    FIND(",",A2731)-FIND(" ",A2731)-1   ),  MID(A2731,9,9)  )</f>
        <v>20</v>
      </c>
      <c r="C2731" t="str">
        <f>IFERROR(   MID(A2731,  FIND("Row",A2731)+4, FIND("Plot",A2731)- FIND("Row",A2731)-6     ),     IFERROR( MID(A2731,  FIND("Row",A2731)+4, 10  ), "")    )</f>
        <v>6</v>
      </c>
      <c r="D2731" t="str">
        <f>IFERROR(  MID(A2731, FIND("Plot",A2731)+4,10), "")</f>
        <v xml:space="preserve"> 1</v>
      </c>
      <c r="E2731" s="6"/>
      <c r="F2731" t="s">
        <v>11619</v>
      </c>
      <c r="G2731" s="1"/>
      <c r="I2731" s="1" t="s">
        <v>11379</v>
      </c>
      <c r="J2731"/>
      <c r="K2731" s="1" t="s">
        <v>11380</v>
      </c>
      <c r="L2731" s="1"/>
      <c r="M2731" s="1" t="s">
        <v>20</v>
      </c>
      <c r="N2731"/>
      <c r="O2731"/>
      <c r="Q2731" t="s">
        <v>15479</v>
      </c>
      <c r="Y2731" t="s">
        <v>11652</v>
      </c>
    </row>
    <row r="2732" spans="1:31" x14ac:dyDescent="0.25">
      <c r="A2732" s="1" t="s">
        <v>4972</v>
      </c>
      <c r="B2732" t="str">
        <f>IFERROR(  MID(A2732,9,    FIND(",",A2732)-FIND(" ",A2732)-1   ),  MID(A2732,9,9)  )</f>
        <v>54</v>
      </c>
      <c r="C2732" t="str">
        <f>IFERROR(   MID(A2732,  FIND("Row",A2732)+4, FIND("Plot",A2732)- FIND("Row",A2732)-6     ),     IFERROR( MID(A2732,  FIND("Row",A2732)+4, 10  ), "")    )</f>
        <v/>
      </c>
      <c r="D2732" t="str">
        <f>IFERROR(  MID(A2732, FIND("Plot",A2732)+4,10), "")</f>
        <v/>
      </c>
      <c r="F2732" s="1" t="s">
        <v>7839</v>
      </c>
      <c r="G2732" s="1" t="s">
        <v>6807</v>
      </c>
      <c r="I2732" s="1" t="s">
        <v>17403</v>
      </c>
      <c r="K2732" s="1" t="s">
        <v>8900</v>
      </c>
      <c r="L2732" s="1"/>
      <c r="M2732" s="1" t="s">
        <v>48</v>
      </c>
      <c r="Q2732" s="1"/>
      <c r="R2732" s="5"/>
    </row>
    <row r="2733" spans="1:31" x14ac:dyDescent="0.25">
      <c r="A2733" s="1" t="s">
        <v>4992</v>
      </c>
      <c r="B2733" t="str">
        <f>IFERROR(  MID(A2733,9,    FIND(",",A2733)-FIND(" ",A2733)-1   ),  MID(A2733,9,9)  )</f>
        <v>75</v>
      </c>
      <c r="C2733" t="str">
        <f>IFERROR(   MID(A2733,  FIND("Row",A2733)+4, FIND("Plot",A2733)- FIND("Row",A2733)-6     ),     IFERROR( MID(A2733,  FIND("Row",A2733)+4, 10  ), "")    )</f>
        <v/>
      </c>
      <c r="D2733" t="str">
        <f>IFERROR(  MID(A2733, FIND("Plot",A2733)+4,10), "")</f>
        <v/>
      </c>
      <c r="F2733" s="1" t="s">
        <v>8080</v>
      </c>
      <c r="G2733" s="1" t="s">
        <v>6807</v>
      </c>
      <c r="H2733" s="8" t="s">
        <v>2751</v>
      </c>
      <c r="I2733" s="1" t="s">
        <v>1888</v>
      </c>
      <c r="K2733" s="1" t="s">
        <v>1886</v>
      </c>
      <c r="L2733" s="1" t="s">
        <v>1887</v>
      </c>
      <c r="M2733" s="1" t="s">
        <v>19539</v>
      </c>
      <c r="Q2733" s="1" t="s">
        <v>6403</v>
      </c>
    </row>
    <row r="2734" spans="1:31" x14ac:dyDescent="0.25">
      <c r="A2734" s="1" t="s">
        <v>5002</v>
      </c>
      <c r="B2734" t="str">
        <f>IFERROR(  MID(A2734,9,    FIND(",",A2734)-FIND(" ",A2734)-1   ),  MID(A2734,9,9)  )</f>
        <v>86</v>
      </c>
      <c r="C2734" t="str">
        <f>IFERROR(   MID(A2734,  FIND("Row",A2734)+4, FIND("Plot",A2734)- FIND("Row",A2734)-6     ),     IFERROR( MID(A2734,  FIND("Row",A2734)+4, 10  ), "")    )</f>
        <v/>
      </c>
      <c r="D2734" t="str">
        <f>IFERROR(  MID(A2734, FIND("Plot",A2734)+4,10), "")</f>
        <v/>
      </c>
      <c r="F2734" s="1" t="s">
        <v>8227</v>
      </c>
      <c r="G2734" s="1" t="s">
        <v>6807</v>
      </c>
      <c r="H2734" s="8" t="s">
        <v>2619</v>
      </c>
      <c r="I2734" s="1" t="s">
        <v>2120</v>
      </c>
      <c r="J2734" s="1">
        <v>80</v>
      </c>
      <c r="K2734" s="1" t="s">
        <v>10968</v>
      </c>
      <c r="L2734" s="1"/>
      <c r="M2734" s="1" t="s">
        <v>3658</v>
      </c>
      <c r="Q2734" s="1" t="s">
        <v>6668</v>
      </c>
      <c r="R2734" s="3"/>
    </row>
    <row r="2735" spans="1:31" ht="60" x14ac:dyDescent="0.25">
      <c r="A2735" s="1" t="s">
        <v>9465</v>
      </c>
      <c r="B2735" t="str">
        <f>IFERROR(  MID(A2735,9,    FIND(",",A2735)-FIND(" ",A2735)-1   ),  MID(A2735,9,9)  )</f>
        <v>29</v>
      </c>
      <c r="C2735" t="str">
        <f>IFERROR(   MID(A2735,  FIND("Row",A2735)+4, FIND("Plot",A2735)- FIND("Row",A2735)-6     ),     IFERROR( MID(A2735,  FIND("Row",A2735)+4, 10  ), "")    )</f>
        <v>5</v>
      </c>
      <c r="D2735" t="str">
        <f>IFERROR(  MID(A2735, FIND("Plot",A2735)+4,10), "")</f>
        <v xml:space="preserve"> 19</v>
      </c>
      <c r="F2735" s="1" t="s">
        <v>7643</v>
      </c>
      <c r="G2735" s="1" t="s">
        <v>6807</v>
      </c>
      <c r="H2735" s="8" t="s">
        <v>3964</v>
      </c>
      <c r="I2735" s="1" t="s">
        <v>1281</v>
      </c>
      <c r="K2735" t="s">
        <v>52</v>
      </c>
      <c r="M2735" s="1" t="s">
        <v>10342</v>
      </c>
      <c r="Q2735" s="1" t="s">
        <v>5647</v>
      </c>
      <c r="R2735" s="1" t="s">
        <v>10343</v>
      </c>
    </row>
    <row r="2736" spans="1:31" x14ac:dyDescent="0.25">
      <c r="A2736" s="1" t="s">
        <v>12021</v>
      </c>
      <c r="B2736" t="str">
        <f>IFERROR(  MID(A2736,9,    FIND(",",A2736)-FIND(" ",A2736)-1   ),  MID(A2736,9,9)  )</f>
        <v>3</v>
      </c>
      <c r="C2736" t="str">
        <f>IFERROR(   MID(A2736,  FIND("Row",A2736)+4, FIND("Plot",A2736)- FIND("Row",A2736)-6     ),     IFERROR( MID(A2736,  FIND("Row",A2736)+4, 10  ), "")    )</f>
        <v>8</v>
      </c>
      <c r="D2736" t="str">
        <f>IFERROR(  MID(A2736, FIND("Plot",A2736)+4,10), "")</f>
        <v xml:space="preserve"> 17</v>
      </c>
      <c r="F2736" s="1" t="s">
        <v>12022</v>
      </c>
      <c r="G2736" s="1"/>
      <c r="I2736" s="1" t="s">
        <v>317</v>
      </c>
      <c r="K2736" s="1" t="s">
        <v>48</v>
      </c>
      <c r="L2736" s="1"/>
      <c r="M2736" s="1" t="s">
        <v>316</v>
      </c>
      <c r="Q2736" t="s">
        <v>12023</v>
      </c>
      <c r="S2736" s="21"/>
      <c r="Y2736" s="1"/>
      <c r="Z2736" s="1"/>
    </row>
    <row r="2737" spans="1:33" x14ac:dyDescent="0.25">
      <c r="A2737" t="s">
        <v>14953</v>
      </c>
      <c r="B2737" t="str">
        <f>IFERROR(  MID(A2737,9,    FIND(",",A2737)-FIND(" ",A2737)-1   ),  MID(A2737,9,9)  )</f>
        <v>9</v>
      </c>
      <c r="C2737" t="str">
        <f>IFERROR(   MID(A2737,  FIND("Row",A2737)+4, FIND("Plot",A2737)- FIND("Row",A2737)-6     ),     IFERROR( MID(A2737,  FIND("Row",A2737)+4, 10  ), "")    )</f>
        <v>3</v>
      </c>
      <c r="D2737" t="str">
        <f>IFERROR(  MID(A2737, FIND("Plot",A2737)+4,10), "")</f>
        <v xml:space="preserve"> 7</v>
      </c>
      <c r="E2737" s="6"/>
      <c r="F2737" t="s">
        <v>7194</v>
      </c>
      <c r="H2737"/>
      <c r="I2737" s="1" t="s">
        <v>14954</v>
      </c>
      <c r="J2737"/>
      <c r="K2737" s="1" t="s">
        <v>14955</v>
      </c>
      <c r="L2737" s="1"/>
      <c r="M2737" s="1" t="s">
        <v>118</v>
      </c>
      <c r="N2737"/>
      <c r="O2737"/>
      <c r="P2737"/>
      <c r="Q2737" t="s">
        <v>14956</v>
      </c>
      <c r="R2737"/>
      <c r="T2737" s="1"/>
      <c r="U2737" s="1"/>
      <c r="V2737" s="1"/>
      <c r="W2737" s="1"/>
      <c r="X2737" s="1"/>
      <c r="Y2737" s="1"/>
      <c r="AA2737" s="1" t="s">
        <v>12610</v>
      </c>
    </row>
    <row r="2738" spans="1:33" x14ac:dyDescent="0.25">
      <c r="A2738" s="1" t="s">
        <v>4427</v>
      </c>
      <c r="B2738" t="str">
        <f>IFERROR(  MID(A2738,9,    FIND(",",A2738)-FIND(" ",A2738)-1   ),  MID(A2738,9,9)  )</f>
        <v>9</v>
      </c>
      <c r="C2738" t="str">
        <f>IFERROR(   MID(A2738,  FIND("Row",A2738)+4, FIND("Plot",A2738)- FIND("Row",A2738)-6     ),     IFERROR( MID(A2738,  FIND("Row",A2738)+4, 10  ), "")    )</f>
        <v/>
      </c>
      <c r="D2738" t="str">
        <f>IFERROR(  MID(A2738, FIND("Plot",A2738)+4,10), "")</f>
        <v/>
      </c>
      <c r="F2738" s="1" t="s">
        <v>7194</v>
      </c>
      <c r="I2738" s="1" t="s">
        <v>697</v>
      </c>
      <c r="J2738" s="1">
        <v>79</v>
      </c>
      <c r="K2738" s="1" t="s">
        <v>695</v>
      </c>
      <c r="L2738" t="s">
        <v>4201</v>
      </c>
      <c r="M2738" s="1" t="s">
        <v>696</v>
      </c>
      <c r="Q2738" s="31" t="s">
        <v>14633</v>
      </c>
      <c r="R2738" s="23"/>
      <c r="S2738" s="21"/>
      <c r="Y2738" s="1"/>
      <c r="Z2738" s="1"/>
    </row>
    <row r="2739" spans="1:33" x14ac:dyDescent="0.25">
      <c r="A2739" s="1" t="s">
        <v>4992</v>
      </c>
      <c r="B2739" t="str">
        <f>IFERROR(  MID(A2739,9,    FIND(",",A2739)-FIND(" ",A2739)-1   ),  MID(A2739,9,9)  )</f>
        <v>75</v>
      </c>
      <c r="C2739" t="str">
        <f>IFERROR(   MID(A2739,  FIND("Row",A2739)+4, FIND("Plot",A2739)- FIND("Row",A2739)-6     ),     IFERROR( MID(A2739,  FIND("Row",A2739)+4, 10  ), "")    )</f>
        <v/>
      </c>
      <c r="D2739" t="str">
        <f>IFERROR(  MID(A2739, FIND("Plot",A2739)+4,10), "")</f>
        <v/>
      </c>
      <c r="F2739" s="1" t="s">
        <v>7194</v>
      </c>
      <c r="G2739" s="1" t="s">
        <v>6807</v>
      </c>
      <c r="H2739" s="8" t="s">
        <v>2774</v>
      </c>
      <c r="I2739" s="1" t="s">
        <v>1866</v>
      </c>
      <c r="J2739" s="1">
        <v>65</v>
      </c>
      <c r="K2739" s="1"/>
      <c r="L2739" s="1"/>
      <c r="M2739" s="1" t="s">
        <v>4201</v>
      </c>
      <c r="Q2739" s="1" t="s">
        <v>6404</v>
      </c>
    </row>
    <row r="2740" spans="1:33" x14ac:dyDescent="0.25">
      <c r="A2740" s="1" t="s">
        <v>4428</v>
      </c>
      <c r="B2740" t="str">
        <f>IFERROR(  MID(A2740,9,    FIND(",",A2740)-FIND(" ",A2740)-1   ),  MID(A2740,9,9)  )</f>
        <v>10</v>
      </c>
      <c r="C2740" t="str">
        <f>IFERROR(   MID(A2740,  FIND("Row",A2740)+4, FIND("Plot",A2740)- FIND("Row",A2740)-6     ),     IFERROR( MID(A2740,  FIND("Row",A2740)+4, 10  ), "")    )</f>
        <v/>
      </c>
      <c r="D2740" t="str">
        <f>IFERROR(  MID(A2740, FIND("Plot",A2740)+4,10), "")</f>
        <v/>
      </c>
      <c r="F2740" s="1" t="s">
        <v>7194</v>
      </c>
      <c r="I2740" s="1" t="s">
        <v>17280</v>
      </c>
      <c r="K2740" s="1" t="s">
        <v>750</v>
      </c>
      <c r="M2740" s="1" t="s">
        <v>4201</v>
      </c>
      <c r="Q2740" s="20" t="s">
        <v>14693</v>
      </c>
      <c r="S2740" s="21"/>
      <c r="Y2740" s="1"/>
      <c r="Z2740" s="1"/>
    </row>
    <row r="2741" spans="1:33" ht="30" x14ac:dyDescent="0.25">
      <c r="A2741" s="1" t="s">
        <v>12300</v>
      </c>
      <c r="B2741" t="str">
        <f>IFERROR(  MID(A2741,9,    FIND(",",A2741)-FIND(" ",A2741)-1   ),  MID(A2741,9,9)  )</f>
        <v>3</v>
      </c>
      <c r="C2741" t="str">
        <f>IFERROR(   MID(A2741,  FIND("Row",A2741)+4, FIND("Plot",A2741)- FIND("Row",A2741)-6     ),     IFERROR( MID(A2741,  FIND("Row",A2741)+4, 10  ), "")    )</f>
        <v>11</v>
      </c>
      <c r="D2741" t="str">
        <f>IFERROR(  MID(A2741, FIND("Plot",A2741)+4,10), "")</f>
        <v xml:space="preserve"> 21</v>
      </c>
      <c r="F2741" s="1" t="s">
        <v>12301</v>
      </c>
      <c r="G2741" s="1"/>
      <c r="I2741" s="1" t="s">
        <v>12302</v>
      </c>
      <c r="K2741" s="1" t="s">
        <v>12303</v>
      </c>
      <c r="L2741" s="1"/>
      <c r="M2741" s="1" t="s">
        <v>12134</v>
      </c>
      <c r="O2741" s="1" t="s">
        <v>12135</v>
      </c>
      <c r="Q2741" s="31"/>
      <c r="S2741" s="21" t="s">
        <v>12304</v>
      </c>
      <c r="U2741" t="s">
        <v>12305</v>
      </c>
      <c r="V2741" t="s">
        <v>12306</v>
      </c>
      <c r="W2741" t="s">
        <v>12307</v>
      </c>
      <c r="Y2741" s="1"/>
      <c r="Z2741" s="1"/>
    </row>
    <row r="2742" spans="1:33" x14ac:dyDescent="0.25">
      <c r="A2742" s="1" t="s">
        <v>4968</v>
      </c>
      <c r="B2742" t="str">
        <f>IFERROR(  MID(A2742,9,    FIND(",",A2742)-FIND(" ",A2742)-1   ),  MID(A2742,9,9)  )</f>
        <v>50</v>
      </c>
      <c r="C2742" t="str">
        <f>IFERROR(   MID(A2742,  FIND("Row",A2742)+4, FIND("Plot",A2742)- FIND("Row",A2742)-6     ),     IFERROR( MID(A2742,  FIND("Row",A2742)+4, 10  ), "")    )</f>
        <v/>
      </c>
      <c r="D2742" t="str">
        <f>IFERROR(  MID(A2742, FIND("Plot",A2742)+4,10), "")</f>
        <v/>
      </c>
      <c r="F2742" s="1" t="s">
        <v>7820</v>
      </c>
      <c r="G2742" s="1" t="s">
        <v>6807</v>
      </c>
      <c r="H2742" s="8" t="s">
        <v>3601</v>
      </c>
      <c r="I2742" s="1" t="s">
        <v>2295</v>
      </c>
      <c r="K2742" s="1" t="s">
        <v>10247</v>
      </c>
      <c r="L2742" s="1"/>
      <c r="M2742" s="1" t="s">
        <v>22</v>
      </c>
      <c r="Q2742" s="1"/>
      <c r="R2742" s="3"/>
    </row>
    <row r="2743" spans="1:33" x14ac:dyDescent="0.25">
      <c r="A2743" s="1" t="s">
        <v>5007</v>
      </c>
      <c r="B2743" t="str">
        <f>IFERROR(  MID(A2743,9,    FIND(",",A2743)-FIND(" ",A2743)-1   ),  MID(A2743,9,9)  )</f>
        <v>93</v>
      </c>
      <c r="C2743" t="str">
        <f>IFERROR(   MID(A2743,  FIND("Row",A2743)+4, FIND("Plot",A2743)- FIND("Row",A2743)-6     ),     IFERROR( MID(A2743,  FIND("Row",A2743)+4, 10  ), "")    )</f>
        <v/>
      </c>
      <c r="D2743" t="str">
        <f>IFERROR(  MID(A2743, FIND("Plot",A2743)+4,10), "")</f>
        <v/>
      </c>
      <c r="F2743" s="1" t="s">
        <v>8290</v>
      </c>
      <c r="G2743" s="1" t="s">
        <v>6807</v>
      </c>
      <c r="H2743" s="8" t="s">
        <v>2446</v>
      </c>
      <c r="I2743" s="1" t="s">
        <v>2236</v>
      </c>
      <c r="K2743" s="1" t="s">
        <v>101</v>
      </c>
      <c r="L2743" s="1"/>
      <c r="M2743" s="1" t="s">
        <v>10412</v>
      </c>
      <c r="Q2743" s="1" t="s">
        <v>6776</v>
      </c>
      <c r="R2743" s="3"/>
      <c r="Y2743" t="s">
        <v>11652</v>
      </c>
    </row>
    <row r="2744" spans="1:33" s="11" customFormat="1" ht="30" x14ac:dyDescent="0.25">
      <c r="A2744" s="1" t="s">
        <v>4967</v>
      </c>
      <c r="B2744" t="str">
        <f>IFERROR(  MID(A2744,9,    FIND(",",A2744)-FIND(" ",A2744)-1   ),  MID(A2744,9,9)  )</f>
        <v>49</v>
      </c>
      <c r="C2744" t="str">
        <f>IFERROR(   MID(A2744,  FIND("Row",A2744)+4, FIND("Plot",A2744)- FIND("Row",A2744)-6     ),     IFERROR( MID(A2744,  FIND("Row",A2744)+4, 10  ), "")    )</f>
        <v/>
      </c>
      <c r="D2744" t="str">
        <f>IFERROR(  MID(A2744, FIND("Plot",A2744)+4,10), "")</f>
        <v/>
      </c>
      <c r="E2744" s="23"/>
      <c r="F2744" s="1" t="s">
        <v>7805</v>
      </c>
      <c r="G2744" s="1" t="s">
        <v>6807</v>
      </c>
      <c r="H2744" s="8" t="s">
        <v>3580</v>
      </c>
      <c r="I2744" s="1" t="s">
        <v>2374</v>
      </c>
      <c r="J2744" s="1"/>
      <c r="K2744" s="1" t="s">
        <v>2373</v>
      </c>
      <c r="L2744" s="1"/>
      <c r="M2744" s="1" t="s">
        <v>287</v>
      </c>
      <c r="N2744" s="1"/>
      <c r="O2744" s="1"/>
      <c r="P2744" s="1"/>
      <c r="Q2744" s="1"/>
      <c r="R2744" s="3"/>
      <c r="S2744" s="1"/>
      <c r="T2744"/>
      <c r="U2744"/>
      <c r="V2744"/>
      <c r="W2744"/>
      <c r="X2744"/>
      <c r="Y2744"/>
      <c r="Z2744"/>
      <c r="AA2744" s="1"/>
      <c r="AB2744"/>
      <c r="AC2744"/>
      <c r="AD2744"/>
      <c r="AE2744"/>
      <c r="AF2744"/>
      <c r="AG2744"/>
    </row>
    <row r="2745" spans="1:33" s="11" customFormat="1" x14ac:dyDescent="0.25">
      <c r="A2745" s="1" t="s">
        <v>4396</v>
      </c>
      <c r="B2745" t="str">
        <f>IFERROR(  MID(A2745,9,    FIND(",",A2745)-FIND(" ",A2745)-1   ),  MID(A2745,9,9)  )</f>
        <v>7</v>
      </c>
      <c r="C2745" t="str">
        <f>IFERROR(   MID(A2745,  FIND("Row",A2745)+4, FIND("Plot",A2745)- FIND("Row",A2745)-6     ),     IFERROR( MID(A2745,  FIND("Row",A2745)+4, 10  ), "")    )</f>
        <v>8</v>
      </c>
      <c r="D2745" t="str">
        <f>IFERROR(  MID(A2745, FIND("Plot",A2745)+4,10), "")</f>
        <v xml:space="preserve"> 9</v>
      </c>
      <c r="E2745" s="23"/>
      <c r="F2745" s="1" t="s">
        <v>7115</v>
      </c>
      <c r="G2745" s="1" t="s">
        <v>6807</v>
      </c>
      <c r="H2745" s="8"/>
      <c r="I2745" s="1" t="s">
        <v>574</v>
      </c>
      <c r="J2745" s="1"/>
      <c r="K2745" t="s">
        <v>3521</v>
      </c>
      <c r="L2745" t="s">
        <v>42</v>
      </c>
      <c r="M2745" s="1" t="s">
        <v>150</v>
      </c>
      <c r="N2745" s="1"/>
      <c r="O2745" s="1"/>
      <c r="P2745" s="1"/>
      <c r="Q2745" s="1" t="s">
        <v>9914</v>
      </c>
      <c r="R2745" s="1"/>
      <c r="S2745"/>
      <c r="T2745"/>
      <c r="U2745"/>
      <c r="V2745"/>
      <c r="W2745"/>
      <c r="X2745"/>
      <c r="Y2745"/>
      <c r="Z2745"/>
      <c r="AA2745" s="1"/>
      <c r="AB2745"/>
    </row>
    <row r="2746" spans="1:33" s="11" customFormat="1" x14ac:dyDescent="0.25">
      <c r="A2746" s="1" t="s">
        <v>5001</v>
      </c>
      <c r="B2746" t="str">
        <f>IFERROR(  MID(A2746,9,    FIND(",",A2746)-FIND(" ",A2746)-1   ),  MID(A2746,9,9)  )</f>
        <v>85</v>
      </c>
      <c r="C2746" t="str">
        <f>IFERROR(   MID(A2746,  FIND("Row",A2746)+4, FIND("Plot",A2746)- FIND("Row",A2746)-6     ),     IFERROR( MID(A2746,  FIND("Row",A2746)+4, 10  ), "")    )</f>
        <v/>
      </c>
      <c r="D2746" t="str">
        <f>IFERROR(  MID(A2746, FIND("Plot",A2746)+4,10), "")</f>
        <v/>
      </c>
      <c r="E2746" s="23"/>
      <c r="F2746" s="22" t="s">
        <v>7115</v>
      </c>
      <c r="G2746" s="1" t="s">
        <v>6807</v>
      </c>
      <c r="H2746" s="8"/>
      <c r="I2746" s="1" t="s">
        <v>2103</v>
      </c>
      <c r="J2746" s="1"/>
      <c r="K2746" s="1"/>
      <c r="L2746" s="1"/>
      <c r="M2746" s="1" t="s">
        <v>17510</v>
      </c>
      <c r="N2746" s="1"/>
      <c r="O2746" s="1"/>
      <c r="P2746" s="1"/>
      <c r="Q2746" s="1" t="s">
        <v>6605</v>
      </c>
      <c r="R2746" s="3"/>
      <c r="S2746" s="1"/>
      <c r="T2746"/>
      <c r="U2746"/>
      <c r="V2746"/>
      <c r="W2746"/>
      <c r="X2746"/>
      <c r="Y2746"/>
      <c r="Z2746"/>
      <c r="AA2746" s="1"/>
      <c r="AB2746"/>
    </row>
    <row r="2747" spans="1:33" s="11" customFormat="1" ht="75" x14ac:dyDescent="0.25">
      <c r="A2747" s="1" t="s">
        <v>4507</v>
      </c>
      <c r="B2747" t="str">
        <f>IFERROR(  MID(A2747,9,    FIND(",",A2747)-FIND(" ",A2747)-1   ),  MID(A2747,9,9)  )</f>
        <v>12</v>
      </c>
      <c r="C2747" t="str">
        <f>IFERROR(   MID(A2747,  FIND("Row",A2747)+4, FIND("Plot",A2747)- FIND("Row",A2747)-6     ),     IFERROR( MID(A2747,  FIND("Row",A2747)+4, 10  ), "")    )</f>
        <v>8</v>
      </c>
      <c r="D2747" t="str">
        <f>IFERROR(  MID(A2747, FIND("Plot",A2747)+4,10), "")</f>
        <v xml:space="preserve"> 12</v>
      </c>
      <c r="E2747" s="23"/>
      <c r="F2747" s="1" t="s">
        <v>7296</v>
      </c>
      <c r="G2747" s="1" t="s">
        <v>6807</v>
      </c>
      <c r="H2747" s="8" t="s">
        <v>3880</v>
      </c>
      <c r="I2747" s="1" t="s">
        <v>17286</v>
      </c>
      <c r="J2747" s="1"/>
      <c r="K2747" s="1" t="s">
        <v>101</v>
      </c>
      <c r="L2747" t="s">
        <v>197</v>
      </c>
      <c r="M2747" s="1" t="s">
        <v>10419</v>
      </c>
      <c r="N2747" s="1"/>
      <c r="O2747" s="1"/>
      <c r="P2747" s="1"/>
      <c r="Q2747" s="1" t="s">
        <v>5107</v>
      </c>
      <c r="R2747" s="1" t="s">
        <v>17287</v>
      </c>
      <c r="S2747"/>
      <c r="T2747"/>
      <c r="U2747"/>
      <c r="V2747"/>
      <c r="W2747"/>
      <c r="X2747"/>
      <c r="Y2747"/>
      <c r="Z2747"/>
      <c r="AA2747" s="1"/>
      <c r="AB2747"/>
    </row>
    <row r="2748" spans="1:33" s="11" customFormat="1" x14ac:dyDescent="0.25">
      <c r="A2748" s="1" t="s">
        <v>4999</v>
      </c>
      <c r="B2748" t="str">
        <f>IFERROR(  MID(A2748,9,    FIND(",",A2748)-FIND(" ",A2748)-1   ),  MID(A2748,9,9)  )</f>
        <v>83</v>
      </c>
      <c r="C2748" t="str">
        <f>IFERROR(   MID(A2748,  FIND("Row",A2748)+4, FIND("Plot",A2748)- FIND("Row",A2748)-6     ),     IFERROR( MID(A2748,  FIND("Row",A2748)+4, 10  ), "")    )</f>
        <v/>
      </c>
      <c r="D2748" t="str">
        <f>IFERROR(  MID(A2748, FIND("Plot",A2748)+4,10), "")</f>
        <v/>
      </c>
      <c r="E2748" s="23"/>
      <c r="F2748" s="22" t="s">
        <v>8140</v>
      </c>
      <c r="G2748" s="1" t="s">
        <v>6807</v>
      </c>
      <c r="H2748" s="8" t="s">
        <v>2513</v>
      </c>
      <c r="I2748" s="1" t="s">
        <v>17425</v>
      </c>
      <c r="J2748" s="1"/>
      <c r="K2748" s="1" t="s">
        <v>1995</v>
      </c>
      <c r="L2748" s="1"/>
      <c r="M2748" s="1" t="s">
        <v>1625</v>
      </c>
      <c r="N2748" s="1"/>
      <c r="O2748" s="1"/>
      <c r="P2748" s="1"/>
      <c r="Q2748" s="1" t="s">
        <v>6525</v>
      </c>
      <c r="R2748" s="3"/>
      <c r="S2748" s="1"/>
      <c r="T2748"/>
      <c r="U2748"/>
      <c r="V2748"/>
      <c r="W2748"/>
      <c r="X2748"/>
      <c r="Y2748"/>
      <c r="Z2748"/>
      <c r="AA2748" s="1"/>
      <c r="AB2748"/>
    </row>
    <row r="2749" spans="1:33" s="11" customFormat="1" ht="60" x14ac:dyDescent="0.25">
      <c r="A2749" t="s">
        <v>20335</v>
      </c>
      <c r="B2749" t="str">
        <f>IFERROR(  MID(A2749,9,    FIND(",",A2749)-FIND(" ",A2749)-1   ),  MID(A2749,9,9)  )</f>
        <v>56</v>
      </c>
      <c r="C2749" t="str">
        <f>IFERROR(   MID(A2749,  FIND("Row",A2749)+4, FIND("Plot",A2749)- FIND("Row",A2749)-6     ),     IFERROR( MID(A2749,  FIND("Row",A2749)+4, 10  ), "")    )</f>
        <v>7</v>
      </c>
      <c r="D2749" t="str">
        <f>IFERROR(  MID(A2749, FIND("Plot",A2749)+4,10), "")</f>
        <v xml:space="preserve"> 18</v>
      </c>
      <c r="E2749" s="6"/>
      <c r="F2749" t="s">
        <v>20428</v>
      </c>
      <c r="G2749"/>
      <c r="H2749" s="8">
        <v>6467</v>
      </c>
      <c r="I2749" t="s">
        <v>1519</v>
      </c>
      <c r="J2749"/>
      <c r="K2749" s="1" t="s">
        <v>20427</v>
      </c>
      <c r="L2749"/>
      <c r="M2749" s="1" t="s">
        <v>15</v>
      </c>
      <c r="N2749"/>
      <c r="O2749"/>
      <c r="P2749"/>
      <c r="Q2749" s="50" t="s">
        <v>20422</v>
      </c>
      <c r="R2749" s="1" t="s">
        <v>20426</v>
      </c>
      <c r="S2749" s="1" t="s">
        <v>20423</v>
      </c>
      <c r="T2749"/>
      <c r="U2749" s="1" t="s">
        <v>20424</v>
      </c>
      <c r="V2749" s="1" t="s">
        <v>20425</v>
      </c>
      <c r="W2749" s="1" t="s">
        <v>8437</v>
      </c>
      <c r="X2749"/>
      <c r="Y2749"/>
      <c r="Z2749"/>
      <c r="AA2749" s="1" t="s">
        <v>20421</v>
      </c>
      <c r="AB2749"/>
    </row>
    <row r="2750" spans="1:33" s="11" customFormat="1" x14ac:dyDescent="0.25">
      <c r="A2750" s="1" t="s">
        <v>5004</v>
      </c>
      <c r="B2750" t="str">
        <f>IFERROR(  MID(A2750,9,    FIND(",",A2750)-FIND(" ",A2750)-1   ),  MID(A2750,9,9)  )</f>
        <v>90</v>
      </c>
      <c r="C2750" t="str">
        <f>IFERROR(   MID(A2750,  FIND("Row",A2750)+4, FIND("Plot",A2750)- FIND("Row",A2750)-6     ),     IFERROR( MID(A2750,  FIND("Row",A2750)+4, 10  ), "")    )</f>
        <v/>
      </c>
      <c r="D2750" t="str">
        <f>IFERROR(  MID(A2750, FIND("Plot",A2750)+4,10), "")</f>
        <v/>
      </c>
      <c r="E2750" s="23"/>
      <c r="F2750" s="1" t="s">
        <v>8255</v>
      </c>
      <c r="G2750" s="1" t="s">
        <v>6807</v>
      </c>
      <c r="H2750" s="8" t="s">
        <v>2492</v>
      </c>
      <c r="I2750" s="1" t="s">
        <v>17209</v>
      </c>
      <c r="J2750" s="1"/>
      <c r="K2750" s="1" t="s">
        <v>1525</v>
      </c>
      <c r="L2750" s="1"/>
      <c r="M2750" s="1" t="s">
        <v>8738</v>
      </c>
      <c r="N2750" s="1"/>
      <c r="O2750" s="1"/>
      <c r="P2750" s="1"/>
      <c r="Q2750" s="1" t="s">
        <v>6710</v>
      </c>
      <c r="R2750" s="3"/>
      <c r="S2750" s="1"/>
      <c r="T2750"/>
      <c r="U2750"/>
      <c r="V2750"/>
      <c r="W2750"/>
      <c r="X2750"/>
      <c r="Y2750"/>
      <c r="Z2750"/>
      <c r="AA2750" s="1"/>
      <c r="AB2750"/>
    </row>
    <row r="2751" spans="1:33" s="11" customFormat="1" x14ac:dyDescent="0.25">
      <c r="A2751" s="1" t="s">
        <v>4951</v>
      </c>
      <c r="B2751" t="str">
        <f>IFERROR(  MID(A2751,9,    FIND(",",A2751)-FIND(" ",A2751)-1   ),  MID(A2751,9,9)  )</f>
        <v>30</v>
      </c>
      <c r="C2751" t="str">
        <f>IFERROR(   MID(A2751,  FIND("Row",A2751)+4, FIND("Plot",A2751)- FIND("Row",A2751)-6     ),     IFERROR( MID(A2751,  FIND("Row",A2751)+4, 10  ), "")    )</f>
        <v/>
      </c>
      <c r="D2751" t="str">
        <f>IFERROR(  MID(A2751, FIND("Plot",A2751)+4,10), "")</f>
        <v/>
      </c>
      <c r="E2751" s="23"/>
      <c r="F2751" s="1" t="s">
        <v>1320</v>
      </c>
      <c r="G2751" s="1" t="s">
        <v>6807</v>
      </c>
      <c r="H2751" s="8"/>
      <c r="I2751" s="1" t="s">
        <v>1322</v>
      </c>
      <c r="J2751" s="1"/>
      <c r="K2751" t="s">
        <v>1321</v>
      </c>
      <c r="L2751"/>
      <c r="M2751" s="1"/>
      <c r="N2751" s="1"/>
      <c r="O2751" s="1"/>
      <c r="P2751" s="1"/>
      <c r="Q2751" s="1" t="s">
        <v>5726</v>
      </c>
      <c r="R2751" s="3"/>
      <c r="S2751" s="21"/>
      <c r="T2751"/>
      <c r="U2751"/>
      <c r="V2751"/>
      <c r="W2751"/>
      <c r="X2751"/>
      <c r="Y2751"/>
      <c r="Z2751"/>
      <c r="AA2751" s="1"/>
      <c r="AB2751"/>
    </row>
    <row r="2752" spans="1:33" s="11" customFormat="1" x14ac:dyDescent="0.25">
      <c r="A2752" s="1" t="s">
        <v>4664</v>
      </c>
      <c r="B2752" t="str">
        <f>IFERROR(  MID(A2752,9,    FIND(",",A2752)-FIND(" ",A2752)-1   ),  MID(A2752,9,9)  )</f>
        <v>21</v>
      </c>
      <c r="C2752" t="str">
        <f>IFERROR(   MID(A2752,  FIND("Row",A2752)+4, FIND("Plot",A2752)- FIND("Row",A2752)-6     ),     IFERROR( MID(A2752,  FIND("Row",A2752)+4, 10  ), "")    )</f>
        <v>1</v>
      </c>
      <c r="D2752" t="str">
        <f>IFERROR(  MID(A2752, FIND("Plot",A2752)+4,10), "")</f>
        <v xml:space="preserve"> 16</v>
      </c>
      <c r="E2752" s="23"/>
      <c r="F2752" s="1" t="s">
        <v>7460</v>
      </c>
      <c r="G2752" s="1" t="s">
        <v>6807</v>
      </c>
      <c r="H2752" s="8"/>
      <c r="I2752" s="1" t="s">
        <v>3656</v>
      </c>
      <c r="J2752" s="1"/>
      <c r="K2752" s="1" t="s">
        <v>297</v>
      </c>
      <c r="L2752"/>
      <c r="M2752" s="1" t="s">
        <v>22</v>
      </c>
      <c r="N2752" s="1"/>
      <c r="O2752" s="1"/>
      <c r="P2752" s="1"/>
      <c r="Q2752" s="1" t="s">
        <v>5266</v>
      </c>
      <c r="R2752" s="1"/>
      <c r="S2752" s="1"/>
      <c r="T2752"/>
      <c r="U2752"/>
      <c r="V2752"/>
      <c r="W2752"/>
      <c r="X2752"/>
      <c r="Y2752"/>
      <c r="Z2752"/>
      <c r="AA2752" s="1"/>
      <c r="AB2752"/>
    </row>
    <row r="2753" spans="1:33" s="11" customFormat="1" ht="30" x14ac:dyDescent="0.25">
      <c r="A2753" s="1" t="s">
        <v>4982</v>
      </c>
      <c r="B2753" t="str">
        <f>IFERROR(  MID(A2753,9,    FIND(",",A2753)-FIND(" ",A2753)-1   ),  MID(A2753,9,9)  )</f>
        <v>65</v>
      </c>
      <c r="C2753" t="str">
        <f>IFERROR(   MID(A2753,  FIND("Row",A2753)+4, FIND("Plot",A2753)- FIND("Row",A2753)-6     ),     IFERROR( MID(A2753,  FIND("Row",A2753)+4, 10  ), "")    )</f>
        <v/>
      </c>
      <c r="D2753" t="str">
        <f>IFERROR(  MID(A2753, FIND("Plot",A2753)+4,10), "")</f>
        <v/>
      </c>
      <c r="E2753" s="23"/>
      <c r="F2753" s="22" t="s">
        <v>7951</v>
      </c>
      <c r="G2753" s="1" t="s">
        <v>6807</v>
      </c>
      <c r="H2753" s="8" t="s">
        <v>3009</v>
      </c>
      <c r="I2753" s="1" t="s">
        <v>1787</v>
      </c>
      <c r="J2753" s="1">
        <v>38</v>
      </c>
      <c r="K2753" s="1" t="s">
        <v>15</v>
      </c>
      <c r="L2753" s="1"/>
      <c r="M2753" s="1" t="s">
        <v>1118</v>
      </c>
      <c r="N2753" s="1"/>
      <c r="O2753" s="1"/>
      <c r="P2753" s="1"/>
      <c r="Q2753" s="1" t="s">
        <v>6179</v>
      </c>
      <c r="R2753" s="3"/>
      <c r="S2753" s="1"/>
      <c r="T2753"/>
      <c r="U2753"/>
      <c r="V2753"/>
      <c r="W2753"/>
      <c r="X2753"/>
      <c r="Y2753" t="s">
        <v>11652</v>
      </c>
      <c r="Z2753"/>
      <c r="AA2753" s="1"/>
      <c r="AB2753"/>
    </row>
    <row r="2754" spans="1:33" s="11" customFormat="1" x14ac:dyDescent="0.25">
      <c r="A2754" t="s">
        <v>15954</v>
      </c>
      <c r="B2754" t="str">
        <f>IFERROR(  MID(A2754,9,    FIND(",",A2754)-FIND(" ",A2754)-1   ),  MID(A2754,9,9)  )</f>
        <v>31</v>
      </c>
      <c r="C2754" t="str">
        <f>IFERROR(   MID(A2754,  FIND("Row",A2754)+4, FIND("Plot",A2754)- FIND("Row",A2754)-6     ),     IFERROR( MID(A2754,  FIND("Row",A2754)+4, 10  ), "")    )</f>
        <v>5</v>
      </c>
      <c r="D2754" t="str">
        <f>IFERROR(  MID(A2754, FIND("Plot",A2754)+4,10), "")</f>
        <v xml:space="preserve"> 9</v>
      </c>
      <c r="E2754" s="6"/>
      <c r="F2754" t="s">
        <v>17564</v>
      </c>
      <c r="G2754"/>
      <c r="H2754" s="8">
        <v>4025</v>
      </c>
      <c r="I2754" s="1" t="s">
        <v>15955</v>
      </c>
      <c r="J2754" s="1"/>
      <c r="K2754" t="s">
        <v>9014</v>
      </c>
      <c r="L2754" s="1"/>
      <c r="M2754" s="1" t="s">
        <v>1414</v>
      </c>
      <c r="N2754" s="1"/>
      <c r="O2754" s="1"/>
      <c r="P2754" s="1"/>
      <c r="Q2754" t="s">
        <v>5844</v>
      </c>
      <c r="R2754" s="1"/>
      <c r="S2754" s="1"/>
      <c r="T2754"/>
      <c r="U2754"/>
      <c r="V2754"/>
      <c r="W2754"/>
      <c r="X2754"/>
      <c r="Y2754"/>
      <c r="Z2754"/>
      <c r="AA2754" s="1" t="s">
        <v>11708</v>
      </c>
      <c r="AB2754"/>
    </row>
    <row r="2755" spans="1:33" s="11" customFormat="1" ht="90" x14ac:dyDescent="0.25">
      <c r="A2755" s="1" t="s">
        <v>4503</v>
      </c>
      <c r="B2755" t="str">
        <f>IFERROR(  MID(A2755,9,    FIND(",",A2755)-FIND(" ",A2755)-1   ),  MID(A2755,9,9)  )</f>
        <v>12</v>
      </c>
      <c r="C2755" t="str">
        <f>IFERROR(   MID(A2755,  FIND("Row",A2755)+4, FIND("Plot",A2755)- FIND("Row",A2755)-6     ),     IFERROR( MID(A2755,  FIND("Row",A2755)+4, 10  ), "")    )</f>
        <v>7</v>
      </c>
      <c r="D2755" t="str">
        <f>IFERROR(  MID(A2755, FIND("Plot",A2755)+4,10), "")</f>
        <v xml:space="preserve"> 8</v>
      </c>
      <c r="E2755" s="23"/>
      <c r="F2755" s="1" t="s">
        <v>7294</v>
      </c>
      <c r="G2755" s="1" t="s">
        <v>6807</v>
      </c>
      <c r="H2755" s="8" t="s">
        <v>4108</v>
      </c>
      <c r="I2755" s="1" t="s">
        <v>4107</v>
      </c>
      <c r="J2755" s="1"/>
      <c r="K2755" s="1" t="s">
        <v>18402</v>
      </c>
      <c r="L2755"/>
      <c r="M2755" s="1" t="s">
        <v>8763</v>
      </c>
      <c r="N2755" s="1"/>
      <c r="O2755" s="1"/>
      <c r="P2755" s="1"/>
      <c r="Q2755" s="1" t="s">
        <v>5103</v>
      </c>
      <c r="R2755" s="1"/>
      <c r="S2755" s="1" t="s">
        <v>8400</v>
      </c>
      <c r="T2755"/>
      <c r="U2755"/>
      <c r="V2755"/>
      <c r="W2755"/>
      <c r="X2755"/>
      <c r="Y2755"/>
      <c r="Z2755"/>
      <c r="AA2755" s="1"/>
      <c r="AB2755"/>
    </row>
    <row r="2756" spans="1:33" s="11" customFormat="1" ht="120" x14ac:dyDescent="0.25">
      <c r="A2756" s="1" t="s">
        <v>4502</v>
      </c>
      <c r="B2756" t="str">
        <f>IFERROR(  MID(A2756,9,    FIND(",",A2756)-FIND(" ",A2756)-1   ),  MID(A2756,9,9)  )</f>
        <v>12</v>
      </c>
      <c r="C2756" t="str">
        <f>IFERROR(   MID(A2756,  FIND("Row",A2756)+4, FIND("Plot",A2756)- FIND("Row",A2756)-6     ),     IFERROR( MID(A2756,  FIND("Row",A2756)+4, 10  ), "")    )</f>
        <v>7</v>
      </c>
      <c r="D2756" t="str">
        <f>IFERROR(  MID(A2756, FIND("Plot",A2756)+4,10), "")</f>
        <v xml:space="preserve"> 7</v>
      </c>
      <c r="E2756" s="23"/>
      <c r="F2756" s="1" t="s">
        <v>7293</v>
      </c>
      <c r="G2756" s="1" t="s">
        <v>6807</v>
      </c>
      <c r="H2756" s="8" t="s">
        <v>3883</v>
      </c>
      <c r="I2756" s="1" t="s">
        <v>11444</v>
      </c>
      <c r="J2756" s="1"/>
      <c r="K2756" s="1" t="s">
        <v>11220</v>
      </c>
      <c r="L2756" t="s">
        <v>14</v>
      </c>
      <c r="M2756" s="1" t="s">
        <v>71</v>
      </c>
      <c r="N2756" s="1"/>
      <c r="O2756" s="1"/>
      <c r="P2756" s="1"/>
      <c r="Q2756" s="1" t="s">
        <v>5102</v>
      </c>
      <c r="R2756" s="1" t="s">
        <v>11580</v>
      </c>
      <c r="S2756"/>
      <c r="T2756"/>
      <c r="U2756"/>
      <c r="V2756"/>
      <c r="W2756"/>
      <c r="X2756"/>
      <c r="Y2756"/>
      <c r="Z2756"/>
      <c r="AA2756" s="1"/>
      <c r="AB2756"/>
    </row>
    <row r="2757" spans="1:33" ht="60" x14ac:dyDescent="0.25">
      <c r="A2757" t="s">
        <v>19961</v>
      </c>
      <c r="B2757" t="str">
        <f>IFERROR(  MID(A2757,9,    FIND(",",A2757)-FIND(" ",A2757)-1   ),  MID(A2757,9,9)  )</f>
        <v>55</v>
      </c>
      <c r="C2757" t="str">
        <f>IFERROR(   MID(A2757,  FIND("Row",A2757)+4, FIND("Plot",A2757)- FIND("Row",A2757)-6     ),     IFERROR( MID(A2757,  FIND("Row",A2757)+4, 10  ), "")    )</f>
        <v>9</v>
      </c>
      <c r="D2757" t="str">
        <f>IFERROR(  MID(A2757, FIND("Plot",A2757)+4,10), "")</f>
        <v xml:space="preserve"> 15</v>
      </c>
      <c r="E2757" s="6">
        <v>1</v>
      </c>
      <c r="F2757" t="s">
        <v>19978</v>
      </c>
      <c r="H2757" s="8">
        <v>6396</v>
      </c>
      <c r="I2757" t="s">
        <v>19966</v>
      </c>
      <c r="J2757"/>
      <c r="K2757" s="1" t="s">
        <v>19965</v>
      </c>
      <c r="M2757" s="1" t="s">
        <v>8738</v>
      </c>
      <c r="N2757"/>
      <c r="O2757" s="59"/>
      <c r="P2757" s="59"/>
      <c r="Q2757" s="50" t="s">
        <v>19939</v>
      </c>
      <c r="R2757" s="1" t="s">
        <v>20131</v>
      </c>
      <c r="S2757" s="1" t="s">
        <v>19962</v>
      </c>
      <c r="U2757" s="1" t="s">
        <v>19963</v>
      </c>
      <c r="V2757" s="1" t="s">
        <v>19964</v>
      </c>
      <c r="W2757" s="1" t="s">
        <v>8529</v>
      </c>
      <c r="Z2757" s="1"/>
      <c r="AB2757" s="3"/>
      <c r="AC2757" s="11"/>
      <c r="AD2757" s="11"/>
      <c r="AE2757" s="11"/>
      <c r="AF2757" s="11"/>
      <c r="AG2757" s="11"/>
    </row>
    <row r="2758" spans="1:33" s="11" customFormat="1" ht="45" x14ac:dyDescent="0.25">
      <c r="A2758" s="1" t="s">
        <v>9381</v>
      </c>
      <c r="B2758" t="str">
        <f>IFERROR(  MID(A2758,9,    FIND(",",A2758)-FIND(" ",A2758)-1   ),  MID(A2758,9,9)  )</f>
        <v>23</v>
      </c>
      <c r="C2758" t="str">
        <f>IFERROR(   MID(A2758,  FIND("Row",A2758)+4, FIND("Plot",A2758)- FIND("Row",A2758)-6     ),     IFERROR( MID(A2758,  FIND("Row",A2758)+4, 10  ), "")    )</f>
        <v>3</v>
      </c>
      <c r="D2758" t="str">
        <f>IFERROR(  MID(A2758, FIND("Plot",A2758)+4,10), "")</f>
        <v xml:space="preserve"> 10</v>
      </c>
      <c r="E2758" s="23"/>
      <c r="F2758" s="1" t="s">
        <v>7432</v>
      </c>
      <c r="G2758" s="1" t="s">
        <v>6819</v>
      </c>
      <c r="H2758" s="8" t="s">
        <v>3913</v>
      </c>
      <c r="I2758" s="1" t="s">
        <v>3438</v>
      </c>
      <c r="J2758" s="1"/>
      <c r="K2758" s="1" t="s">
        <v>10794</v>
      </c>
      <c r="L2758"/>
      <c r="M2758" s="1" t="s">
        <v>10793</v>
      </c>
      <c r="N2758" s="1"/>
      <c r="O2758" s="1" t="s">
        <v>10792</v>
      </c>
      <c r="P2758" s="1"/>
      <c r="Q2758" s="1" t="s">
        <v>5400</v>
      </c>
      <c r="R2758" s="22" t="s">
        <v>10776</v>
      </c>
      <c r="S2758" s="1"/>
      <c r="T2758"/>
      <c r="U2758"/>
      <c r="V2758"/>
      <c r="W2758"/>
      <c r="X2758"/>
      <c r="Y2758"/>
      <c r="Z2758"/>
      <c r="AA2758" s="1"/>
      <c r="AB2758"/>
      <c r="AC2758"/>
      <c r="AD2758"/>
      <c r="AE2758"/>
      <c r="AF2758"/>
      <c r="AG2758"/>
    </row>
    <row r="2759" spans="1:33" s="11" customFormat="1" ht="30" x14ac:dyDescent="0.25">
      <c r="A2759" s="1" t="s">
        <v>5000</v>
      </c>
      <c r="B2759" t="str">
        <f>IFERROR(  MID(A2759,9,    FIND(",",A2759)-FIND(" ",A2759)-1   ),  MID(A2759,9,9)  )</f>
        <v>84</v>
      </c>
      <c r="C2759" t="str">
        <f>IFERROR(   MID(A2759,  FIND("Row",A2759)+4, FIND("Plot",A2759)- FIND("Row",A2759)-6     ),     IFERROR( MID(A2759,  FIND("Row",A2759)+4, 10  ), "")    )</f>
        <v/>
      </c>
      <c r="D2759" t="str">
        <f>IFERROR(  MID(A2759, FIND("Plot",A2759)+4,10), "")</f>
        <v/>
      </c>
      <c r="E2759" s="23"/>
      <c r="F2759" s="1" t="s">
        <v>7432</v>
      </c>
      <c r="G2759" s="1" t="s">
        <v>6807</v>
      </c>
      <c r="H2759" s="8" t="s">
        <v>2526</v>
      </c>
      <c r="I2759" s="1" t="s">
        <v>2011</v>
      </c>
      <c r="J2759" s="1"/>
      <c r="K2759" s="1" t="s">
        <v>76</v>
      </c>
      <c r="L2759" s="1"/>
      <c r="M2759" s="1" t="s">
        <v>60</v>
      </c>
      <c r="N2759" s="1"/>
      <c r="O2759" s="1"/>
      <c r="P2759" s="1"/>
      <c r="Q2759" s="1" t="s">
        <v>6559</v>
      </c>
      <c r="R2759" s="3"/>
      <c r="S2759" s="1"/>
      <c r="T2759"/>
      <c r="U2759"/>
      <c r="V2759"/>
      <c r="W2759"/>
      <c r="X2759"/>
      <c r="Y2759"/>
      <c r="Z2759"/>
      <c r="AA2759" s="1"/>
      <c r="AB2759"/>
    </row>
    <row r="2760" spans="1:33" s="11" customFormat="1" x14ac:dyDescent="0.25">
      <c r="A2760" s="1" t="s">
        <v>4658</v>
      </c>
      <c r="B2760" t="str">
        <f>IFERROR(  MID(A2760,9,    FIND(",",A2760)-FIND(" ",A2760)-1   ),  MID(A2760,9,9)  )</f>
        <v>19</v>
      </c>
      <c r="C2760" t="str">
        <f>IFERROR(   MID(A2760,  FIND("Row",A2760)+4, FIND("Plot",A2760)- FIND("Row",A2760)-6     ),     IFERROR( MID(A2760,  FIND("Row",A2760)+4, 10  ), "")    )</f>
        <v/>
      </c>
      <c r="D2760" t="str">
        <f>IFERROR(  MID(A2760, FIND("Plot",A2760)+4,10), "")</f>
        <v/>
      </c>
      <c r="E2760" s="23"/>
      <c r="F2760" s="1" t="s">
        <v>7432</v>
      </c>
      <c r="G2760" s="1" t="s">
        <v>6807</v>
      </c>
      <c r="H2760" s="8"/>
      <c r="I2760" s="1" t="s">
        <v>11457</v>
      </c>
      <c r="J2760" s="1"/>
      <c r="K2760" s="1" t="s">
        <v>314</v>
      </c>
      <c r="L2760"/>
      <c r="M2760" s="1" t="s">
        <v>10410</v>
      </c>
      <c r="N2760" s="1"/>
      <c r="O2760" s="1"/>
      <c r="P2760" s="1"/>
      <c r="Q2760" s="1" t="s">
        <v>5223</v>
      </c>
      <c r="R2760" s="1"/>
      <c r="S2760" s="1"/>
      <c r="T2760"/>
      <c r="U2760"/>
      <c r="V2760"/>
      <c r="W2760"/>
      <c r="X2760"/>
      <c r="Y2760"/>
      <c r="Z2760"/>
      <c r="AA2760" s="1"/>
      <c r="AB2760"/>
    </row>
    <row r="2761" spans="1:33" s="11" customFormat="1" ht="75" x14ac:dyDescent="0.25">
      <c r="A2761" s="1" t="s">
        <v>9328</v>
      </c>
      <c r="B2761" t="str">
        <f>IFERROR(  MID(A2761,9,    FIND(",",A2761)-FIND(" ",A2761)-1   ),  MID(A2761,9,9)  )</f>
        <v>7</v>
      </c>
      <c r="C2761" t="str">
        <f>IFERROR(   MID(A2761,  FIND("Row",A2761)+4, FIND("Plot",A2761)- FIND("Row",A2761)-6     ),     IFERROR( MID(A2761,  FIND("Row",A2761)+4, 10  ), "")    )</f>
        <v>1</v>
      </c>
      <c r="D2761" t="str">
        <f>IFERROR(  MID(A2761, FIND("Plot",A2761)+4,10), "")</f>
        <v xml:space="preserve"> 19</v>
      </c>
      <c r="E2761" s="23"/>
      <c r="F2761" s="1" t="s">
        <v>7043</v>
      </c>
      <c r="G2761" s="1" t="s">
        <v>3992</v>
      </c>
      <c r="H2761" s="8">
        <v>6894</v>
      </c>
      <c r="I2761" s="1" t="s">
        <v>457</v>
      </c>
      <c r="J2761" s="1"/>
      <c r="K2761" t="s">
        <v>456</v>
      </c>
      <c r="L2761"/>
      <c r="M2761" s="1"/>
      <c r="N2761" s="1"/>
      <c r="O2761" s="1" t="s">
        <v>10954</v>
      </c>
      <c r="P2761" s="1"/>
      <c r="Q2761" s="1" t="s">
        <v>9786</v>
      </c>
      <c r="R2761" s="1" t="s">
        <v>8317</v>
      </c>
      <c r="S2761"/>
      <c r="T2761"/>
      <c r="U2761"/>
      <c r="V2761"/>
      <c r="W2761"/>
      <c r="X2761"/>
      <c r="Y2761"/>
      <c r="Z2761"/>
      <c r="AA2761" s="1"/>
      <c r="AB2761"/>
    </row>
    <row r="2762" spans="1:33" x14ac:dyDescent="0.25">
      <c r="A2762" s="1" t="s">
        <v>4978</v>
      </c>
      <c r="B2762" t="str">
        <f>IFERROR(  MID(A2762,9,    FIND(",",A2762)-FIND(" ",A2762)-1   ),  MID(A2762,9,9)  )</f>
        <v>61</v>
      </c>
      <c r="C2762" t="str">
        <f>IFERROR(   MID(A2762,  FIND("Row",A2762)+4, FIND("Plot",A2762)- FIND("Row",A2762)-6     ),     IFERROR( MID(A2762,  FIND("Row",A2762)+4, 10  ), "")    )</f>
        <v/>
      </c>
      <c r="D2762" t="str">
        <f>IFERROR(  MID(A2762, FIND("Plot",A2762)+4,10), "")</f>
        <v/>
      </c>
      <c r="F2762" s="1" t="s">
        <v>7852</v>
      </c>
      <c r="G2762" s="1" t="s">
        <v>6807</v>
      </c>
      <c r="K2762" s="1" t="s">
        <v>1603</v>
      </c>
      <c r="L2762" s="1"/>
      <c r="M2762" s="1" t="s">
        <v>1604</v>
      </c>
      <c r="Q2762" s="1" t="s">
        <v>6090</v>
      </c>
      <c r="AC2762" s="11"/>
      <c r="AD2762" s="11"/>
      <c r="AE2762" s="11"/>
      <c r="AF2762" s="11"/>
      <c r="AG2762" s="11"/>
    </row>
    <row r="2763" spans="1:33" s="11" customFormat="1" ht="30" x14ac:dyDescent="0.25">
      <c r="A2763" s="1" t="s">
        <v>4992</v>
      </c>
      <c r="B2763" t="str">
        <f>IFERROR(  MID(A2763,9,    FIND(",",A2763)-FIND(" ",A2763)-1   ),  MID(A2763,9,9)  )</f>
        <v>75</v>
      </c>
      <c r="C2763" t="str">
        <f>IFERROR(   MID(A2763,  FIND("Row",A2763)+4, FIND("Plot",A2763)- FIND("Row",A2763)-6     ),     IFERROR( MID(A2763,  FIND("Row",A2763)+4, 10  ), "")    )</f>
        <v/>
      </c>
      <c r="D2763" t="str">
        <f>IFERROR(  MID(A2763, FIND("Plot",A2763)+4,10), "")</f>
        <v/>
      </c>
      <c r="E2763" s="23"/>
      <c r="F2763" s="22" t="s">
        <v>10825</v>
      </c>
      <c r="G2763" s="1" t="s">
        <v>6807</v>
      </c>
      <c r="H2763" s="8" t="s">
        <v>2779</v>
      </c>
      <c r="I2763" s="1" t="s">
        <v>1859</v>
      </c>
      <c r="J2763" s="1">
        <v>50</v>
      </c>
      <c r="K2763" s="1" t="s">
        <v>37</v>
      </c>
      <c r="L2763" s="1"/>
      <c r="M2763" s="1" t="s">
        <v>10827</v>
      </c>
      <c r="N2763" s="1"/>
      <c r="O2763" s="1" t="s">
        <v>17924</v>
      </c>
      <c r="P2763" s="1" t="s">
        <v>10826</v>
      </c>
      <c r="Q2763" s="1" t="s">
        <v>10824</v>
      </c>
      <c r="R2763" s="1"/>
      <c r="S2763" s="1"/>
      <c r="T2763"/>
      <c r="U2763"/>
      <c r="V2763"/>
      <c r="W2763"/>
      <c r="X2763"/>
      <c r="Y2763"/>
      <c r="Z2763"/>
      <c r="AA2763" s="1"/>
      <c r="AB2763"/>
      <c r="AC2763"/>
      <c r="AD2763"/>
      <c r="AE2763"/>
      <c r="AF2763"/>
      <c r="AG2763"/>
    </row>
    <row r="2764" spans="1:33" s="11" customFormat="1" ht="75" x14ac:dyDescent="0.25">
      <c r="A2764" t="s">
        <v>14277</v>
      </c>
      <c r="B2764" t="str">
        <f>IFERROR(  MID(A2764,9,    FIND(",",A2764)-FIND(" ",A2764)-1   ),  MID(A2764,9,9)  )</f>
        <v>4b</v>
      </c>
      <c r="C2764" t="str">
        <f>IFERROR(   MID(A2764,  FIND("Row",A2764)+4, FIND("Plot",A2764)- FIND("Row",A2764)-6     ),     IFERROR( MID(A2764,  FIND("Row",A2764)+4, 10  ), "")    )</f>
        <v>9</v>
      </c>
      <c r="D2764" t="str">
        <f>IFERROR(  MID(A2764, FIND("Plot",A2764)+4,10), "")</f>
        <v xml:space="preserve"> 13</v>
      </c>
      <c r="E2764" s="6"/>
      <c r="F2764" s="1" t="s">
        <v>14278</v>
      </c>
      <c r="G2764"/>
      <c r="H2764" s="8" t="s">
        <v>14279</v>
      </c>
      <c r="I2764" s="1" t="s">
        <v>349</v>
      </c>
      <c r="J2764" s="1"/>
      <c r="K2764" t="s">
        <v>13258</v>
      </c>
      <c r="L2764" t="s">
        <v>348</v>
      </c>
      <c r="M2764" s="1" t="s">
        <v>9125</v>
      </c>
      <c r="N2764" s="1"/>
      <c r="O2764" s="1"/>
      <c r="P2764" s="1"/>
      <c r="Q2764" t="s">
        <v>14280</v>
      </c>
      <c r="R2764" s="1" t="s">
        <v>14281</v>
      </c>
      <c r="S2764" s="21" t="s">
        <v>14282</v>
      </c>
      <c r="T2764"/>
      <c r="U2764" t="s">
        <v>14283</v>
      </c>
      <c r="V2764" t="s">
        <v>14284</v>
      </c>
      <c r="W2764" t="s">
        <v>8602</v>
      </c>
      <c r="X2764" t="s">
        <v>11802</v>
      </c>
      <c r="Y2764" s="1"/>
      <c r="Z2764" s="1"/>
      <c r="AA2764" s="1" t="s">
        <v>14285</v>
      </c>
      <c r="AB2764" s="1"/>
    </row>
    <row r="2765" spans="1:33" s="11" customFormat="1" x14ac:dyDescent="0.25">
      <c r="A2765" s="1" t="s">
        <v>4462</v>
      </c>
      <c r="B2765" t="str">
        <f>IFERROR(  MID(A2765,9,    FIND(",",A2765)-FIND(" ",A2765)-1   ),  MID(A2765,9,9)  )</f>
        <v>12</v>
      </c>
      <c r="C2765" t="str">
        <f>IFERROR(   MID(A2765,  FIND("Row",A2765)+4, FIND("Plot",A2765)- FIND("Row",A2765)-6     ),     IFERROR( MID(A2765,  FIND("Row",A2765)+4, 10  ), "")    )</f>
        <v>3</v>
      </c>
      <c r="D2765" t="str">
        <f>IFERROR(  MID(A2765, FIND("Plot",A2765)+4,10), "")</f>
        <v xml:space="preserve"> 3</v>
      </c>
      <c r="E2765" s="23"/>
      <c r="F2765" s="1" t="s">
        <v>7001</v>
      </c>
      <c r="G2765" s="1" t="s">
        <v>6807</v>
      </c>
      <c r="H2765" s="8"/>
      <c r="I2765" s="1" t="s">
        <v>181</v>
      </c>
      <c r="J2765" s="1"/>
      <c r="K2765" s="1" t="s">
        <v>10323</v>
      </c>
      <c r="L2765"/>
      <c r="M2765" s="1" t="s">
        <v>87</v>
      </c>
      <c r="N2765" s="1"/>
      <c r="O2765" s="1"/>
      <c r="P2765" s="1"/>
      <c r="Q2765" s="1" t="s">
        <v>5060</v>
      </c>
      <c r="R2765" s="1"/>
      <c r="S2765"/>
      <c r="T2765"/>
      <c r="U2765"/>
      <c r="V2765"/>
      <c r="W2765"/>
      <c r="X2765"/>
      <c r="Y2765"/>
      <c r="Z2765"/>
      <c r="AA2765" s="1"/>
      <c r="AB2765"/>
    </row>
    <row r="2766" spans="1:33" s="11" customFormat="1" x14ac:dyDescent="0.25">
      <c r="A2766" s="1" t="s">
        <v>4540</v>
      </c>
      <c r="B2766" t="str">
        <f>IFERROR(  MID(A2766,9,    FIND(",",A2766)-FIND(" ",A2766)-1   ),  MID(A2766,9,9)  )</f>
        <v>13</v>
      </c>
      <c r="C2766" t="str">
        <f>IFERROR(   MID(A2766,  FIND("Row",A2766)+4, FIND("Plot",A2766)- FIND("Row",A2766)-6     ),     IFERROR( MID(A2766,  FIND("Row",A2766)+4, 10  ), "")    )</f>
        <v>11</v>
      </c>
      <c r="D2766" t="str">
        <f>IFERROR(  MID(A2766, FIND("Plot",A2766)+4,10), "")</f>
        <v xml:space="preserve"> 2</v>
      </c>
      <c r="E2766" s="23"/>
      <c r="F2766" s="1" t="s">
        <v>7001</v>
      </c>
      <c r="G2766" s="1" t="s">
        <v>6807</v>
      </c>
      <c r="H2766" s="8"/>
      <c r="I2766" s="1" t="s">
        <v>3310</v>
      </c>
      <c r="J2766" s="1"/>
      <c r="K2766" t="s">
        <v>3309</v>
      </c>
      <c r="L2766"/>
      <c r="M2766" s="1" t="s">
        <v>8763</v>
      </c>
      <c r="N2766" s="1"/>
      <c r="O2766" s="1"/>
      <c r="P2766" s="1"/>
      <c r="Q2766" s="1" t="s">
        <v>5146</v>
      </c>
      <c r="R2766" s="1"/>
      <c r="S2766" s="1"/>
      <c r="T2766"/>
      <c r="U2766"/>
      <c r="V2766"/>
      <c r="W2766"/>
      <c r="X2766"/>
      <c r="Y2766"/>
      <c r="Z2766"/>
      <c r="AA2766" s="1"/>
      <c r="AB2766"/>
    </row>
    <row r="2767" spans="1:33" s="11" customFormat="1" x14ac:dyDescent="0.25">
      <c r="A2767" s="1" t="s">
        <v>4961</v>
      </c>
      <c r="B2767" t="str">
        <f>IFERROR(  MID(A2767,9,    FIND(",",A2767)-FIND(" ",A2767)-1   ),  MID(A2767,9,9)  )</f>
        <v>40</v>
      </c>
      <c r="C2767" t="str">
        <f>IFERROR(   MID(A2767,  FIND("Row",A2767)+4, FIND("Plot",A2767)- FIND("Row",A2767)-6     ),     IFERROR( MID(A2767,  FIND("Row",A2767)+4, 10  ), "")    )</f>
        <v/>
      </c>
      <c r="D2767" t="str">
        <f>IFERROR(  MID(A2767, FIND("Plot",A2767)+4,10), "")</f>
        <v/>
      </c>
      <c r="E2767" s="23"/>
      <c r="F2767" s="1" t="s">
        <v>7001</v>
      </c>
      <c r="G2767" s="1" t="s">
        <v>6807</v>
      </c>
      <c r="H2767" s="8" t="s">
        <v>3053</v>
      </c>
      <c r="I2767" s="1" t="s">
        <v>12444</v>
      </c>
      <c r="J2767" s="1"/>
      <c r="K2767" s="1" t="s">
        <v>10568</v>
      </c>
      <c r="L2767" s="1"/>
      <c r="M2767" s="1" t="s">
        <v>141</v>
      </c>
      <c r="N2767" s="1"/>
      <c r="O2767" s="1"/>
      <c r="P2767" s="1"/>
      <c r="Q2767" s="1" t="s">
        <v>5955</v>
      </c>
      <c r="R2767" s="1"/>
      <c r="S2767" s="1"/>
      <c r="T2767"/>
      <c r="U2767"/>
      <c r="V2767"/>
      <c r="W2767"/>
      <c r="X2767"/>
      <c r="Y2767"/>
      <c r="Z2767"/>
      <c r="AA2767" s="1"/>
      <c r="AB2767"/>
    </row>
    <row r="2768" spans="1:33" s="11" customFormat="1" ht="30" x14ac:dyDescent="0.25">
      <c r="A2768" s="1" t="s">
        <v>4987</v>
      </c>
      <c r="B2768" t="str">
        <f>IFERROR(  MID(A2768,9,    FIND(",",A2768)-FIND(" ",A2768)-1   ),  MID(A2768,9,9)  )</f>
        <v>69</v>
      </c>
      <c r="C2768" t="str">
        <f>IFERROR(   MID(A2768,  FIND("Row",A2768)+4, FIND("Plot",A2768)- FIND("Row",A2768)-6     ),     IFERROR( MID(A2768,  FIND("Row",A2768)+4, 10  ), "")    )</f>
        <v/>
      </c>
      <c r="D2768" t="str">
        <f>IFERROR(  MID(A2768, FIND("Plot",A2768)+4,10), "")</f>
        <v/>
      </c>
      <c r="E2768" s="23"/>
      <c r="F2768" s="1" t="s">
        <v>8017</v>
      </c>
      <c r="G2768" s="1" t="s">
        <v>6807</v>
      </c>
      <c r="H2768" s="8" t="s">
        <v>2854</v>
      </c>
      <c r="I2768" s="1" t="s">
        <v>1759</v>
      </c>
      <c r="J2768" s="1"/>
      <c r="K2768" s="1" t="s">
        <v>1758</v>
      </c>
      <c r="L2768" s="1"/>
      <c r="M2768" s="1" t="s">
        <v>13</v>
      </c>
      <c r="N2768" s="1"/>
      <c r="O2768" s="1"/>
      <c r="P2768" s="1"/>
      <c r="Q2768" s="1" t="s">
        <v>6288</v>
      </c>
      <c r="R2768" s="3"/>
      <c r="S2768" s="1"/>
      <c r="T2768"/>
      <c r="U2768"/>
      <c r="V2768"/>
      <c r="W2768"/>
      <c r="X2768"/>
      <c r="Y2768"/>
      <c r="Z2768"/>
      <c r="AA2768" s="1"/>
    </row>
    <row r="2769" spans="1:33" s="11" customFormat="1" ht="75" x14ac:dyDescent="0.25">
      <c r="A2769" s="1" t="s">
        <v>4428</v>
      </c>
      <c r="B2769" t="str">
        <f>IFERROR(  MID(A2769,9,    FIND(",",A2769)-FIND(" ",A2769)-1   ),  MID(A2769,9,9)  )</f>
        <v>10</v>
      </c>
      <c r="C2769" t="str">
        <f>IFERROR(   MID(A2769,  FIND("Row",A2769)+4, FIND("Plot",A2769)- FIND("Row",A2769)-6     ),     IFERROR( MID(A2769,  FIND("Row",A2769)+4, 10  ), "")    )</f>
        <v/>
      </c>
      <c r="D2769" t="str">
        <f>IFERROR(  MID(A2769, FIND("Plot",A2769)+4,10), "")</f>
        <v/>
      </c>
      <c r="E2769" s="23"/>
      <c r="F2769" s="1" t="s">
        <v>8018</v>
      </c>
      <c r="G2769"/>
      <c r="H2769" s="8">
        <v>1314</v>
      </c>
      <c r="I2769" s="1" t="s">
        <v>739</v>
      </c>
      <c r="J2769" s="1"/>
      <c r="K2769" s="1" t="s">
        <v>12611</v>
      </c>
      <c r="L2769"/>
      <c r="M2769" s="1" t="s">
        <v>19066</v>
      </c>
      <c r="N2769" s="1"/>
      <c r="O2769" s="1"/>
      <c r="P2769" s="1"/>
      <c r="Q2769" s="20" t="s">
        <v>14692</v>
      </c>
      <c r="R2769" s="1" t="s">
        <v>19090</v>
      </c>
      <c r="S2769" s="21" t="s">
        <v>19065</v>
      </c>
      <c r="T2769" s="5"/>
      <c r="U2769" s="22" t="s">
        <v>19067</v>
      </c>
      <c r="V2769" s="22" t="s">
        <v>19068</v>
      </c>
      <c r="W2769" s="22" t="s">
        <v>8420</v>
      </c>
      <c r="X2769" s="22"/>
      <c r="Y2769" s="1"/>
      <c r="Z2769" s="1"/>
      <c r="AA2769" s="1" t="s">
        <v>19069</v>
      </c>
      <c r="AB2769"/>
    </row>
    <row r="2770" spans="1:33" s="11" customFormat="1" ht="75" x14ac:dyDescent="0.25">
      <c r="A2770" s="1" t="s">
        <v>4987</v>
      </c>
      <c r="B2770" t="str">
        <f>IFERROR(  MID(A2770,9,    FIND(",",A2770)-FIND(" ",A2770)-1   ),  MID(A2770,9,9)  )</f>
        <v>69</v>
      </c>
      <c r="C2770" t="str">
        <f>IFERROR(   MID(A2770,  FIND("Row",A2770)+4, FIND("Plot",A2770)- FIND("Row",A2770)-6     ),     IFERROR( MID(A2770,  FIND("Row",A2770)+4, 10  ), "")    )</f>
        <v/>
      </c>
      <c r="D2770" t="str">
        <f>IFERROR(  MID(A2770, FIND("Plot",A2770)+4,10), "")</f>
        <v/>
      </c>
      <c r="E2770" s="23"/>
      <c r="F2770" s="1" t="s">
        <v>8018</v>
      </c>
      <c r="G2770" s="1" t="s">
        <v>6807</v>
      </c>
      <c r="H2770" s="8">
        <v>9293</v>
      </c>
      <c r="I2770" s="1" t="s">
        <v>1763</v>
      </c>
      <c r="J2770" s="1"/>
      <c r="K2770" s="1" t="s">
        <v>1762</v>
      </c>
      <c r="L2770" s="1"/>
      <c r="M2770" s="1" t="s">
        <v>10466</v>
      </c>
      <c r="N2770" s="1"/>
      <c r="O2770" s="1"/>
      <c r="P2770" s="1"/>
      <c r="Q2770" s="1" t="s">
        <v>6289</v>
      </c>
      <c r="R2770" s="1" t="s">
        <v>19125</v>
      </c>
      <c r="S2770" s="1" t="s">
        <v>19124</v>
      </c>
      <c r="T2770"/>
      <c r="U2770" t="s">
        <v>19067</v>
      </c>
      <c r="V2770" t="s">
        <v>19122</v>
      </c>
      <c r="W2770" t="s">
        <v>19123</v>
      </c>
      <c r="X2770"/>
      <c r="Y2770"/>
      <c r="Z2770"/>
      <c r="AA2770" s="1" t="s">
        <v>19091</v>
      </c>
    </row>
    <row r="2771" spans="1:33" x14ac:dyDescent="0.25">
      <c r="A2771" s="1" t="s">
        <v>4975</v>
      </c>
      <c r="B2771" t="str">
        <f>IFERROR(  MID(A2771,9,    FIND(",",A2771)-FIND(" ",A2771)-1   ),  MID(A2771,9,9)  )</f>
        <v>58</v>
      </c>
      <c r="C2771" t="str">
        <f>IFERROR(   MID(A2771,  FIND("Row",A2771)+4, FIND("Plot",A2771)- FIND("Row",A2771)-6     ),     IFERROR( MID(A2771,  FIND("Row",A2771)+4, 10  ), "")    )</f>
        <v/>
      </c>
      <c r="D2771" t="str">
        <f>IFERROR(  MID(A2771, FIND("Plot",A2771)+4,10), "")</f>
        <v/>
      </c>
      <c r="F2771" s="22" t="s">
        <v>7860</v>
      </c>
      <c r="G2771" s="1" t="s">
        <v>6807</v>
      </c>
      <c r="I2771" s="1" t="s">
        <v>17140</v>
      </c>
      <c r="K2771" s="1" t="s">
        <v>405</v>
      </c>
      <c r="L2771" s="1"/>
      <c r="M2771" s="1" t="s">
        <v>79</v>
      </c>
      <c r="Q2771" s="1" t="s">
        <v>6017</v>
      </c>
      <c r="AC2771" s="11"/>
      <c r="AD2771" s="11"/>
      <c r="AE2771" s="11"/>
      <c r="AF2771" s="11"/>
      <c r="AG2771" s="11"/>
    </row>
    <row r="2772" spans="1:33" s="11" customFormat="1" x14ac:dyDescent="0.25">
      <c r="A2772" s="1" t="s">
        <v>4976</v>
      </c>
      <c r="B2772" t="str">
        <f>IFERROR(  MID(A2772,9,    FIND(",",A2772)-FIND(" ",A2772)-1   ),  MID(A2772,9,9)  )</f>
        <v>59</v>
      </c>
      <c r="C2772" t="str">
        <f>IFERROR(   MID(A2772,  FIND("Row",A2772)+4, FIND("Plot",A2772)- FIND("Row",A2772)-6     ),     IFERROR( MID(A2772,  FIND("Row",A2772)+4, 10  ), "")    )</f>
        <v/>
      </c>
      <c r="D2772" t="str">
        <f>IFERROR(  MID(A2772, FIND("Plot",A2772)+4,10), "")</f>
        <v/>
      </c>
      <c r="E2772" s="23"/>
      <c r="F2772" s="1" t="s">
        <v>7869</v>
      </c>
      <c r="G2772" s="1" t="s">
        <v>6807</v>
      </c>
      <c r="H2772" s="8"/>
      <c r="I2772" s="1" t="s">
        <v>11511</v>
      </c>
      <c r="J2772" s="1"/>
      <c r="K2772" s="1" t="s">
        <v>15</v>
      </c>
      <c r="L2772" s="1"/>
      <c r="M2772" s="1" t="s">
        <v>10</v>
      </c>
      <c r="N2772" s="1"/>
      <c r="O2772" s="1"/>
      <c r="P2772" s="1"/>
      <c r="Q2772" s="1" t="s">
        <v>6030</v>
      </c>
      <c r="R2772" s="3"/>
      <c r="S2772" s="1"/>
      <c r="T2772"/>
      <c r="U2772"/>
      <c r="V2772"/>
      <c r="W2772"/>
      <c r="X2772"/>
      <c r="Y2772"/>
      <c r="Z2772"/>
      <c r="AA2772" s="1"/>
      <c r="AB2772"/>
      <c r="AC2772"/>
      <c r="AD2772"/>
      <c r="AE2772"/>
      <c r="AF2772"/>
      <c r="AG2772"/>
    </row>
    <row r="2773" spans="1:33" s="11" customFormat="1" x14ac:dyDescent="0.25">
      <c r="A2773" t="s">
        <v>15010</v>
      </c>
      <c r="B2773" t="str">
        <f>IFERROR(  MID(A2773,9,    FIND(",",A2773)-FIND(" ",A2773)-1   ),  MID(A2773,9,9)  )</f>
        <v>13</v>
      </c>
      <c r="C2773" t="str">
        <f>IFERROR(   MID(A2773,  FIND("Row",A2773)+4, FIND("Plot",A2773)- FIND("Row",A2773)-6     ),     IFERROR( MID(A2773,  FIND("Row",A2773)+4, 10  ), "")    )</f>
        <v>9</v>
      </c>
      <c r="D2773" t="str">
        <f>IFERROR(  MID(A2773, FIND("Plot",A2773)+4,10), "")</f>
        <v xml:space="preserve"> 14</v>
      </c>
      <c r="E2773" s="6"/>
      <c r="F2773" t="s">
        <v>15011</v>
      </c>
      <c r="G2773"/>
      <c r="H2773"/>
      <c r="I2773" s="1" t="s">
        <v>15012</v>
      </c>
      <c r="J2773"/>
      <c r="K2773" s="1" t="s">
        <v>701</v>
      </c>
      <c r="L2773" s="1"/>
      <c r="M2773" s="1" t="s">
        <v>8900</v>
      </c>
      <c r="N2773"/>
      <c r="O2773"/>
      <c r="P2773"/>
      <c r="Q2773" t="s">
        <v>15013</v>
      </c>
      <c r="R2773"/>
      <c r="S2773" s="1"/>
      <c r="T2773" s="1"/>
      <c r="U2773" s="1"/>
      <c r="V2773" s="1"/>
      <c r="W2773" s="1"/>
      <c r="X2773" s="1"/>
      <c r="Y2773" s="1"/>
      <c r="Z2773"/>
      <c r="AA2773" s="1" t="s">
        <v>15014</v>
      </c>
      <c r="AB2773"/>
    </row>
    <row r="2774" spans="1:33" s="11" customFormat="1" x14ac:dyDescent="0.25">
      <c r="A2774" s="1" t="s">
        <v>4987</v>
      </c>
      <c r="B2774" t="str">
        <f>IFERROR(  MID(A2774,9,    FIND(",",A2774)-FIND(" ",A2774)-1   ),  MID(A2774,9,9)  )</f>
        <v>69</v>
      </c>
      <c r="C2774" t="str">
        <f>IFERROR(   MID(A2774,  FIND("Row",A2774)+4, FIND("Plot",A2774)- FIND("Row",A2774)-6     ),     IFERROR( MID(A2774,  FIND("Row",A2774)+4, 10  ), "")    )</f>
        <v/>
      </c>
      <c r="D2774" t="str">
        <f>IFERROR(  MID(A2774, FIND("Plot",A2774)+4,10), "")</f>
        <v/>
      </c>
      <c r="E2774" s="23"/>
      <c r="F2774" s="1" t="s">
        <v>8019</v>
      </c>
      <c r="G2774" s="1" t="s">
        <v>6807</v>
      </c>
      <c r="H2774" s="8" t="s">
        <v>2853</v>
      </c>
      <c r="I2774" s="1" t="s">
        <v>11523</v>
      </c>
      <c r="J2774" s="1"/>
      <c r="K2774" s="1" t="s">
        <v>1761</v>
      </c>
      <c r="L2774" s="1"/>
      <c r="M2774" s="1" t="s">
        <v>8918</v>
      </c>
      <c r="N2774" s="1"/>
      <c r="O2774" s="1"/>
      <c r="P2774" s="1"/>
      <c r="Q2774" s="1" t="s">
        <v>6290</v>
      </c>
      <c r="R2774" s="1"/>
      <c r="S2774" s="1"/>
      <c r="T2774"/>
      <c r="U2774"/>
      <c r="V2774"/>
      <c r="W2774"/>
      <c r="X2774"/>
      <c r="Y2774"/>
      <c r="Z2774"/>
      <c r="AA2774" s="1"/>
    </row>
    <row r="2775" spans="1:33" s="11" customFormat="1" x14ac:dyDescent="0.25">
      <c r="A2775" s="1" t="s">
        <v>5005</v>
      </c>
      <c r="B2775" t="str">
        <f>IFERROR(  MID(A2775,9,    FIND(",",A2775)-FIND(" ",A2775)-1   ),  MID(A2775,9,9)  )</f>
        <v>91</v>
      </c>
      <c r="C2775" t="str">
        <f>IFERROR(   MID(A2775,  FIND("Row",A2775)+4, FIND("Plot",A2775)- FIND("Row",A2775)-6     ),     IFERROR( MID(A2775,  FIND("Row",A2775)+4, 10  ), "")    )</f>
        <v/>
      </c>
      <c r="D2775" t="str">
        <f>IFERROR(  MID(A2775, FIND("Plot",A2775)+4,10), "")</f>
        <v/>
      </c>
      <c r="E2775" s="23"/>
      <c r="F2775" s="1" t="s">
        <v>8019</v>
      </c>
      <c r="G2775" s="1" t="s">
        <v>6807</v>
      </c>
      <c r="H2775" s="8" t="s">
        <v>2468</v>
      </c>
      <c r="I2775" s="1" t="s">
        <v>17210</v>
      </c>
      <c r="J2775" s="1">
        <v>28</v>
      </c>
      <c r="K2775" s="1" t="s">
        <v>2201</v>
      </c>
      <c r="L2775" s="1"/>
      <c r="M2775" s="1" t="s">
        <v>118</v>
      </c>
      <c r="N2775" s="1"/>
      <c r="O2775" s="1"/>
      <c r="P2775" s="1"/>
      <c r="Q2775" s="1" t="s">
        <v>6735</v>
      </c>
      <c r="R2775" s="5"/>
      <c r="S2775" s="1"/>
      <c r="T2775"/>
      <c r="U2775"/>
      <c r="V2775"/>
      <c r="W2775"/>
      <c r="X2775"/>
      <c r="Y2775"/>
      <c r="Z2775"/>
      <c r="AA2775" s="1"/>
      <c r="AB2775"/>
    </row>
    <row r="2776" spans="1:33" s="11" customFormat="1" x14ac:dyDescent="0.25">
      <c r="A2776" s="1" t="s">
        <v>4785</v>
      </c>
      <c r="B2776" t="str">
        <f>IFERROR(  MID(A2776,9,    FIND(",",A2776)-FIND(" ",A2776)-1   ),  MID(A2776,9,9)  )</f>
        <v>24</v>
      </c>
      <c r="C2776" t="str">
        <f>IFERROR(   MID(A2776,  FIND("Row",A2776)+4, FIND("Plot",A2776)- FIND("Row",A2776)-6     ),     IFERROR( MID(A2776,  FIND("Row",A2776)+4, 10  ), "")    )</f>
        <v/>
      </c>
      <c r="D2776" t="str">
        <f>IFERROR(  MID(A2776, FIND("Plot",A2776)+4,10), "")</f>
        <v/>
      </c>
      <c r="E2776" s="23"/>
      <c r="F2776" s="1" t="s">
        <v>7565</v>
      </c>
      <c r="G2776" s="1" t="s">
        <v>6807</v>
      </c>
      <c r="H2776" s="8"/>
      <c r="I2776" s="1" t="s">
        <v>4204</v>
      </c>
      <c r="J2776" s="1"/>
      <c r="K2776" s="1" t="s">
        <v>912</v>
      </c>
      <c r="L2776"/>
      <c r="M2776" s="1" t="s">
        <v>4203</v>
      </c>
      <c r="N2776" s="1"/>
      <c r="O2776" s="1"/>
      <c r="P2776" s="1"/>
      <c r="Q2776" s="1" t="s">
        <v>5464</v>
      </c>
      <c r="R2776" s="1"/>
      <c r="S2776" s="1"/>
      <c r="T2776"/>
      <c r="U2776"/>
      <c r="V2776"/>
      <c r="W2776"/>
      <c r="X2776"/>
      <c r="Y2776"/>
      <c r="Z2776"/>
      <c r="AA2776" s="1"/>
      <c r="AB2776"/>
    </row>
    <row r="2777" spans="1:33" s="11" customFormat="1" x14ac:dyDescent="0.25">
      <c r="A2777" s="1" t="s">
        <v>4513</v>
      </c>
      <c r="B2777" t="str">
        <f>IFERROR(  MID(A2777,9,    FIND(",",A2777)-FIND(" ",A2777)-1   ),  MID(A2777,9,9)  )</f>
        <v>13</v>
      </c>
      <c r="C2777" t="str">
        <f>IFERROR(   MID(A2777,  FIND("Row",A2777)+4, FIND("Plot",A2777)- FIND("Row",A2777)-6     ),     IFERROR( MID(A2777,  FIND("Row",A2777)+4, 10  ), "")    )</f>
        <v/>
      </c>
      <c r="D2777" t="str">
        <f>IFERROR(  MID(A2777, FIND("Plot",A2777)+4,10), "")</f>
        <v/>
      </c>
      <c r="E2777" s="23"/>
      <c r="F2777" s="1" t="s">
        <v>7315</v>
      </c>
      <c r="G2777" s="1" t="s">
        <v>6807</v>
      </c>
      <c r="H2777" s="8"/>
      <c r="I2777" s="1" t="s">
        <v>896</v>
      </c>
      <c r="J2777" s="1"/>
      <c r="K2777" t="s">
        <v>895</v>
      </c>
      <c r="L2777"/>
      <c r="M2777" s="1" t="s">
        <v>10279</v>
      </c>
      <c r="N2777" s="1"/>
      <c r="O2777" s="1"/>
      <c r="P2777" s="1"/>
      <c r="Q2777" s="1" t="s">
        <v>5147</v>
      </c>
      <c r="R2777" s="1"/>
      <c r="S2777"/>
      <c r="T2777"/>
      <c r="U2777"/>
      <c r="V2777"/>
      <c r="W2777"/>
      <c r="X2777"/>
      <c r="Y2777"/>
      <c r="Z2777"/>
      <c r="AA2777" s="1"/>
      <c r="AB2777"/>
    </row>
    <row r="2778" spans="1:33" s="11" customFormat="1" x14ac:dyDescent="0.25">
      <c r="A2778" s="1" t="s">
        <v>4574</v>
      </c>
      <c r="B2778" t="str">
        <f>IFERROR(  MID(A2778,9,    FIND(",",A2778)-FIND(" ",A2778)-1   ),  MID(A2778,9,9)  )</f>
        <v>14</v>
      </c>
      <c r="C2778" t="str">
        <f>IFERROR(   MID(A2778,  FIND("Row",A2778)+4, FIND("Plot",A2778)- FIND("Row",A2778)-6     ),     IFERROR( MID(A2778,  FIND("Row",A2778)+4, 10  ), "")    )</f>
        <v/>
      </c>
      <c r="D2778" t="str">
        <f>IFERROR(  MID(A2778, FIND("Plot",A2778)+4,10), "")</f>
        <v/>
      </c>
      <c r="E2778" s="23"/>
      <c r="F2778" s="1" t="s">
        <v>12643</v>
      </c>
      <c r="G2778"/>
      <c r="H2778" s="8"/>
      <c r="I2778" s="1" t="s">
        <v>920</v>
      </c>
      <c r="J2778" s="1"/>
      <c r="K2778" s="1" t="s">
        <v>49</v>
      </c>
      <c r="L2778" s="1" t="s">
        <v>20</v>
      </c>
      <c r="M2778" s="1" t="s">
        <v>154</v>
      </c>
      <c r="N2778" s="1"/>
      <c r="O2778" s="1"/>
      <c r="P2778" s="1"/>
      <c r="Q2778" s="20" t="s">
        <v>14772</v>
      </c>
      <c r="R2778" s="1"/>
      <c r="S2778" s="21"/>
      <c r="T2778" s="3"/>
      <c r="U2778" s="3"/>
      <c r="V2778" s="3"/>
      <c r="W2778" s="3"/>
      <c r="X2778" s="3"/>
      <c r="Y2778" s="1"/>
      <c r="Z2778" s="1"/>
      <c r="AA2778" s="1"/>
      <c r="AB2778"/>
    </row>
    <row r="2779" spans="1:33" s="11" customFormat="1" x14ac:dyDescent="0.25">
      <c r="A2779" t="s">
        <v>4967</v>
      </c>
      <c r="B2779" t="str">
        <f>IFERROR(  MID(A2779,9,    FIND(",",A2779)-FIND(" ",A2779)-1   ),  MID(A2779,9,9)  )</f>
        <v>49</v>
      </c>
      <c r="C2779" t="str">
        <f>IFERROR(   MID(A2779,  FIND("Row",A2779)+4, FIND("Plot",A2779)- FIND("Row",A2779)-6     ),     IFERROR( MID(A2779,  FIND("Row",A2779)+4, 10  ), "")    )</f>
        <v/>
      </c>
      <c r="D2779" t="str">
        <f>IFERROR(  MID(A2779, FIND("Plot",A2779)+4,10), "")</f>
        <v/>
      </c>
      <c r="E2779" s="6"/>
      <c r="F2779" t="s">
        <v>16602</v>
      </c>
      <c r="G2779"/>
      <c r="H2779"/>
      <c r="I2779" s="1" t="s">
        <v>117</v>
      </c>
      <c r="J2779"/>
      <c r="K2779" s="1" t="s">
        <v>10282</v>
      </c>
      <c r="L2779"/>
      <c r="M2779" t="s">
        <v>8900</v>
      </c>
      <c r="N2779"/>
      <c r="O2779"/>
      <c r="P2779"/>
      <c r="Q2779" t="s">
        <v>16603</v>
      </c>
      <c r="R2779"/>
      <c r="S2779" s="1"/>
      <c r="T2779" s="1"/>
      <c r="U2779" s="1"/>
      <c r="V2779" s="1"/>
      <c r="W2779" s="1"/>
      <c r="X2779" s="1"/>
      <c r="Y2779" s="1"/>
      <c r="Z2779"/>
      <c r="AA2779" s="1"/>
      <c r="AB2779"/>
    </row>
    <row r="2780" spans="1:33" s="11" customFormat="1" x14ac:dyDescent="0.25">
      <c r="A2780" s="1" t="s">
        <v>11809</v>
      </c>
      <c r="B2780" t="str">
        <f>IFERROR(  MID(A2780,9,    FIND(",",A2780)-FIND(" ",A2780)-1   ),  MID(A2780,9,9)  )</f>
        <v>3</v>
      </c>
      <c r="C2780" t="str">
        <f>IFERROR(   MID(A2780,  FIND("Row",A2780)+4, FIND("Plot",A2780)- FIND("Row",A2780)-6     ),     IFERROR( MID(A2780,  FIND("Row",A2780)+4, 10  ), "")    )</f>
        <v>4</v>
      </c>
      <c r="D2780" t="str">
        <f>IFERROR(  MID(A2780, FIND("Plot",A2780)+4,10), "")</f>
        <v xml:space="preserve"> 16</v>
      </c>
      <c r="E2780" s="23"/>
      <c r="F2780" s="1" t="s">
        <v>6985</v>
      </c>
      <c r="G2780" s="1"/>
      <c r="H2780" s="8"/>
      <c r="I2780" s="1" t="s">
        <v>10694</v>
      </c>
      <c r="J2780" s="1"/>
      <c r="K2780" s="1" t="s">
        <v>77</v>
      </c>
      <c r="L2780" s="1"/>
      <c r="M2780" s="1" t="s">
        <v>15</v>
      </c>
      <c r="N2780" s="1"/>
      <c r="O2780" s="1"/>
      <c r="P2780" s="1"/>
      <c r="Q2780" t="s">
        <v>11810</v>
      </c>
      <c r="R2780" s="1"/>
      <c r="S2780" s="21"/>
      <c r="T2780"/>
      <c r="U2780"/>
      <c r="V2780"/>
      <c r="W2780"/>
      <c r="X2780"/>
      <c r="Y2780" s="1"/>
      <c r="Z2780" s="1"/>
      <c r="AA2780" s="1" t="s">
        <v>11811</v>
      </c>
      <c r="AB2780"/>
    </row>
    <row r="2781" spans="1:33" s="11" customFormat="1" x14ac:dyDescent="0.25">
      <c r="A2781" s="1" t="s">
        <v>4428</v>
      </c>
      <c r="B2781" t="str">
        <f>IFERROR(  MID(A2781,9,    FIND(",",A2781)-FIND(" ",A2781)-1   ),  MID(A2781,9,9)  )</f>
        <v>10</v>
      </c>
      <c r="C2781" t="str">
        <f>IFERROR(   MID(A2781,  FIND("Row",A2781)+4, FIND("Plot",A2781)- FIND("Row",A2781)-6     ),     IFERROR( MID(A2781,  FIND("Row",A2781)+4, 10  ), "")    )</f>
        <v/>
      </c>
      <c r="D2781" t="str">
        <f>IFERROR(  MID(A2781, FIND("Plot",A2781)+4,10), "")</f>
        <v/>
      </c>
      <c r="E2781" s="23"/>
      <c r="F2781" s="1" t="s">
        <v>7226</v>
      </c>
      <c r="G2781"/>
      <c r="H2781" s="8"/>
      <c r="I2781" s="1" t="s">
        <v>706</v>
      </c>
      <c r="J2781" s="1"/>
      <c r="K2781" s="1" t="s">
        <v>12605</v>
      </c>
      <c r="L2781"/>
      <c r="M2781" s="1" t="s">
        <v>12460</v>
      </c>
      <c r="N2781" s="1"/>
      <c r="O2781" s="1"/>
      <c r="P2781" s="1"/>
      <c r="Q2781" s="20" t="s">
        <v>14686</v>
      </c>
      <c r="R2781" s="1"/>
      <c r="S2781" s="21"/>
      <c r="T2781"/>
      <c r="U2781"/>
      <c r="V2781"/>
      <c r="W2781"/>
      <c r="X2781"/>
      <c r="Y2781" s="1"/>
      <c r="Z2781" s="1"/>
      <c r="AA2781" s="1" t="s">
        <v>12594</v>
      </c>
      <c r="AB2781"/>
    </row>
    <row r="2782" spans="1:33" s="11" customFormat="1" ht="105" x14ac:dyDescent="0.25">
      <c r="A2782" t="s">
        <v>4274</v>
      </c>
      <c r="B2782" t="str">
        <f>IFERROR(  MID(A2782,9,    FIND(",",A2782)-FIND(" ",A2782)-1   ),  MID(A2782,9,9)  )</f>
        <v>1</v>
      </c>
      <c r="C2782" t="str">
        <f>IFERROR(   MID(A2782,  FIND("Row",A2782)+4, FIND("Plot",A2782)- FIND("Row",A2782)-6     ),     IFERROR( MID(A2782,  FIND("Row",A2782)+4, 10  ), "")    )</f>
        <v>6</v>
      </c>
      <c r="D2782" t="str">
        <f>IFERROR(  MID(A2782, FIND("Plot",A2782)+4,10), "")</f>
        <v xml:space="preserve"> 2</v>
      </c>
      <c r="E2782" s="6"/>
      <c r="F2782" t="s">
        <v>8567</v>
      </c>
      <c r="G2782"/>
      <c r="H2782" s="17"/>
      <c r="I2782" t="s">
        <v>17274</v>
      </c>
      <c r="J2782"/>
      <c r="K2782" t="s">
        <v>8568</v>
      </c>
      <c r="L2782" t="s">
        <v>243</v>
      </c>
      <c r="M2782" t="s">
        <v>10924</v>
      </c>
      <c r="N2782"/>
      <c r="O2782" t="s">
        <v>10923</v>
      </c>
      <c r="P2782"/>
      <c r="Q2782" s="1" t="s">
        <v>9635</v>
      </c>
      <c r="R2782" s="1" t="s">
        <v>11082</v>
      </c>
      <c r="S2782" s="1" t="s">
        <v>11119</v>
      </c>
      <c r="T2782" s="1"/>
      <c r="U2782" s="1" t="s">
        <v>8569</v>
      </c>
      <c r="V2782" t="s">
        <v>8570</v>
      </c>
      <c r="W2782" s="1" t="s">
        <v>8571</v>
      </c>
      <c r="X2782" s="1" t="s">
        <v>8572</v>
      </c>
      <c r="Y2782"/>
      <c r="Z2782"/>
      <c r="AA2782" s="1"/>
      <c r="AB2782"/>
    </row>
    <row r="2783" spans="1:33" s="11" customFormat="1" ht="77.45" customHeight="1" x14ac:dyDescent="0.25">
      <c r="A2783" t="s">
        <v>4286</v>
      </c>
      <c r="B2783" t="str">
        <f>IFERROR(  MID(A2783,9,    FIND(",",A2783)-FIND(" ",A2783)-1   ),  MID(A2783,9,9)  )</f>
        <v>1</v>
      </c>
      <c r="C2783" t="str">
        <f>IFERROR(   MID(A2783,  FIND("Row",A2783)+4, FIND("Plot",A2783)- FIND("Row",A2783)-6     ),     IFERROR( MID(A2783,  FIND("Row",A2783)+4, 10  ), "")    )</f>
        <v>7</v>
      </c>
      <c r="D2783" t="str">
        <f>IFERROR(  MID(A2783, FIND("Plot",A2783)+4,10), "")</f>
        <v xml:space="preserve"> 3</v>
      </c>
      <c r="E2783" s="6"/>
      <c r="F2783" t="s">
        <v>8567</v>
      </c>
      <c r="G2783"/>
      <c r="H2783" s="17"/>
      <c r="I2783" t="s">
        <v>244</v>
      </c>
      <c r="J2783"/>
      <c r="K2783" t="s">
        <v>243</v>
      </c>
      <c r="L2783"/>
      <c r="M2783" t="s">
        <v>92</v>
      </c>
      <c r="N2783"/>
      <c r="O2783"/>
      <c r="P2783"/>
      <c r="Q2783" s="1" t="s">
        <v>9646</v>
      </c>
      <c r="R2783" s="1" t="s">
        <v>11084</v>
      </c>
      <c r="S2783" s="1" t="s">
        <v>11126</v>
      </c>
      <c r="T2783" s="1"/>
      <c r="U2783" s="1" t="s">
        <v>8569</v>
      </c>
      <c r="V2783" s="1" t="s">
        <v>8572</v>
      </c>
      <c r="W2783" s="1" t="s">
        <v>8641</v>
      </c>
      <c r="X2783" s="1"/>
      <c r="Y2783"/>
      <c r="Z2783"/>
      <c r="AA2783" s="1"/>
      <c r="AB2783"/>
    </row>
    <row r="2784" spans="1:33" s="11" customFormat="1" ht="30" x14ac:dyDescent="0.25">
      <c r="A2784" s="1" t="s">
        <v>4574</v>
      </c>
      <c r="B2784" t="str">
        <f>IFERROR(  MID(A2784,9,    FIND(",",A2784)-FIND(" ",A2784)-1   ),  MID(A2784,9,9)  )</f>
        <v>14</v>
      </c>
      <c r="C2784" t="str">
        <f>IFERROR(   MID(A2784,  FIND("Row",A2784)+4, FIND("Plot",A2784)- FIND("Row",A2784)-6     ),     IFERROR( MID(A2784,  FIND("Row",A2784)+4, 10  ), "")    )</f>
        <v/>
      </c>
      <c r="D2784" t="str">
        <f>IFERROR(  MID(A2784, FIND("Plot",A2784)+4,10), "")</f>
        <v/>
      </c>
      <c r="E2784" s="23"/>
      <c r="F2784" s="1" t="s">
        <v>7347</v>
      </c>
      <c r="G2784"/>
      <c r="H2784" s="8"/>
      <c r="I2784" s="1" t="s">
        <v>942</v>
      </c>
      <c r="J2784" s="1"/>
      <c r="K2784" s="1" t="s">
        <v>86</v>
      </c>
      <c r="L2784" s="1"/>
      <c r="M2784" s="1" t="s">
        <v>12644</v>
      </c>
      <c r="N2784" s="1"/>
      <c r="O2784" s="1" t="s">
        <v>12645</v>
      </c>
      <c r="P2784" s="1"/>
      <c r="Q2784" s="20" t="s">
        <v>14773</v>
      </c>
      <c r="R2784" s="1"/>
      <c r="S2784" s="21"/>
      <c r="T2784" s="3"/>
      <c r="U2784" s="3"/>
      <c r="V2784" s="3"/>
      <c r="W2784" s="3"/>
      <c r="X2784" s="3"/>
      <c r="Y2784" s="1"/>
      <c r="Z2784" s="1"/>
      <c r="AA2784" s="1" t="s">
        <v>11843</v>
      </c>
      <c r="AB2784"/>
    </row>
    <row r="2785" spans="1:33" s="11" customFormat="1" x14ac:dyDescent="0.25">
      <c r="A2785" s="1" t="s">
        <v>5001</v>
      </c>
      <c r="B2785" t="str">
        <f>IFERROR(  MID(A2785,9,    FIND(",",A2785)-FIND(" ",A2785)-1   ),  MID(A2785,9,9)  )</f>
        <v>85</v>
      </c>
      <c r="C2785" t="str">
        <f>IFERROR(   MID(A2785,  FIND("Row",A2785)+4, FIND("Plot",A2785)- FIND("Row",A2785)-6     ),     IFERROR( MID(A2785,  FIND("Row",A2785)+4, 10  ), "")    )</f>
        <v/>
      </c>
      <c r="D2785" t="str">
        <f>IFERROR(  MID(A2785, FIND("Plot",A2785)+4,10), "")</f>
        <v/>
      </c>
      <c r="E2785" s="23"/>
      <c r="F2785" s="22" t="s">
        <v>7347</v>
      </c>
      <c r="G2785" s="1" t="s">
        <v>6807</v>
      </c>
      <c r="H2785" s="8"/>
      <c r="I2785" s="1"/>
      <c r="J2785" s="1"/>
      <c r="K2785" s="1" t="s">
        <v>3717</v>
      </c>
      <c r="L2785" s="1" t="s">
        <v>87</v>
      </c>
      <c r="M2785" s="1" t="s">
        <v>68</v>
      </c>
      <c r="N2785" s="1"/>
      <c r="O2785" s="1"/>
      <c r="P2785" s="1"/>
      <c r="Q2785" s="1" t="s">
        <v>6606</v>
      </c>
      <c r="R2785" s="3"/>
      <c r="S2785" s="1"/>
      <c r="T2785" s="1"/>
      <c r="U2785"/>
      <c r="V2785"/>
      <c r="W2785"/>
      <c r="X2785"/>
      <c r="Y2785" t="s">
        <v>11652</v>
      </c>
      <c r="Z2785"/>
      <c r="AA2785" s="1"/>
      <c r="AB2785"/>
    </row>
    <row r="2786" spans="1:33" s="11" customFormat="1" x14ac:dyDescent="0.25">
      <c r="A2786" s="1" t="s">
        <v>4968</v>
      </c>
      <c r="B2786" t="str">
        <f>IFERROR(  MID(A2786,9,    FIND(",",A2786)-FIND(" ",A2786)-1   ),  MID(A2786,9,9)  )</f>
        <v>50</v>
      </c>
      <c r="C2786" t="str">
        <f>IFERROR(   MID(A2786,  FIND("Row",A2786)+4, FIND("Plot",A2786)- FIND("Row",A2786)-6     ),     IFERROR( MID(A2786,  FIND("Row",A2786)+4, 10  ), "")    )</f>
        <v/>
      </c>
      <c r="D2786" t="str">
        <f>IFERROR(  MID(A2786, FIND("Plot",A2786)+4,10), "")</f>
        <v/>
      </c>
      <c r="E2786" s="23"/>
      <c r="F2786" s="1" t="s">
        <v>7821</v>
      </c>
      <c r="G2786" s="1" t="s">
        <v>6807</v>
      </c>
      <c r="H2786" s="8" t="s">
        <v>3617</v>
      </c>
      <c r="I2786" s="1" t="s">
        <v>2305</v>
      </c>
      <c r="J2786" s="1"/>
      <c r="K2786" s="1" t="s">
        <v>9133</v>
      </c>
      <c r="L2786" s="1"/>
      <c r="M2786" s="1" t="s">
        <v>2304</v>
      </c>
      <c r="N2786" s="1"/>
      <c r="O2786" s="1"/>
      <c r="P2786" s="1"/>
      <c r="Q2786" s="1"/>
      <c r="R2786" s="3"/>
      <c r="S2786" s="1"/>
      <c r="T2786"/>
      <c r="U2786"/>
      <c r="V2786"/>
      <c r="W2786"/>
      <c r="X2786"/>
      <c r="Y2786"/>
      <c r="Z2786"/>
      <c r="AA2786" s="1"/>
      <c r="AB2786"/>
    </row>
    <row r="2787" spans="1:33" s="11" customFormat="1" ht="52.15" customHeight="1" x14ac:dyDescent="0.25">
      <c r="A2787" s="1" t="s">
        <v>12101</v>
      </c>
      <c r="B2787" t="str">
        <f>IFERROR(  MID(A2787,9,    FIND(",",A2787)-FIND(" ",A2787)-1   ),  MID(A2787,9,9)  )</f>
        <v>3</v>
      </c>
      <c r="C2787" t="str">
        <f>IFERROR(   MID(A2787,  FIND("Row",A2787)+4, FIND("Plot",A2787)- FIND("Row",A2787)-6     ),     IFERROR( MID(A2787,  FIND("Row",A2787)+4, 10  ), "")    )</f>
        <v>9</v>
      </c>
      <c r="D2787" t="str">
        <f>IFERROR(  MID(A2787, FIND("Plot",A2787)+4,10), "")</f>
        <v xml:space="preserve"> 15</v>
      </c>
      <c r="E2787" s="23"/>
      <c r="F2787" s="1" t="s">
        <v>8762</v>
      </c>
      <c r="G2787" s="1"/>
      <c r="H2787" s="8"/>
      <c r="I2787" s="1" t="s">
        <v>12102</v>
      </c>
      <c r="J2787" s="1"/>
      <c r="K2787" s="1" t="s">
        <v>138</v>
      </c>
      <c r="L2787" s="1"/>
      <c r="M2787" s="1" t="s">
        <v>8738</v>
      </c>
      <c r="N2787" s="1"/>
      <c r="O2787" s="1"/>
      <c r="P2787" s="1"/>
      <c r="Q2787" t="s">
        <v>12103</v>
      </c>
      <c r="R2787" s="1"/>
      <c r="S2787" s="21"/>
      <c r="T2787"/>
      <c r="U2787"/>
      <c r="V2787"/>
      <c r="W2787"/>
      <c r="X2787"/>
      <c r="Y2787" s="1"/>
      <c r="Z2787" s="1"/>
      <c r="AA2787" s="1" t="s">
        <v>12104</v>
      </c>
      <c r="AB2787"/>
    </row>
    <row r="2788" spans="1:33" s="11" customFormat="1" ht="30" x14ac:dyDescent="0.25">
      <c r="A2788" t="s">
        <v>14207</v>
      </c>
      <c r="B2788" t="str">
        <f>IFERROR(  MID(A2788,9,    FIND(",",A2788)-FIND(" ",A2788)-1   ),  MID(A2788,9,9)  )</f>
        <v>4b</v>
      </c>
      <c r="C2788" t="str">
        <f>IFERROR(   MID(A2788,  FIND("Row",A2788)+4, FIND("Plot",A2788)- FIND("Row",A2788)-6     ),     IFERROR( MID(A2788,  FIND("Row",A2788)+4, 10  ), "")    )</f>
        <v>9</v>
      </c>
      <c r="D2788" t="str">
        <f>IFERROR(  MID(A2788, FIND("Plot",A2788)+4,10), "")</f>
        <v xml:space="preserve"> 2</v>
      </c>
      <c r="E2788" s="6"/>
      <c r="F2788" s="1" t="s">
        <v>8762</v>
      </c>
      <c r="G2788"/>
      <c r="H2788" s="8" t="s">
        <v>14208</v>
      </c>
      <c r="I2788" s="1" t="s">
        <v>14209</v>
      </c>
      <c r="J2788" s="1"/>
      <c r="K2788" s="62" t="s">
        <v>17762</v>
      </c>
      <c r="L2788"/>
      <c r="M2788" s="1" t="s">
        <v>32</v>
      </c>
      <c r="N2788" s="1"/>
      <c r="O2788" s="1"/>
      <c r="P2788" s="1"/>
      <c r="Q2788" t="s">
        <v>14210</v>
      </c>
      <c r="R2788" s="1"/>
      <c r="S2788" s="21" t="s">
        <v>14211</v>
      </c>
      <c r="T2788"/>
      <c r="U2788" t="s">
        <v>8765</v>
      </c>
      <c r="V2788" t="s">
        <v>14212</v>
      </c>
      <c r="W2788" t="s">
        <v>8460</v>
      </c>
      <c r="X2788"/>
      <c r="Y2788" s="1"/>
      <c r="Z2788" s="1"/>
      <c r="AA2788" s="1"/>
      <c r="AB2788" s="1"/>
    </row>
    <row r="2789" spans="1:33" s="11" customFormat="1" ht="60" x14ac:dyDescent="0.25">
      <c r="A2789" t="s">
        <v>4227</v>
      </c>
      <c r="B2789" t="str">
        <f>IFERROR(  MID(A2789,9,    FIND(",",A2789)-FIND(" ",A2789)-1   ),  MID(A2789,9,9)  )</f>
        <v>1</v>
      </c>
      <c r="C2789" t="str">
        <f>IFERROR(   MID(A2789,  FIND("Row",A2789)+4, FIND("Plot",A2789)- FIND("Row",A2789)-6     ),     IFERROR( MID(A2789,  FIND("Row",A2789)+4, 10  ), "")    )</f>
        <v>11</v>
      </c>
      <c r="D2789" t="str">
        <f>IFERROR(  MID(A2789, FIND("Plot",A2789)+4,10), "")</f>
        <v xml:space="preserve"> 22</v>
      </c>
      <c r="E2789" s="6"/>
      <c r="F2789" t="s">
        <v>8762</v>
      </c>
      <c r="G2789"/>
      <c r="H2789" s="17"/>
      <c r="I2789" t="s">
        <v>1218</v>
      </c>
      <c r="J2789"/>
      <c r="K2789" t="s">
        <v>87</v>
      </c>
      <c r="L2789"/>
      <c r="M2789" t="s">
        <v>8763</v>
      </c>
      <c r="N2789"/>
      <c r="O2789"/>
      <c r="P2789"/>
      <c r="Q2789" s="1" t="s">
        <v>9590</v>
      </c>
      <c r="R2789" s="1" t="s">
        <v>8764</v>
      </c>
      <c r="S2789" s="1" t="s">
        <v>11075</v>
      </c>
      <c r="T2789" s="1"/>
      <c r="U2789" s="1" t="s">
        <v>8765</v>
      </c>
      <c r="V2789" s="1" t="s">
        <v>8766</v>
      </c>
      <c r="W2789" s="1" t="s">
        <v>8767</v>
      </c>
      <c r="X2789"/>
      <c r="Y2789"/>
      <c r="Z2789"/>
      <c r="AA2789" s="1"/>
      <c r="AB2789"/>
    </row>
    <row r="2790" spans="1:33" s="11" customFormat="1" ht="45" x14ac:dyDescent="0.25">
      <c r="A2790" t="s">
        <v>19227</v>
      </c>
      <c r="B2790" t="str">
        <f>IFERROR(  MID(A2790,9,    FIND(",",A2790)-FIND(" ",A2790)-1   ),  MID(A2790,9,9)  )</f>
        <v>55</v>
      </c>
      <c r="C2790" t="str">
        <f>IFERROR(   MID(A2790,  FIND("Row",A2790)+4, FIND("Plot",A2790)- FIND("Row",A2790)-6     ),     IFERROR( MID(A2790,  FIND("Row",A2790)+4, 10  ), "")    )</f>
        <v>1</v>
      </c>
      <c r="D2790" t="str">
        <f>IFERROR(  MID(A2790, FIND("Plot",A2790)+4,10), "")</f>
        <v xml:space="preserve"> 15</v>
      </c>
      <c r="E2790" s="6"/>
      <c r="F2790" t="s">
        <v>16717</v>
      </c>
      <c r="G2790" s="1"/>
      <c r="H2790" s="8">
        <v>5039</v>
      </c>
      <c r="I2790" s="1" t="s">
        <v>19228</v>
      </c>
      <c r="J2790" s="1"/>
      <c r="K2790" s="1" t="s">
        <v>1774</v>
      </c>
      <c r="L2790" s="1"/>
      <c r="M2790" s="1" t="s">
        <v>135</v>
      </c>
      <c r="N2790" s="1"/>
      <c r="O2790" s="1"/>
      <c r="P2790" s="1"/>
      <c r="Q2790" s="50" t="s">
        <v>19230</v>
      </c>
      <c r="R2790" s="1" t="s">
        <v>19234</v>
      </c>
      <c r="S2790" s="1" t="s">
        <v>19231</v>
      </c>
      <c r="T2790" s="1"/>
      <c r="U2790" s="1" t="s">
        <v>19232</v>
      </c>
      <c r="V2790" s="1" t="s">
        <v>19233</v>
      </c>
      <c r="W2790" s="1" t="s">
        <v>8437</v>
      </c>
      <c r="X2790" s="1"/>
      <c r="Y2790" s="1"/>
      <c r="Z2790"/>
      <c r="AA2790" s="1" t="s">
        <v>19229</v>
      </c>
      <c r="AB2790"/>
    </row>
    <row r="2791" spans="1:33" s="11" customFormat="1" ht="180" x14ac:dyDescent="0.25">
      <c r="A2791" t="s">
        <v>4253</v>
      </c>
      <c r="B2791" t="str">
        <f>IFERROR(  MID(A2791,9,    FIND(",",A2791)-FIND(" ",A2791)-1   ),  MID(A2791,9,9)  )</f>
        <v>1</v>
      </c>
      <c r="C2791" t="str">
        <f>IFERROR(   MID(A2791,  FIND("Row",A2791)+4, FIND("Plot",A2791)- FIND("Row",A2791)-6     ),     IFERROR( MID(A2791,  FIND("Row",A2791)+4, 10  ), "")    )</f>
        <v>4</v>
      </c>
      <c r="D2791" t="str">
        <f>IFERROR(  MID(A2791, FIND("Plot",A2791)+4,10), "")</f>
        <v xml:space="preserve"> 17</v>
      </c>
      <c r="E2791" s="6"/>
      <c r="F2791" t="s">
        <v>8517</v>
      </c>
      <c r="G2791"/>
      <c r="H2791" s="17"/>
      <c r="I2791" t="s">
        <v>233</v>
      </c>
      <c r="J2791"/>
      <c r="K2791" t="s">
        <v>3993</v>
      </c>
      <c r="L2791" t="s">
        <v>210</v>
      </c>
      <c r="M2791" t="s">
        <v>8518</v>
      </c>
      <c r="N2791"/>
      <c r="O2791"/>
      <c r="P2791"/>
      <c r="Q2791" s="1" t="s">
        <v>9614</v>
      </c>
      <c r="R2791" s="1" t="s">
        <v>8519</v>
      </c>
      <c r="S2791" s="1" t="s">
        <v>11107</v>
      </c>
      <c r="T2791" s="1"/>
      <c r="U2791" s="1" t="s">
        <v>8520</v>
      </c>
      <c r="V2791" s="1" t="s">
        <v>8521</v>
      </c>
      <c r="W2791" s="1" t="s">
        <v>8522</v>
      </c>
      <c r="X2791" s="1" t="s">
        <v>8523</v>
      </c>
      <c r="Y2791"/>
      <c r="Z2791"/>
      <c r="AA2791" s="1"/>
      <c r="AB2791"/>
    </row>
    <row r="2792" spans="1:33" s="11" customFormat="1" ht="120" x14ac:dyDescent="0.25">
      <c r="A2792" t="s">
        <v>19640</v>
      </c>
      <c r="B2792" t="str">
        <f>IFERROR(  MID(A2792,9,    FIND(",",A2792)-FIND(" ",A2792)-1   ),  MID(A2792,9,9)  )</f>
        <v>55</v>
      </c>
      <c r="C2792" t="str">
        <f>IFERROR(   MID(A2792,  FIND("Row",A2792)+4, FIND("Plot",A2792)- FIND("Row",A2792)-6     ),     IFERROR( MID(A2792,  FIND("Row",A2792)+4, 10  ), "")    )</f>
        <v>4</v>
      </c>
      <c r="D2792" t="str">
        <f>IFERROR(  MID(A2792, FIND("Plot",A2792)+4,10), "")</f>
        <v xml:space="preserve"> 8</v>
      </c>
      <c r="E2792" s="6">
        <v>1</v>
      </c>
      <c r="F2792" t="s">
        <v>8517</v>
      </c>
      <c r="G2792"/>
      <c r="H2792" s="8">
        <v>5875</v>
      </c>
      <c r="I2792" t="s">
        <v>19643</v>
      </c>
      <c r="J2792"/>
      <c r="K2792" s="1" t="s">
        <v>14</v>
      </c>
      <c r="L2792"/>
      <c r="M2792" s="1" t="s">
        <v>10464</v>
      </c>
      <c r="N2792"/>
      <c r="O2792" s="59"/>
      <c r="P2792" s="1"/>
      <c r="Q2792" s="50" t="s">
        <v>19641</v>
      </c>
      <c r="R2792" s="1" t="s">
        <v>20093</v>
      </c>
      <c r="S2792" s="1" t="s">
        <v>19642</v>
      </c>
      <c r="T2792"/>
      <c r="U2792" t="s">
        <v>8520</v>
      </c>
      <c r="V2792" s="1" t="s">
        <v>8507</v>
      </c>
      <c r="W2792" s="1" t="s">
        <v>18620</v>
      </c>
      <c r="X2792"/>
      <c r="Y2792"/>
      <c r="Z2792"/>
      <c r="AA2792" s="1"/>
    </row>
    <row r="2793" spans="1:33" s="11" customFormat="1" ht="120" x14ac:dyDescent="0.25">
      <c r="A2793" t="s">
        <v>4259</v>
      </c>
      <c r="B2793" t="str">
        <f>IFERROR(  MID(A2793,9,    FIND(",",A2793)-FIND(" ",A2793)-1   ),  MID(A2793,9,9)  )</f>
        <v>1</v>
      </c>
      <c r="C2793" t="str">
        <f>IFERROR(   MID(A2793,  FIND("Row",A2793)+4, FIND("Plot",A2793)- FIND("Row",A2793)-6     ),     IFERROR( MID(A2793,  FIND("Row",A2793)+4, 10  ), "")    )</f>
        <v>5</v>
      </c>
      <c r="D2793" t="str">
        <f>IFERROR(  MID(A2793, FIND("Plot",A2793)+4,10), "")</f>
        <v xml:space="preserve"> 12</v>
      </c>
      <c r="E2793" s="6"/>
      <c r="F2793" t="s">
        <v>8517</v>
      </c>
      <c r="G2793"/>
      <c r="H2793" s="17"/>
      <c r="I2793" t="s">
        <v>17016</v>
      </c>
      <c r="J2793"/>
      <c r="K2793" t="s">
        <v>11</v>
      </c>
      <c r="L2793"/>
      <c r="M2793" t="s">
        <v>238</v>
      </c>
      <c r="N2793"/>
      <c r="O2793"/>
      <c r="P2793"/>
      <c r="Q2793" s="1" t="s">
        <v>9620</v>
      </c>
      <c r="R2793" s="1" t="s">
        <v>17017</v>
      </c>
      <c r="S2793" s="1" t="s">
        <v>11032</v>
      </c>
      <c r="T2793" s="1"/>
      <c r="U2793" s="1" t="s">
        <v>8544</v>
      </c>
      <c r="V2793" s="1" t="s">
        <v>8528</v>
      </c>
      <c r="W2793" s="1" t="s">
        <v>8545</v>
      </c>
      <c r="X2793"/>
      <c r="Y2793"/>
      <c r="Z2793"/>
      <c r="AA2793" s="1"/>
      <c r="AB2793"/>
    </row>
    <row r="2794" spans="1:33" s="11" customFormat="1" ht="195" x14ac:dyDescent="0.25">
      <c r="A2794" t="s">
        <v>4283</v>
      </c>
      <c r="B2794" t="str">
        <f>IFERROR(  MID(A2794,9,    FIND(",",A2794)-FIND(" ",A2794)-1   ),  MID(A2794,9,9)  )</f>
        <v>1</v>
      </c>
      <c r="C2794" t="str">
        <f>IFERROR(   MID(A2794,  FIND("Row",A2794)+4, FIND("Plot",A2794)- FIND("Row",A2794)-6     ),     IFERROR( MID(A2794,  FIND("Row",A2794)+4, 10  ), "")    )</f>
        <v>7</v>
      </c>
      <c r="D2794" t="str">
        <f>IFERROR(  MID(A2794, FIND("Plot",A2794)+4,10), "")</f>
        <v xml:space="preserve"> 17</v>
      </c>
      <c r="E2794" s="6"/>
      <c r="F2794" t="s">
        <v>8517</v>
      </c>
      <c r="G2794"/>
      <c r="H2794" s="17"/>
      <c r="I2794" t="s">
        <v>3826</v>
      </c>
      <c r="J2794"/>
      <c r="K2794" t="s">
        <v>3205</v>
      </c>
      <c r="L2794"/>
      <c r="M2794" t="s">
        <v>8654</v>
      </c>
      <c r="N2794"/>
      <c r="O2794"/>
      <c r="P2794"/>
      <c r="Q2794" s="1" t="s">
        <v>9643</v>
      </c>
      <c r="R2794" s="1" t="s">
        <v>8655</v>
      </c>
      <c r="S2794" s="1" t="s">
        <v>11212</v>
      </c>
      <c r="T2794" s="1"/>
      <c r="U2794" s="1" t="s">
        <v>8520</v>
      </c>
      <c r="V2794" t="s">
        <v>8656</v>
      </c>
      <c r="W2794" s="1" t="s">
        <v>8657</v>
      </c>
      <c r="X2794"/>
      <c r="Y2794"/>
      <c r="Z2794"/>
      <c r="AA2794" s="1"/>
      <c r="AB2794"/>
    </row>
    <row r="2795" spans="1:33" s="11" customFormat="1" x14ac:dyDescent="0.25">
      <c r="A2795" s="1" t="s">
        <v>4989</v>
      </c>
      <c r="B2795" t="str">
        <f>IFERROR(  MID(A2795,9,    FIND(",",A2795)-FIND(" ",A2795)-1   ),  MID(A2795,9,9)  )</f>
        <v>71</v>
      </c>
      <c r="C2795" t="str">
        <f>IFERROR(   MID(A2795,  FIND("Row",A2795)+4, FIND("Plot",A2795)- FIND("Row",A2795)-6     ),     IFERROR( MID(A2795,  FIND("Row",A2795)+4, 10  ), "")    )</f>
        <v/>
      </c>
      <c r="D2795" t="str">
        <f>IFERROR(  MID(A2795, FIND("Plot",A2795)+4,10), "")</f>
        <v/>
      </c>
      <c r="E2795" s="23"/>
      <c r="F2795" s="1" t="s">
        <v>8049</v>
      </c>
      <c r="G2795" s="1" t="s">
        <v>6807</v>
      </c>
      <c r="H2795" s="8"/>
      <c r="I2795" s="1"/>
      <c r="J2795" s="1"/>
      <c r="K2795" s="1" t="s">
        <v>1818</v>
      </c>
      <c r="L2795" s="1"/>
      <c r="M2795" s="1"/>
      <c r="N2795" s="1"/>
      <c r="O2795" s="1"/>
      <c r="P2795" s="1"/>
      <c r="Q2795" s="1" t="s">
        <v>6353</v>
      </c>
      <c r="R2795" s="3"/>
      <c r="S2795" s="1"/>
      <c r="T2795"/>
      <c r="U2795"/>
      <c r="V2795"/>
      <c r="W2795"/>
      <c r="X2795"/>
      <c r="Y2795"/>
      <c r="Z2795"/>
      <c r="AA2795" s="1"/>
      <c r="AB2795"/>
    </row>
    <row r="2796" spans="1:33" s="11" customFormat="1" x14ac:dyDescent="0.25">
      <c r="A2796" s="1" t="s">
        <v>11821</v>
      </c>
      <c r="B2796" t="str">
        <f>IFERROR(  MID(A2796,9,    FIND(",",A2796)-FIND(" ",A2796)-1   ),  MID(A2796,9,9)  )</f>
        <v>3</v>
      </c>
      <c r="C2796" t="str">
        <f>IFERROR(   MID(A2796,  FIND("Row",A2796)+4, FIND("Plot",A2796)- FIND("Row",A2796)-6     ),     IFERROR( MID(A2796,  FIND("Row",A2796)+4, 10  ), "")    )</f>
        <v>4</v>
      </c>
      <c r="D2796" t="str">
        <f>IFERROR(  MID(A2796, FIND("Plot",A2796)+4,10), "")</f>
        <v xml:space="preserve"> 19</v>
      </c>
      <c r="E2796" s="23"/>
      <c r="F2796" s="1" t="s">
        <v>7227</v>
      </c>
      <c r="G2796" s="1"/>
      <c r="H2796" s="8"/>
      <c r="I2796" s="1">
        <v>5668</v>
      </c>
      <c r="J2796" s="1">
        <v>70</v>
      </c>
      <c r="K2796" s="1" t="s">
        <v>10943</v>
      </c>
      <c r="L2796" s="1"/>
      <c r="M2796" s="1" t="s">
        <v>9022</v>
      </c>
      <c r="N2796" s="1"/>
      <c r="O2796" s="1"/>
      <c r="P2796" s="1" t="s">
        <v>10807</v>
      </c>
      <c r="Q2796" t="s">
        <v>11822</v>
      </c>
      <c r="R2796" s="1"/>
      <c r="S2796" s="21" t="s">
        <v>11823</v>
      </c>
      <c r="T2796"/>
      <c r="U2796"/>
      <c r="V2796"/>
      <c r="W2796"/>
      <c r="X2796"/>
      <c r="Y2796" s="1"/>
      <c r="Z2796" s="1"/>
      <c r="AA2796" s="1"/>
      <c r="AB2796"/>
    </row>
    <row r="2797" spans="1:33" ht="30" x14ac:dyDescent="0.25">
      <c r="A2797" s="1" t="s">
        <v>11912</v>
      </c>
      <c r="B2797" t="str">
        <f>IFERROR(  MID(A2797,9,    FIND(",",A2797)-FIND(" ",A2797)-1   ),  MID(A2797,9,9)  )</f>
        <v>3</v>
      </c>
      <c r="C2797" t="str">
        <f>IFERROR(   MID(A2797,  FIND("Row",A2797)+4, FIND("Plot",A2797)- FIND("Row",A2797)-6     ),     IFERROR( MID(A2797,  FIND("Row",A2797)+4, 10  ), "")    )</f>
        <v>5</v>
      </c>
      <c r="D2797" t="str">
        <f>IFERROR(  MID(A2797, FIND("Plot",A2797)+4,10), "")</f>
        <v xml:space="preserve"> 20</v>
      </c>
      <c r="F2797" s="1" t="s">
        <v>7227</v>
      </c>
      <c r="G2797" s="1"/>
      <c r="I2797" s="1" t="s">
        <v>11913</v>
      </c>
      <c r="J2797" s="1">
        <v>70</v>
      </c>
      <c r="K2797" s="1" t="s">
        <v>11914</v>
      </c>
      <c r="L2797" s="1" t="s">
        <v>786</v>
      </c>
      <c r="M2797" s="1" t="s">
        <v>11915</v>
      </c>
      <c r="O2797" s="1" t="s">
        <v>11813</v>
      </c>
      <c r="Q2797" t="s">
        <v>11916</v>
      </c>
      <c r="S2797" s="21" t="s">
        <v>11917</v>
      </c>
      <c r="U2797" t="s">
        <v>11918</v>
      </c>
      <c r="V2797" t="s">
        <v>11919</v>
      </c>
      <c r="Y2797" s="1"/>
      <c r="Z2797" s="1"/>
      <c r="AC2797" s="11"/>
      <c r="AD2797" s="11"/>
      <c r="AE2797" s="11"/>
      <c r="AF2797" s="11"/>
      <c r="AG2797" s="11"/>
    </row>
    <row r="2798" spans="1:33" s="11" customFormat="1" x14ac:dyDescent="0.25">
      <c r="A2798" s="1" t="s">
        <v>4428</v>
      </c>
      <c r="B2798" t="str">
        <f>IFERROR(  MID(A2798,9,    FIND(",",A2798)-FIND(" ",A2798)-1   ),  MID(A2798,9,9)  )</f>
        <v>10</v>
      </c>
      <c r="C2798" t="str">
        <f>IFERROR(   MID(A2798,  FIND("Row",A2798)+4, FIND("Plot",A2798)- FIND("Row",A2798)-6     ),     IFERROR( MID(A2798,  FIND("Row",A2798)+4, 10  ), "")    )</f>
        <v/>
      </c>
      <c r="D2798" t="str">
        <f>IFERROR(  MID(A2798, FIND("Plot",A2798)+4,10), "")</f>
        <v/>
      </c>
      <c r="E2798" s="23"/>
      <c r="F2798" s="1" t="s">
        <v>7227</v>
      </c>
      <c r="G2798"/>
      <c r="H2798" s="8"/>
      <c r="I2798" s="1" t="s">
        <v>787</v>
      </c>
      <c r="J2798" s="1"/>
      <c r="K2798" s="1" t="s">
        <v>3658</v>
      </c>
      <c r="L2798"/>
      <c r="M2798" s="1" t="s">
        <v>786</v>
      </c>
      <c r="N2798" s="1"/>
      <c r="O2798" s="1"/>
      <c r="P2798" s="1"/>
      <c r="Q2798" s="20" t="s">
        <v>14684</v>
      </c>
      <c r="R2798" s="1"/>
      <c r="S2798" s="21"/>
      <c r="T2798" s="5"/>
      <c r="U2798" s="5"/>
      <c r="V2798" s="5"/>
      <c r="W2798" s="5"/>
      <c r="X2798" s="5"/>
      <c r="Y2798" s="1"/>
      <c r="Z2798" s="1"/>
      <c r="AA2798" s="1"/>
      <c r="AB2798"/>
      <c r="AC2798"/>
      <c r="AD2798"/>
      <c r="AE2798"/>
      <c r="AF2798"/>
      <c r="AG2798"/>
    </row>
    <row r="2799" spans="1:33" s="11" customFormat="1" x14ac:dyDescent="0.25">
      <c r="A2799" s="1" t="s">
        <v>4984</v>
      </c>
      <c r="B2799" t="str">
        <f>IFERROR(  MID(A2799,9,    FIND(",",A2799)-FIND(" ",A2799)-1   ),  MID(A2799,9,9)  )</f>
        <v>66</v>
      </c>
      <c r="C2799" t="str">
        <f>IFERROR(   MID(A2799,  FIND("Row",A2799)+4, FIND("Plot",A2799)- FIND("Row",A2799)-6     ),     IFERROR( MID(A2799,  FIND("Row",A2799)+4, 10  ), "")    )</f>
        <v/>
      </c>
      <c r="D2799" t="str">
        <f>IFERROR(  MID(A2799, FIND("Plot",A2799)+4,10), "")</f>
        <v/>
      </c>
      <c r="E2799" s="23"/>
      <c r="F2799" s="22" t="s">
        <v>7966</v>
      </c>
      <c r="G2799" s="1" t="s">
        <v>6807</v>
      </c>
      <c r="H2799" s="8" t="s">
        <v>2918</v>
      </c>
      <c r="I2799" s="1" t="s">
        <v>17421</v>
      </c>
      <c r="J2799" s="1"/>
      <c r="K2799" s="1" t="s">
        <v>1683</v>
      </c>
      <c r="L2799" s="1"/>
      <c r="M2799" s="1" t="s">
        <v>1535</v>
      </c>
      <c r="N2799" s="1"/>
      <c r="O2799" s="1"/>
      <c r="P2799" s="1"/>
      <c r="Q2799" s="1" t="s">
        <v>6195</v>
      </c>
      <c r="R2799" s="3"/>
      <c r="S2799" s="1"/>
      <c r="T2799"/>
      <c r="U2799"/>
      <c r="V2799"/>
      <c r="W2799"/>
      <c r="X2799"/>
      <c r="Y2799"/>
      <c r="Z2799"/>
      <c r="AA2799" s="1"/>
      <c r="AB2799"/>
    </row>
    <row r="2800" spans="1:33" s="11" customFormat="1" x14ac:dyDescent="0.25">
      <c r="A2800" t="s">
        <v>16114</v>
      </c>
      <c r="B2800" t="str">
        <f>IFERROR(  MID(A2800,9,    FIND(",",A2800)-FIND(" ",A2800)-1   ),  MID(A2800,9,9)  )</f>
        <v>31</v>
      </c>
      <c r="C2800" t="str">
        <f>IFERROR(   MID(A2800,  FIND("Row",A2800)+4, FIND("Plot",A2800)- FIND("Row",A2800)-6     ),     IFERROR( MID(A2800,  FIND("Row",A2800)+4, 10  ), "")    )</f>
        <v>1</v>
      </c>
      <c r="D2800" t="str">
        <f>IFERROR(  MID(A2800, FIND("Plot",A2800)+4,10), "")</f>
        <v xml:space="preserve"> 14</v>
      </c>
      <c r="E2800" s="6"/>
      <c r="F2800" t="s">
        <v>7757</v>
      </c>
      <c r="G2800"/>
      <c r="H2800" s="1"/>
      <c r="I2800" s="1" t="s">
        <v>11493</v>
      </c>
      <c r="J2800" s="1"/>
      <c r="K2800" t="s">
        <v>52</v>
      </c>
      <c r="L2800" s="1"/>
      <c r="M2800" s="1" t="s">
        <v>8654</v>
      </c>
      <c r="N2800" s="1"/>
      <c r="O2800" s="1"/>
      <c r="P2800" s="1"/>
      <c r="Q2800" t="s">
        <v>5845</v>
      </c>
      <c r="R2800" s="1"/>
      <c r="S2800" s="1"/>
      <c r="T2800" s="3"/>
      <c r="U2800" s="3"/>
      <c r="V2800" s="3"/>
      <c r="W2800" s="3"/>
      <c r="X2800" s="3"/>
      <c r="Y2800"/>
      <c r="Z2800"/>
      <c r="AA2800" s="1"/>
      <c r="AB2800"/>
    </row>
    <row r="2801" spans="1:28" s="11" customFormat="1" x14ac:dyDescent="0.25">
      <c r="A2801" s="1" t="s">
        <v>4541</v>
      </c>
      <c r="B2801" t="str">
        <f>IFERROR(  MID(A2801,9,    FIND(",",A2801)-FIND(" ",A2801)-1   ),  MID(A2801,9,9)  )</f>
        <v>13</v>
      </c>
      <c r="C2801" t="str">
        <f>IFERROR(   MID(A2801,  FIND("Row",A2801)+4, FIND("Plot",A2801)- FIND("Row",A2801)-6     ),     IFERROR( MID(A2801,  FIND("Row",A2801)+4, 10  ), "")    )</f>
        <v>2</v>
      </c>
      <c r="D2801" t="str">
        <f>IFERROR(  MID(A2801, FIND("Plot",A2801)+4,10), "")</f>
        <v xml:space="preserve"> 14</v>
      </c>
      <c r="E2801" s="23"/>
      <c r="F2801" s="1" t="s">
        <v>10496</v>
      </c>
      <c r="G2801" s="1" t="s">
        <v>6807</v>
      </c>
      <c r="H2801" s="8">
        <v>4823</v>
      </c>
      <c r="I2801" s="1" t="s">
        <v>3272</v>
      </c>
      <c r="J2801" s="1"/>
      <c r="K2801" t="s">
        <v>1035</v>
      </c>
      <c r="L2801"/>
      <c r="M2801" s="1" t="s">
        <v>20</v>
      </c>
      <c r="N2801" s="1"/>
      <c r="O2801" s="1"/>
      <c r="P2801" s="1"/>
      <c r="Q2801" s="1" t="s">
        <v>5148</v>
      </c>
      <c r="R2801" s="1"/>
      <c r="S2801"/>
      <c r="T2801"/>
      <c r="U2801"/>
      <c r="V2801"/>
      <c r="W2801"/>
      <c r="X2801"/>
      <c r="Y2801"/>
      <c r="Z2801"/>
      <c r="AA2801" s="1"/>
      <c r="AB2801"/>
    </row>
    <row r="2802" spans="1:28" s="11" customFormat="1" x14ac:dyDescent="0.25">
      <c r="A2802" s="1" t="s">
        <v>4756</v>
      </c>
      <c r="B2802" t="str">
        <f>IFERROR(  MID(A2802,9,    FIND(",",A2802)-FIND(" ",A2802)-1   ),  MID(A2802,9,9)  )</f>
        <v>21</v>
      </c>
      <c r="C2802" t="str">
        <f>IFERROR(   MID(A2802,  FIND("Row",A2802)+4, FIND("Plot",A2802)- FIND("Row",A2802)-6     ),     IFERROR( MID(A2802,  FIND("Row",A2802)+4, 10  ), "")    )</f>
        <v>7</v>
      </c>
      <c r="D2802" t="str">
        <f>IFERROR(  MID(A2802, FIND("Plot",A2802)+4,10), "")</f>
        <v xml:space="preserve"> 10</v>
      </c>
      <c r="E2802" s="23"/>
      <c r="F2802" s="1" t="s">
        <v>10496</v>
      </c>
      <c r="G2802" s="1" t="s">
        <v>6807</v>
      </c>
      <c r="H2802" s="8"/>
      <c r="I2802" s="1" t="s">
        <v>963</v>
      </c>
      <c r="J2802" s="1"/>
      <c r="K2802" s="1" t="s">
        <v>408</v>
      </c>
      <c r="L2802" s="1"/>
      <c r="M2802" s="1" t="s">
        <v>434</v>
      </c>
      <c r="N2802" s="1"/>
      <c r="O2802" s="1"/>
      <c r="P2802" s="1"/>
      <c r="Q2802" s="1"/>
      <c r="R2802" s="1"/>
      <c r="S2802" s="1"/>
      <c r="T2802"/>
      <c r="U2802"/>
      <c r="V2802"/>
      <c r="W2802"/>
      <c r="X2802"/>
      <c r="Y2802"/>
      <c r="Z2802"/>
      <c r="AA2802" s="1"/>
      <c r="AB2802"/>
    </row>
    <row r="2803" spans="1:28" s="11" customFormat="1" ht="195" x14ac:dyDescent="0.25">
      <c r="A2803" t="s">
        <v>13329</v>
      </c>
      <c r="B2803" t="str">
        <f>IFERROR(  MID(A2803,9,    FIND(",",A2803)-FIND(" ",A2803)-1   ),  MID(A2803,9,9)  )</f>
        <v>4a</v>
      </c>
      <c r="C2803" t="str">
        <f>IFERROR(   MID(A2803,  FIND("Row",A2803)+4, FIND("Plot",A2803)- FIND("Row",A2803)-6     ),     IFERROR( MID(A2803,  FIND("Row",A2803)+4, 10  ), "")    )</f>
        <v>8</v>
      </c>
      <c r="D2803" t="str">
        <f>IFERROR(  MID(A2803, FIND("Plot",A2803)+4,10), "")</f>
        <v xml:space="preserve"> 8</v>
      </c>
      <c r="E2803" s="6"/>
      <c r="F2803" s="1" t="s">
        <v>10496</v>
      </c>
      <c r="G2803"/>
      <c r="H2803" s="35" t="s">
        <v>13330</v>
      </c>
      <c r="I2803" s="1" t="s">
        <v>13331</v>
      </c>
      <c r="J2803" s="1"/>
      <c r="K2803" t="s">
        <v>623</v>
      </c>
      <c r="L2803"/>
      <c r="M2803" s="1" t="s">
        <v>210</v>
      </c>
      <c r="N2803" s="1"/>
      <c r="O2803" s="1"/>
      <c r="P2803" s="1"/>
      <c r="Q2803" t="s">
        <v>13332</v>
      </c>
      <c r="R2803" s="1" t="s">
        <v>13333</v>
      </c>
      <c r="S2803" s="21" t="s">
        <v>13334</v>
      </c>
      <c r="T2803"/>
      <c r="U2803" t="s">
        <v>10497</v>
      </c>
      <c r="V2803" t="s">
        <v>8446</v>
      </c>
      <c r="W2803" t="s">
        <v>8523</v>
      </c>
      <c r="X2803"/>
      <c r="Y2803" s="1"/>
      <c r="Z2803" s="1"/>
      <c r="AA2803" s="1" t="s">
        <v>13335</v>
      </c>
      <c r="AB2803"/>
    </row>
    <row r="2804" spans="1:28" s="11" customFormat="1" ht="195" x14ac:dyDescent="0.25">
      <c r="A2804" s="1" t="s">
        <v>20440</v>
      </c>
      <c r="B2804" t="str">
        <f>IFERROR(  MID(A2804,9,    FIND(",",A2804)-FIND(" ",A2804)-1   ),  MID(A2804,9,9)  )</f>
        <v>56</v>
      </c>
      <c r="C2804" t="str">
        <f>IFERROR(   MID(A2804,  FIND("Row",A2804)+4, FIND("Plot",A2804)- FIND("Row",A2804)-6     ),     IFERROR( MID(A2804,  FIND("Row",A2804)+4, 10  ), "")    )</f>
        <v>8</v>
      </c>
      <c r="D2804" t="str">
        <f>IFERROR(  MID(A2804, FIND("Plot",A2804)+4,10), "")</f>
        <v xml:space="preserve"> 9</v>
      </c>
      <c r="E2804" s="23">
        <v>1</v>
      </c>
      <c r="F2804" s="1" t="s">
        <v>10496</v>
      </c>
      <c r="G2804" s="1"/>
      <c r="H2804" s="8">
        <v>6459</v>
      </c>
      <c r="I2804" s="1" t="s">
        <v>20442</v>
      </c>
      <c r="J2804" s="1"/>
      <c r="K2804" s="1" t="s">
        <v>20443</v>
      </c>
      <c r="L2804" s="1" t="s">
        <v>10426</v>
      </c>
      <c r="M2804" s="22" t="s">
        <v>20458</v>
      </c>
      <c r="N2804" s="22"/>
      <c r="O2804" s="22" t="s">
        <v>20459</v>
      </c>
      <c r="P2804" s="22"/>
      <c r="Q2804" s="50"/>
      <c r="R2804" s="22" t="s">
        <v>20460</v>
      </c>
      <c r="S2804" s="1" t="s">
        <v>20454</v>
      </c>
      <c r="T2804"/>
      <c r="U2804" t="s">
        <v>20455</v>
      </c>
      <c r="V2804" t="s">
        <v>20456</v>
      </c>
      <c r="W2804" t="s">
        <v>20457</v>
      </c>
      <c r="X2804" t="s">
        <v>14342</v>
      </c>
      <c r="Y2804"/>
      <c r="Z2804"/>
      <c r="AA2804" s="1" t="s">
        <v>20461</v>
      </c>
      <c r="AB2804"/>
    </row>
    <row r="2805" spans="1:28" s="11" customFormat="1" x14ac:dyDescent="0.25">
      <c r="A2805" s="1" t="s">
        <v>4575</v>
      </c>
      <c r="B2805" t="str">
        <f>IFERROR(  MID(A2805,9,    FIND(",",A2805)-FIND(" ",A2805)-1   ),  MID(A2805,9,9)  )</f>
        <v>15</v>
      </c>
      <c r="C2805" t="str">
        <f>IFERROR(   MID(A2805,  FIND("Row",A2805)+4, FIND("Plot",A2805)- FIND("Row",A2805)-6     ),     IFERROR( MID(A2805,  FIND("Row",A2805)+4, 10  ), "")    )</f>
        <v/>
      </c>
      <c r="D2805" t="str">
        <f>IFERROR(  MID(A2805, FIND("Plot",A2805)+4,10), "")</f>
        <v/>
      </c>
      <c r="E2805" s="23"/>
      <c r="F2805" s="1" t="s">
        <v>10496</v>
      </c>
      <c r="G2805"/>
      <c r="H2805" s="8">
        <v>2118</v>
      </c>
      <c r="I2805" s="1" t="s">
        <v>17023</v>
      </c>
      <c r="J2805" s="1"/>
      <c r="K2805" s="1" t="s">
        <v>32</v>
      </c>
      <c r="L2805"/>
      <c r="M2805" s="1" t="s">
        <v>13</v>
      </c>
      <c r="N2805" s="1"/>
      <c r="O2805" s="1"/>
      <c r="P2805" s="1"/>
      <c r="Q2805" s="20" t="s">
        <v>14849</v>
      </c>
      <c r="R2805" s="1"/>
      <c r="S2805" s="21"/>
      <c r="T2805" s="3"/>
      <c r="U2805" s="3"/>
      <c r="V2805" s="3"/>
      <c r="W2805" s="3"/>
      <c r="X2805" s="3"/>
      <c r="Y2805" s="1"/>
      <c r="Z2805" s="1"/>
      <c r="AA2805" s="1" t="s">
        <v>12694</v>
      </c>
      <c r="AB2805"/>
    </row>
    <row r="2806" spans="1:28" s="11" customFormat="1" x14ac:dyDescent="0.25">
      <c r="A2806" s="1" t="s">
        <v>4428</v>
      </c>
      <c r="B2806" t="str">
        <f>IFERROR(  MID(A2806,9,    FIND(",",A2806)-FIND(" ",A2806)-1   ),  MID(A2806,9,9)  )</f>
        <v>10</v>
      </c>
      <c r="C2806" t="str">
        <f>IFERROR(   MID(A2806,  FIND("Row",A2806)+4, FIND("Plot",A2806)- FIND("Row",A2806)-6     ),     IFERROR( MID(A2806,  FIND("Row",A2806)+4, 10  ), "")    )</f>
        <v/>
      </c>
      <c r="D2806" t="str">
        <f>IFERROR(  MID(A2806, FIND("Plot",A2806)+4,10), "")</f>
        <v/>
      </c>
      <c r="E2806" s="23"/>
      <c r="F2806" s="1" t="s">
        <v>7228</v>
      </c>
      <c r="G2806"/>
      <c r="H2806" s="8"/>
      <c r="I2806" s="1" t="s">
        <v>216</v>
      </c>
      <c r="J2806" s="1"/>
      <c r="K2806" s="1" t="s">
        <v>725</v>
      </c>
      <c r="L2806"/>
      <c r="M2806" s="1" t="s">
        <v>215</v>
      </c>
      <c r="N2806" s="1"/>
      <c r="O2806" s="1"/>
      <c r="P2806" s="1"/>
      <c r="Q2806" s="20" t="s">
        <v>14725</v>
      </c>
      <c r="R2806" s="1"/>
      <c r="S2806" s="21"/>
      <c r="T2806" s="5"/>
      <c r="U2806" s="5"/>
      <c r="V2806" s="5"/>
      <c r="W2806" s="5"/>
      <c r="X2806" s="5"/>
      <c r="Y2806" s="1"/>
      <c r="Z2806" s="1"/>
      <c r="AA2806" s="1"/>
      <c r="AB2806"/>
    </row>
    <row r="2807" spans="1:28" s="11" customFormat="1" ht="105" x14ac:dyDescent="0.25">
      <c r="A2807" t="s">
        <v>4638</v>
      </c>
      <c r="B2807" t="str">
        <f>IFERROR(  MID(A2807,9,    FIND(",",A2807)-FIND(" ",A2807)-1   ),  MID(A2807,9,9)  )</f>
        <v>18</v>
      </c>
      <c r="C2807" t="str">
        <f>IFERROR(   MID(A2807,  FIND("Row",A2807)+4, FIND("Plot",A2807)- FIND("Row",A2807)-6     ),     IFERROR( MID(A2807,  FIND("Row",A2807)+4, 10  ), "")    )</f>
        <v>10</v>
      </c>
      <c r="D2807" t="str">
        <f>IFERROR(  MID(A2807, FIND("Plot",A2807)+4,10), "")</f>
        <v xml:space="preserve"> 10</v>
      </c>
      <c r="E2807" s="6"/>
      <c r="F2807" t="s">
        <v>18859</v>
      </c>
      <c r="G2807"/>
      <c r="H2807" s="8">
        <v>6650</v>
      </c>
      <c r="I2807" s="1" t="s">
        <v>15195</v>
      </c>
      <c r="J2807"/>
      <c r="K2807" s="1" t="s">
        <v>10616</v>
      </c>
      <c r="L2807" s="1"/>
      <c r="M2807" s="1" t="s">
        <v>154</v>
      </c>
      <c r="N2807"/>
      <c r="O2807"/>
      <c r="P2807"/>
      <c r="Q2807" t="s">
        <v>15196</v>
      </c>
      <c r="R2807" s="1" t="s">
        <v>18861</v>
      </c>
      <c r="S2807" s="1" t="s">
        <v>18860</v>
      </c>
      <c r="T2807"/>
      <c r="U2807" t="s">
        <v>18862</v>
      </c>
      <c r="V2807" t="s">
        <v>18863</v>
      </c>
      <c r="W2807" t="s">
        <v>8934</v>
      </c>
      <c r="X2807"/>
      <c r="Y2807"/>
      <c r="Z2807"/>
      <c r="AA2807" s="1" t="s">
        <v>18864</v>
      </c>
      <c r="AB2807"/>
    </row>
    <row r="2808" spans="1:28" s="11" customFormat="1" x14ac:dyDescent="0.25">
      <c r="A2808" s="1" t="s">
        <v>4951</v>
      </c>
      <c r="B2808" t="str">
        <f>IFERROR(  MID(A2808,9,    FIND(",",A2808)-FIND(" ",A2808)-1   ),  MID(A2808,9,9)  )</f>
        <v>30</v>
      </c>
      <c r="C2808" t="str">
        <f>IFERROR(   MID(A2808,  FIND("Row",A2808)+4, FIND("Plot",A2808)- FIND("Row",A2808)-6     ),     IFERROR( MID(A2808,  FIND("Row",A2808)+4, 10  ), "")    )</f>
        <v/>
      </c>
      <c r="D2808" t="str">
        <f>IFERROR(  MID(A2808, FIND("Plot",A2808)+4,10), "")</f>
        <v/>
      </c>
      <c r="E2808" s="23"/>
      <c r="F2808" s="1" t="s">
        <v>7699</v>
      </c>
      <c r="G2808" s="1" t="s">
        <v>6807</v>
      </c>
      <c r="H2808" s="8"/>
      <c r="I2808" s="1" t="s">
        <v>916</v>
      </c>
      <c r="J2808" s="1"/>
      <c r="K2808" t="s">
        <v>10541</v>
      </c>
      <c r="L2808"/>
      <c r="M2808" s="1" t="s">
        <v>1336</v>
      </c>
      <c r="N2808" s="1"/>
      <c r="O2808" s="1"/>
      <c r="P2808" s="1"/>
      <c r="Q2808" s="1" t="s">
        <v>5727</v>
      </c>
      <c r="R2808" s="3"/>
      <c r="S2808" s="21"/>
      <c r="T2808"/>
      <c r="U2808"/>
      <c r="V2808"/>
      <c r="W2808"/>
      <c r="X2808"/>
      <c r="Y2808"/>
      <c r="Z2808"/>
      <c r="AA2808" s="1"/>
      <c r="AB2808"/>
    </row>
    <row r="2809" spans="1:28" s="11" customFormat="1" ht="150" x14ac:dyDescent="0.25">
      <c r="A2809" t="s">
        <v>8945</v>
      </c>
      <c r="B2809" t="str">
        <f>IFERROR(  MID(A2809,9,    FIND(",",A2809)-FIND(" ",A2809)-1   ),  MID(A2809,9,9)  )</f>
        <v>2</v>
      </c>
      <c r="C2809" t="str">
        <f>IFERROR(   MID(A2809,  FIND("Row",A2809)+4, FIND("Plot",A2809)- FIND("Row",A2809)-6     ),     IFERROR( MID(A2809,  FIND("Row",A2809)+4, 10  ), "")    )</f>
        <v>6</v>
      </c>
      <c r="D2809" t="str">
        <f>IFERROR(  MID(A2809, FIND("Plot",A2809)+4,10), "")</f>
        <v xml:space="preserve"> 14</v>
      </c>
      <c r="E2809" s="6"/>
      <c r="F2809" t="s">
        <v>8946</v>
      </c>
      <c r="G2809"/>
      <c r="H2809" s="17"/>
      <c r="I2809" t="s">
        <v>741</v>
      </c>
      <c r="J2809"/>
      <c r="K2809" t="s">
        <v>32</v>
      </c>
      <c r="L2809"/>
      <c r="M2809" t="s">
        <v>75</v>
      </c>
      <c r="N2809"/>
      <c r="O2809"/>
      <c r="P2809"/>
      <c r="Q2809" s="1" t="s">
        <v>9738</v>
      </c>
      <c r="R2809" s="18" t="s">
        <v>11168</v>
      </c>
      <c r="S2809" s="1" t="s">
        <v>11047</v>
      </c>
      <c r="T2809" s="1"/>
      <c r="U2809" s="1" t="s">
        <v>8947</v>
      </c>
      <c r="V2809" s="1" t="s">
        <v>8460</v>
      </c>
      <c r="W2809" s="1" t="s">
        <v>8948</v>
      </c>
      <c r="X2809"/>
      <c r="Y2809"/>
      <c r="Z2809"/>
      <c r="AA2809" s="1"/>
      <c r="AB2809"/>
    </row>
    <row r="2810" spans="1:28" s="11" customFormat="1" ht="30" x14ac:dyDescent="0.25">
      <c r="A2810" s="1" t="s">
        <v>5000</v>
      </c>
      <c r="B2810" t="str">
        <f>IFERROR(  MID(A2810,9,    FIND(",",A2810)-FIND(" ",A2810)-1   ),  MID(A2810,9,9)  )</f>
        <v>84</v>
      </c>
      <c r="C2810" t="str">
        <f>IFERROR(   MID(A2810,  FIND("Row",A2810)+4, FIND("Plot",A2810)- FIND("Row",A2810)-6     ),     IFERROR( MID(A2810,  FIND("Row",A2810)+4, 10  ), "")    )</f>
        <v/>
      </c>
      <c r="D2810" t="str">
        <f>IFERROR(  MID(A2810, FIND("Plot",A2810)+4,10), "")</f>
        <v/>
      </c>
      <c r="E2810" s="23"/>
      <c r="F2810" s="1" t="s">
        <v>8163</v>
      </c>
      <c r="G2810" s="1" t="s">
        <v>6807</v>
      </c>
      <c r="H2810" s="8" t="s">
        <v>2529</v>
      </c>
      <c r="I2810" s="1" t="s">
        <v>2014</v>
      </c>
      <c r="J2810" s="1"/>
      <c r="K2810" s="1" t="s">
        <v>37</v>
      </c>
      <c r="L2810" s="1"/>
      <c r="M2810" s="1" t="s">
        <v>8900</v>
      </c>
      <c r="N2810" s="1"/>
      <c r="O2810" s="1"/>
      <c r="P2810" s="1"/>
      <c r="Q2810" s="1" t="s">
        <v>6560</v>
      </c>
      <c r="R2810" s="3"/>
      <c r="S2810" s="1"/>
      <c r="T2810"/>
      <c r="U2810"/>
      <c r="V2810"/>
      <c r="W2810"/>
      <c r="X2810"/>
      <c r="Y2810"/>
      <c r="Z2810"/>
      <c r="AA2810" s="1"/>
      <c r="AB2810"/>
    </row>
    <row r="2811" spans="1:28" s="11" customFormat="1" ht="45" x14ac:dyDescent="0.25">
      <c r="A2811" t="s">
        <v>8768</v>
      </c>
      <c r="B2811" t="str">
        <f>IFERROR(  MID(A2811,9,    FIND(",",A2811)-FIND(" ",A2811)-1   ),  MID(A2811,9,9)  )</f>
        <v>2</v>
      </c>
      <c r="C2811" t="str">
        <f>IFERROR(   MID(A2811,  FIND("Row",A2811)+4, FIND("Plot",A2811)- FIND("Row",A2811)-6     ),     IFERROR( MID(A2811,  FIND("Row",A2811)+4, 10  ), "")    )</f>
        <v>5</v>
      </c>
      <c r="D2811" t="str">
        <f>IFERROR(  MID(A2811, FIND("Plot",A2811)+4,10), "")</f>
        <v xml:space="preserve"> 4</v>
      </c>
      <c r="E2811" s="6"/>
      <c r="F2811" t="s">
        <v>6900</v>
      </c>
      <c r="G2811" t="s">
        <v>8769</v>
      </c>
      <c r="H2811" s="17" t="s">
        <v>9319</v>
      </c>
      <c r="I2811" s="14"/>
      <c r="J2811"/>
      <c r="K2811" t="s">
        <v>289</v>
      </c>
      <c r="L2811"/>
      <c r="M2811"/>
      <c r="N2811"/>
      <c r="O2811"/>
      <c r="P2811"/>
      <c r="Q2811" s="1" t="s">
        <v>9730</v>
      </c>
      <c r="R2811" s="1" t="s">
        <v>8770</v>
      </c>
      <c r="S2811" s="1"/>
      <c r="T2811" s="1" t="s">
        <v>8771</v>
      </c>
      <c r="U2811" s="1" t="s">
        <v>8544</v>
      </c>
      <c r="V2811" s="1" t="s">
        <v>8772</v>
      </c>
      <c r="W2811"/>
      <c r="X2811"/>
      <c r="Y2811"/>
      <c r="Z2811"/>
      <c r="AA2811" s="1"/>
      <c r="AB2811"/>
    </row>
    <row r="2812" spans="1:28" s="11" customFormat="1" x14ac:dyDescent="0.25">
      <c r="A2812" t="s">
        <v>16952</v>
      </c>
      <c r="B2812" t="str">
        <f>IFERROR(  MID(A2812,9,    FIND(",",A2812)-FIND(" ",A2812)-1   ),  MID(A2812,9,9)  )</f>
        <v>31</v>
      </c>
      <c r="C2812" t="str">
        <f>IFERROR(   MID(A2812,  FIND("Row",A2812)+4, FIND("Plot",A2812)- FIND("Row",A2812)-6     ),     IFERROR( MID(A2812,  FIND("Row",A2812)+4, 10  ), "")    )</f>
        <v>10</v>
      </c>
      <c r="D2812" t="str">
        <f>IFERROR(  MID(A2812, FIND("Plot",A2812)+4,10), "")</f>
        <v xml:space="preserve"> 18</v>
      </c>
      <c r="E2812" s="6"/>
      <c r="F2812" t="s">
        <v>6900</v>
      </c>
      <c r="G2812"/>
      <c r="H2812" s="1"/>
      <c r="I2812" s="1" t="s">
        <v>16953</v>
      </c>
      <c r="J2812" s="1"/>
      <c r="K2812" s="1" t="s">
        <v>14955</v>
      </c>
      <c r="L2812" s="1"/>
      <c r="M2812" s="1" t="s">
        <v>160</v>
      </c>
      <c r="N2812" s="1"/>
      <c r="O2812" s="1"/>
      <c r="P2812" s="1" t="s">
        <v>11259</v>
      </c>
      <c r="Q2812"/>
      <c r="R2812" s="1"/>
      <c r="S2812" s="1"/>
      <c r="T2812" s="1"/>
      <c r="U2812" s="1"/>
      <c r="V2812" s="1"/>
      <c r="W2812" s="1"/>
      <c r="X2812" s="1"/>
      <c r="Y2812" s="1"/>
      <c r="Z2812" s="1"/>
      <c r="AA2812" s="1" t="s">
        <v>16057</v>
      </c>
      <c r="AB2812"/>
    </row>
    <row r="2813" spans="1:28" s="11" customFormat="1" x14ac:dyDescent="0.25">
      <c r="A2813" s="1" t="s">
        <v>5005</v>
      </c>
      <c r="B2813" t="str">
        <f>IFERROR(  MID(A2813,9,    FIND(",",A2813)-FIND(" ",A2813)-1   ),  MID(A2813,9,9)  )</f>
        <v>91</v>
      </c>
      <c r="C2813" t="str">
        <f>IFERROR(   MID(A2813,  FIND("Row",A2813)+4, FIND("Plot",A2813)- FIND("Row",A2813)-6     ),     IFERROR( MID(A2813,  FIND("Row",A2813)+4, 10  ), "")    )</f>
        <v/>
      </c>
      <c r="D2813" t="str">
        <f>IFERROR(  MID(A2813, FIND("Plot",A2813)+4,10), "")</f>
        <v/>
      </c>
      <c r="E2813" s="23"/>
      <c r="F2813" s="1" t="s">
        <v>6900</v>
      </c>
      <c r="G2813" s="1" t="s">
        <v>6807</v>
      </c>
      <c r="H2813" s="8" t="s">
        <v>2472</v>
      </c>
      <c r="I2813" s="1" t="s">
        <v>2196</v>
      </c>
      <c r="J2813" s="1"/>
      <c r="K2813" s="1"/>
      <c r="L2813" s="1" t="s">
        <v>32</v>
      </c>
      <c r="M2813" s="1"/>
      <c r="N2813" s="1"/>
      <c r="O2813" s="1"/>
      <c r="P2813" s="1"/>
      <c r="Q2813" s="1" t="s">
        <v>6736</v>
      </c>
      <c r="R2813" s="3"/>
      <c r="S2813" s="1"/>
      <c r="T2813"/>
      <c r="U2813"/>
      <c r="V2813"/>
      <c r="W2813"/>
      <c r="X2813"/>
      <c r="Y2813"/>
      <c r="Z2813"/>
      <c r="AA2813" s="1"/>
      <c r="AB2813"/>
    </row>
    <row r="2814" spans="1:28" s="11" customFormat="1" x14ac:dyDescent="0.25">
      <c r="A2814" s="1" t="s">
        <v>4973</v>
      </c>
      <c r="B2814" t="str">
        <f>IFERROR(  MID(A2814,9,    FIND(",",A2814)-FIND(" ",A2814)-1   ),  MID(A2814,9,9)  )</f>
        <v>56</v>
      </c>
      <c r="C2814" t="str">
        <f>IFERROR(   MID(A2814,  FIND("Row",A2814)+4, FIND("Plot",A2814)- FIND("Row",A2814)-6     ),     IFERROR( MID(A2814,  FIND("Row",A2814)+4, 10  ), "")    )</f>
        <v/>
      </c>
      <c r="D2814" t="str">
        <f>IFERROR(  MID(A2814, FIND("Plot",A2814)+4,10), "")</f>
        <v/>
      </c>
      <c r="E2814" s="23"/>
      <c r="F2814" s="1" t="s">
        <v>7853</v>
      </c>
      <c r="G2814" s="1" t="s">
        <v>6807</v>
      </c>
      <c r="H2814" s="8"/>
      <c r="I2814" s="1" t="s">
        <v>1508</v>
      </c>
      <c r="J2814" s="1"/>
      <c r="K2814" s="1"/>
      <c r="L2814" s="1"/>
      <c r="M2814" s="1" t="s">
        <v>15</v>
      </c>
      <c r="N2814" s="1"/>
      <c r="O2814" s="1"/>
      <c r="P2814" s="1"/>
      <c r="Q2814" s="50" t="s">
        <v>5996</v>
      </c>
      <c r="R2814" s="5"/>
      <c r="S2814" s="1"/>
      <c r="T2814"/>
      <c r="U2814"/>
      <c r="V2814"/>
      <c r="W2814"/>
      <c r="X2814"/>
      <c r="Y2814"/>
      <c r="Z2814"/>
      <c r="AA2814" s="1" t="s">
        <v>20462</v>
      </c>
      <c r="AB2814"/>
    </row>
    <row r="2815" spans="1:28" s="11" customFormat="1" ht="30" x14ac:dyDescent="0.25">
      <c r="A2815" s="1" t="s">
        <v>4979</v>
      </c>
      <c r="B2815" t="str">
        <f>IFERROR(  MID(A2815,9,    FIND(",",A2815)-FIND(" ",A2815)-1   ),  MID(A2815,9,9)  )</f>
        <v>62</v>
      </c>
      <c r="C2815" t="str">
        <f>IFERROR(   MID(A2815,  FIND("Row",A2815)+4, FIND("Plot",A2815)- FIND("Row",A2815)-6     ),     IFERROR( MID(A2815,  FIND("Row",A2815)+4, 10  ), "")    )</f>
        <v/>
      </c>
      <c r="D2815" t="str">
        <f>IFERROR(  MID(A2815, FIND("Plot",A2815)+4,10), "")</f>
        <v/>
      </c>
      <c r="E2815" s="23"/>
      <c r="F2815" s="22" t="s">
        <v>7920</v>
      </c>
      <c r="G2815" s="1" t="s">
        <v>6807</v>
      </c>
      <c r="H2815" s="8" t="s">
        <v>2896</v>
      </c>
      <c r="I2815" s="1" t="s">
        <v>529</v>
      </c>
      <c r="J2815" s="1"/>
      <c r="K2815" s="1"/>
      <c r="L2815" s="1"/>
      <c r="M2815" s="1"/>
      <c r="N2815" s="1"/>
      <c r="O2815" s="1"/>
      <c r="P2815" s="1"/>
      <c r="Q2815" s="1" t="s">
        <v>6115</v>
      </c>
      <c r="R2815" s="1"/>
      <c r="S2815" s="1"/>
      <c r="T2815"/>
      <c r="U2815"/>
      <c r="V2815"/>
      <c r="W2815"/>
      <c r="X2815"/>
      <c r="Y2815"/>
      <c r="Z2815"/>
      <c r="AA2815" s="1"/>
      <c r="AB2815"/>
    </row>
    <row r="2816" spans="1:28" s="11" customFormat="1" x14ac:dyDescent="0.25">
      <c r="A2816" s="1" t="s">
        <v>4659</v>
      </c>
      <c r="B2816" t="str">
        <f>IFERROR(  MID(A2816,9,    FIND(",",A2816)-FIND(" ",A2816)-1   ),  MID(A2816,9,9)  )</f>
        <v>20</v>
      </c>
      <c r="C2816" t="str">
        <f>IFERROR(   MID(A2816,  FIND("Row",A2816)+4, FIND("Plot",A2816)- FIND("Row",A2816)-6     ),     IFERROR( MID(A2816,  FIND("Row",A2816)+4, 10  ), "")    )</f>
        <v/>
      </c>
      <c r="D2816" t="str">
        <f>IFERROR(  MID(A2816, FIND("Plot",A2816)+4,10), "")</f>
        <v/>
      </c>
      <c r="E2816" s="23"/>
      <c r="F2816" s="1" t="s">
        <v>7446</v>
      </c>
      <c r="G2816" s="1" t="s">
        <v>6807</v>
      </c>
      <c r="H2816" s="8" t="s">
        <v>3105</v>
      </c>
      <c r="I2816" s="1" t="s">
        <v>11434</v>
      </c>
      <c r="J2816" s="1"/>
      <c r="K2816" s="1" t="s">
        <v>82</v>
      </c>
      <c r="L2816"/>
      <c r="M2816" s="1" t="s">
        <v>1051</v>
      </c>
      <c r="N2816" s="1"/>
      <c r="O2816" s="1"/>
      <c r="P2816" s="1"/>
      <c r="Q2816" s="1" t="s">
        <v>5243</v>
      </c>
      <c r="R2816" s="1"/>
      <c r="S2816" s="1"/>
      <c r="T2816"/>
      <c r="U2816"/>
      <c r="V2816"/>
      <c r="W2816"/>
      <c r="X2816"/>
      <c r="Y2816"/>
      <c r="Z2816"/>
      <c r="AA2816" s="1"/>
      <c r="AB2816"/>
    </row>
    <row r="2817" spans="1:33" s="11" customFormat="1" x14ac:dyDescent="0.25">
      <c r="A2817" t="s">
        <v>16193</v>
      </c>
      <c r="B2817" t="str">
        <f>IFERROR(  MID(A2817,9,    FIND(",",A2817)-FIND(" ",A2817)-1   ),  MID(A2817,9,9)  )</f>
        <v>31</v>
      </c>
      <c r="C2817" t="str">
        <f>IFERROR(   MID(A2817,  FIND("Row",A2817)+4, FIND("Plot",A2817)- FIND("Row",A2817)-6     ),     IFERROR( MID(A2817,  FIND("Row",A2817)+4, 10  ), "")    )</f>
        <v>9</v>
      </c>
      <c r="D2817" t="str">
        <f>IFERROR(  MID(A2817, FIND("Plot",A2817)+4,10), "")</f>
        <v xml:space="preserve"> 14</v>
      </c>
      <c r="E2817" s="6"/>
      <c r="F2817" t="s">
        <v>16194</v>
      </c>
      <c r="G2817"/>
      <c r="H2817" s="1"/>
      <c r="I2817" s="1" t="s">
        <v>1516</v>
      </c>
      <c r="J2817" s="1"/>
      <c r="K2817" s="1" t="s">
        <v>64</v>
      </c>
      <c r="L2817" s="1"/>
      <c r="M2817" s="1" t="s">
        <v>20</v>
      </c>
      <c r="N2817" s="1"/>
      <c r="O2817" s="1"/>
      <c r="P2817" s="1" t="s">
        <v>16195</v>
      </c>
      <c r="Q2817" t="s">
        <v>16196</v>
      </c>
      <c r="R2817" s="1"/>
      <c r="S2817" s="1"/>
      <c r="T2817"/>
      <c r="U2817"/>
      <c r="V2817"/>
      <c r="W2817"/>
      <c r="X2817"/>
      <c r="Y2817"/>
      <c r="Z2817"/>
      <c r="AA2817" s="1"/>
      <c r="AB2817"/>
    </row>
    <row r="2818" spans="1:33" s="11" customFormat="1" ht="75" x14ac:dyDescent="0.25">
      <c r="A2818" t="s">
        <v>16106</v>
      </c>
      <c r="B2818" t="str">
        <f>IFERROR(  MID(A2818,9,    FIND(",",A2818)-FIND(" ",A2818)-1   ),  MID(A2818,9,9)  )</f>
        <v>31</v>
      </c>
      <c r="C2818" t="str">
        <f>IFERROR(   MID(A2818,  FIND("Row",A2818)+4, FIND("Plot",A2818)- FIND("Row",A2818)-6     ),     IFERROR( MID(A2818,  FIND("Row",A2818)+4, 10  ), "")    )</f>
        <v>6</v>
      </c>
      <c r="D2818" t="str">
        <f>IFERROR(  MID(A2818, FIND("Plot",A2818)+4,10), "")</f>
        <v xml:space="preserve"> 2</v>
      </c>
      <c r="E2818" s="6"/>
      <c r="F2818" t="s">
        <v>17855</v>
      </c>
      <c r="G2818"/>
      <c r="H2818" s="8">
        <v>3865</v>
      </c>
      <c r="I2818" s="1" t="s">
        <v>16107</v>
      </c>
      <c r="J2818" s="1"/>
      <c r="K2818" s="1" t="s">
        <v>17853</v>
      </c>
      <c r="L2818" s="1"/>
      <c r="M2818" s="1" t="s">
        <v>20</v>
      </c>
      <c r="N2818" s="1"/>
      <c r="O2818" s="1"/>
      <c r="P2818" s="1" t="s">
        <v>16108</v>
      </c>
      <c r="Q2818" t="s">
        <v>17852</v>
      </c>
      <c r="R2818" s="1" t="s">
        <v>17856</v>
      </c>
      <c r="S2818" s="1" t="s">
        <v>17854</v>
      </c>
      <c r="T2818"/>
      <c r="U2818" t="s">
        <v>17857</v>
      </c>
      <c r="V2818" t="s">
        <v>17858</v>
      </c>
      <c r="W2818" t="s">
        <v>8566</v>
      </c>
      <c r="X2818"/>
      <c r="Y2818"/>
      <c r="Z2818"/>
      <c r="AA2818" s="1" t="s">
        <v>16105</v>
      </c>
      <c r="AB2818"/>
    </row>
    <row r="2819" spans="1:33" s="11" customFormat="1" x14ac:dyDescent="0.25">
      <c r="A2819" s="1" t="s">
        <v>4575</v>
      </c>
      <c r="B2819" t="str">
        <f>IFERROR(  MID(A2819,9,    FIND(",",A2819)-FIND(" ",A2819)-1   ),  MID(A2819,9,9)  )</f>
        <v>15</v>
      </c>
      <c r="C2819" t="str">
        <f>IFERROR(   MID(A2819,  FIND("Row",A2819)+4, FIND("Plot",A2819)- FIND("Row",A2819)-6     ),     IFERROR( MID(A2819,  FIND("Row",A2819)+4, 10  ), "")    )</f>
        <v/>
      </c>
      <c r="D2819" t="str">
        <f>IFERROR(  MID(A2819, FIND("Plot",A2819)+4,10), "")</f>
        <v/>
      </c>
      <c r="E2819" s="23"/>
      <c r="F2819" s="1" t="s">
        <v>7364</v>
      </c>
      <c r="G2819"/>
      <c r="H2819" s="8"/>
      <c r="I2819" s="1" t="s">
        <v>968</v>
      </c>
      <c r="J2819" s="1"/>
      <c r="K2819" s="1" t="s">
        <v>967</v>
      </c>
      <c r="L2819"/>
      <c r="M2819" s="1" t="s">
        <v>12685</v>
      </c>
      <c r="N2819" s="1"/>
      <c r="O2819" s="1" t="s">
        <v>12686</v>
      </c>
      <c r="P2819" s="1"/>
      <c r="Q2819" s="20" t="s">
        <v>14837</v>
      </c>
      <c r="R2819" s="1"/>
      <c r="S2819" s="21"/>
      <c r="T2819" s="3"/>
      <c r="U2819" s="3"/>
      <c r="V2819" s="3"/>
      <c r="W2819" s="3"/>
      <c r="X2819" s="3"/>
      <c r="Y2819" s="1"/>
      <c r="Z2819" s="1"/>
      <c r="AA2819" s="1"/>
      <c r="AB2819"/>
    </row>
    <row r="2820" spans="1:33" s="11" customFormat="1" ht="45" x14ac:dyDescent="0.25">
      <c r="A2820" s="1" t="s">
        <v>10195</v>
      </c>
      <c r="B2820" t="str">
        <f>IFERROR(  MID(A2820,9,    FIND(",",A2820)-FIND(" ",A2820)-1   ),  MID(A2820,9,9)  )</f>
        <v>21</v>
      </c>
      <c r="C2820" t="str">
        <f>IFERROR(   MID(A2820,  FIND("Row",A2820)+4, FIND("Plot",A2820)- FIND("Row",A2820)-6     ),     IFERROR( MID(A2820,  FIND("Row",A2820)+4, 10  ), "")    )</f>
        <v>11</v>
      </c>
      <c r="D2820" t="str">
        <f>IFERROR(  MID(A2820, FIND("Plot",A2820)+4,10), "")</f>
        <v xml:space="preserve"> 10</v>
      </c>
      <c r="E2820" s="23"/>
      <c r="F2820" s="1" t="s">
        <v>7513</v>
      </c>
      <c r="G2820" s="1" t="s">
        <v>6807</v>
      </c>
      <c r="H2820" s="8">
        <v>2051</v>
      </c>
      <c r="I2820" s="1" t="s">
        <v>805</v>
      </c>
      <c r="J2820" s="1"/>
      <c r="K2820" s="1" t="s">
        <v>10197</v>
      </c>
      <c r="L2820" s="1"/>
      <c r="M2820" s="1" t="s">
        <v>15</v>
      </c>
      <c r="N2820" s="1"/>
      <c r="O2820" s="1"/>
      <c r="P2820" s="1"/>
      <c r="Q2820" s="1" t="s">
        <v>5359</v>
      </c>
      <c r="R2820" s="1" t="s">
        <v>10198</v>
      </c>
      <c r="S2820" s="1"/>
      <c r="T2820"/>
      <c r="U2820" t="s">
        <v>10196</v>
      </c>
      <c r="V2820"/>
      <c r="W2820"/>
      <c r="X2820"/>
      <c r="Y2820"/>
      <c r="Z2820"/>
      <c r="AA2820" s="1"/>
      <c r="AB2820"/>
    </row>
    <row r="2821" spans="1:33" s="11" customFormat="1" x14ac:dyDescent="0.25">
      <c r="A2821" s="1" t="s">
        <v>4917</v>
      </c>
      <c r="B2821" t="str">
        <f>IFERROR(  MID(A2821,9,    FIND(",",A2821)-FIND(" ",A2821)-1   ),  MID(A2821,9,9)  )</f>
        <v>26</v>
      </c>
      <c r="C2821" t="str">
        <f>IFERROR(   MID(A2821,  FIND("Row",A2821)+4, FIND("Plot",A2821)- FIND("Row",A2821)-6     ),     IFERROR( MID(A2821,  FIND("Row",A2821)+4, 10  ), "")    )</f>
        <v>2</v>
      </c>
      <c r="D2821" t="str">
        <f>IFERROR(  MID(A2821, FIND("Plot",A2821)+4,10), "")</f>
        <v xml:space="preserve"> 10</v>
      </c>
      <c r="E2821" s="23"/>
      <c r="F2821" s="1" t="s">
        <v>7624</v>
      </c>
      <c r="G2821" s="1" t="s">
        <v>6807</v>
      </c>
      <c r="H2821" s="8"/>
      <c r="I2821" s="1" t="s">
        <v>1215</v>
      </c>
      <c r="J2821" s="1"/>
      <c r="K2821" s="1" t="s">
        <v>628</v>
      </c>
      <c r="L2821" s="1"/>
      <c r="M2821" s="1" t="s">
        <v>4044</v>
      </c>
      <c r="N2821" s="1"/>
      <c r="O2821" s="1"/>
      <c r="P2821" s="1"/>
      <c r="Q2821" s="1"/>
      <c r="R2821" s="1"/>
      <c r="S2821" s="1"/>
      <c r="T2821" s="6"/>
      <c r="U2821" s="6"/>
      <c r="V2821" s="6"/>
      <c r="W2821" s="6"/>
      <c r="X2821" s="6"/>
      <c r="Y2821"/>
      <c r="Z2821"/>
      <c r="AA2821" s="1"/>
      <c r="AB2821"/>
    </row>
    <row r="2822" spans="1:33" s="11" customFormat="1" x14ac:dyDescent="0.25">
      <c r="A2822" s="1" t="s">
        <v>4639</v>
      </c>
      <c r="B2822" t="str">
        <f>IFERROR(  MID(A2822,9,    FIND(",",A2822)-FIND(" ",A2822)-1   ),  MID(A2822,9,9)  )</f>
        <v>18</v>
      </c>
      <c r="C2822" t="str">
        <f>IFERROR(   MID(A2822,  FIND("Row",A2822)+4, FIND("Plot",A2822)- FIND("Row",A2822)-6     ),     IFERROR( MID(A2822,  FIND("Row",A2822)+4, 10  ), "")    )</f>
        <v>2</v>
      </c>
      <c r="D2822" t="str">
        <f>IFERROR(  MID(A2822, FIND("Plot",A2822)+4,10), "")</f>
        <v xml:space="preserve"> 11</v>
      </c>
      <c r="E2822" s="23"/>
      <c r="F2822" s="1" t="s">
        <v>7418</v>
      </c>
      <c r="G2822"/>
      <c r="H2822" s="8"/>
      <c r="I2822" s="1" t="s">
        <v>3250</v>
      </c>
      <c r="J2822" s="1"/>
      <c r="K2822" s="1" t="s">
        <v>3658</v>
      </c>
      <c r="L2822"/>
      <c r="M2822" s="1" t="s">
        <v>3249</v>
      </c>
      <c r="N2822" s="1"/>
      <c r="O2822" s="1"/>
      <c r="P2822" s="1"/>
      <c r="Q2822" s="20" t="s">
        <v>14880</v>
      </c>
      <c r="R2822" s="1"/>
      <c r="S2822" s="21"/>
      <c r="T2822"/>
      <c r="U2822"/>
      <c r="V2822"/>
      <c r="W2822"/>
      <c r="X2822"/>
      <c r="Y2822" s="1"/>
      <c r="Z2822" s="1"/>
      <c r="AA2822" s="1"/>
      <c r="AB2822"/>
    </row>
    <row r="2823" spans="1:33" s="11" customFormat="1" x14ac:dyDescent="0.25">
      <c r="A2823" s="1" t="s">
        <v>4635</v>
      </c>
      <c r="B2823" t="str">
        <f>IFERROR(  MID(A2823,9,    FIND(",",A2823)-FIND(" ",A2823)-1   ),  MID(A2823,9,9)  )</f>
        <v>18</v>
      </c>
      <c r="C2823" t="str">
        <f>IFERROR(   MID(A2823,  FIND("Row",A2823)+4, FIND("Plot",A2823)- FIND("Row",A2823)-6     ),     IFERROR( MID(A2823,  FIND("Row",A2823)+4, 10  ), "")    )</f>
        <v>9</v>
      </c>
      <c r="D2823" t="str">
        <f>IFERROR(  MID(A2823, FIND("Plot",A2823)+4,10), "")</f>
        <v xml:space="preserve"> 9</v>
      </c>
      <c r="E2823" s="23"/>
      <c r="F2823" s="1" t="s">
        <v>7418</v>
      </c>
      <c r="G2823"/>
      <c r="H2823" s="8"/>
      <c r="I2823" s="1" t="s">
        <v>4145</v>
      </c>
      <c r="J2823" s="1"/>
      <c r="K2823" s="1" t="s">
        <v>4144</v>
      </c>
      <c r="L2823"/>
      <c r="M2823" s="1" t="s">
        <v>12739</v>
      </c>
      <c r="N2823" s="1"/>
      <c r="O2823" s="1" t="s">
        <v>12740</v>
      </c>
      <c r="P2823" s="1"/>
      <c r="Q2823" s="20"/>
      <c r="R2823" s="1"/>
      <c r="S2823" s="21"/>
      <c r="T2823"/>
      <c r="U2823"/>
      <c r="V2823"/>
      <c r="W2823"/>
      <c r="X2823"/>
      <c r="Y2823" s="1"/>
      <c r="Z2823" s="1"/>
      <c r="AA2823" s="1"/>
      <c r="AB2823"/>
    </row>
    <row r="2824" spans="1:33" s="11" customFormat="1" x14ac:dyDescent="0.25">
      <c r="A2824" s="1" t="s">
        <v>4987</v>
      </c>
      <c r="B2824" t="str">
        <f>IFERROR(  MID(A2824,9,    FIND(",",A2824)-FIND(" ",A2824)-1   ),  MID(A2824,9,9)  )</f>
        <v>69</v>
      </c>
      <c r="C2824" t="str">
        <f>IFERROR(   MID(A2824,  FIND("Row",A2824)+4, FIND("Plot",A2824)- FIND("Row",A2824)-6     ),     IFERROR( MID(A2824,  FIND("Row",A2824)+4, 10  ), "")    )</f>
        <v/>
      </c>
      <c r="D2824" t="str">
        <f>IFERROR(  MID(A2824, FIND("Plot",A2824)+4,10), "")</f>
        <v/>
      </c>
      <c r="E2824" s="23"/>
      <c r="F2824" s="1" t="s">
        <v>8020</v>
      </c>
      <c r="G2824" s="1" t="s">
        <v>6807</v>
      </c>
      <c r="H2824" s="8" t="s">
        <v>2834</v>
      </c>
      <c r="I2824" s="1" t="s">
        <v>1793</v>
      </c>
      <c r="J2824" s="1"/>
      <c r="K2824" s="1"/>
      <c r="L2824" s="1"/>
      <c r="M2824" s="1" t="s">
        <v>137</v>
      </c>
      <c r="N2824" s="1"/>
      <c r="O2824" s="1"/>
      <c r="P2824" s="1"/>
      <c r="Q2824" s="1" t="s">
        <v>6291</v>
      </c>
      <c r="R2824" s="22"/>
      <c r="S2824" s="1"/>
      <c r="T2824"/>
      <c r="U2824"/>
      <c r="V2824"/>
      <c r="W2824"/>
      <c r="X2824"/>
      <c r="Y2824"/>
      <c r="Z2824"/>
      <c r="AA2824" s="1"/>
    </row>
    <row r="2825" spans="1:33" s="11" customFormat="1" ht="75" x14ac:dyDescent="0.25">
      <c r="A2825" s="1" t="s">
        <v>4493</v>
      </c>
      <c r="B2825" t="str">
        <f>IFERROR(  MID(A2825,9,    FIND(",",A2825)-FIND(" ",A2825)-1   ),  MID(A2825,9,9)  )</f>
        <v>12</v>
      </c>
      <c r="C2825" t="str">
        <f>IFERROR(   MID(A2825,  FIND("Row",A2825)+4, FIND("Plot",A2825)- FIND("Row",A2825)-6     ),     IFERROR( MID(A2825,  FIND("Row",A2825)+4, 10  ), "")    )</f>
        <v>6</v>
      </c>
      <c r="D2825" t="str">
        <f>IFERROR(  MID(A2825, FIND("Plot",A2825)+4,10), "")</f>
        <v xml:space="preserve"> 1</v>
      </c>
      <c r="E2825" s="23"/>
      <c r="F2825" s="1" t="s">
        <v>7032</v>
      </c>
      <c r="G2825" s="1" t="s">
        <v>6807</v>
      </c>
      <c r="H2825" s="8" t="s">
        <v>3892</v>
      </c>
      <c r="I2825" s="1" t="s">
        <v>258</v>
      </c>
      <c r="J2825" s="1"/>
      <c r="K2825" s="1" t="s">
        <v>257</v>
      </c>
      <c r="L2825"/>
      <c r="M2825" s="1" t="s">
        <v>45</v>
      </c>
      <c r="N2825" s="1"/>
      <c r="O2825" s="1"/>
      <c r="P2825" s="1"/>
      <c r="Q2825" s="1" t="s">
        <v>5092</v>
      </c>
      <c r="R2825" s="1" t="s">
        <v>8326</v>
      </c>
      <c r="S2825"/>
      <c r="T2825"/>
      <c r="U2825"/>
      <c r="V2825"/>
      <c r="W2825"/>
      <c r="X2825"/>
      <c r="Y2825"/>
      <c r="Z2825"/>
      <c r="AA2825" s="1"/>
      <c r="AB2825"/>
    </row>
    <row r="2826" spans="1:33" s="11" customFormat="1" x14ac:dyDescent="0.25">
      <c r="A2826" s="1" t="s">
        <v>4362</v>
      </c>
      <c r="B2826" t="str">
        <f>IFERROR(  MID(A2826,9,    FIND(",",A2826)-FIND(" ",A2826)-1   ),  MID(A2826,9,9)  )</f>
        <v>7</v>
      </c>
      <c r="C2826" t="str">
        <f>IFERROR(   MID(A2826,  FIND("Row",A2826)+4, FIND("Plot",A2826)- FIND("Row",A2826)-6     ),     IFERROR( MID(A2826,  FIND("Row",A2826)+4, 10  ), "")    )</f>
        <v>6</v>
      </c>
      <c r="D2826" t="str">
        <f>IFERROR(  MID(A2826, FIND("Plot",A2826)+4,10), "")</f>
        <v xml:space="preserve"> 17</v>
      </c>
      <c r="E2826" s="23"/>
      <c r="F2826" s="1" t="s">
        <v>7032</v>
      </c>
      <c r="G2826" s="1" t="s">
        <v>6807</v>
      </c>
      <c r="H2826" s="8"/>
      <c r="I2826" s="1" t="s">
        <v>11533</v>
      </c>
      <c r="J2826" s="1"/>
      <c r="K2826" t="s">
        <v>63</v>
      </c>
      <c r="L2826" t="s">
        <v>252</v>
      </c>
      <c r="M2826" s="1" t="s">
        <v>160</v>
      </c>
      <c r="N2826" s="1"/>
      <c r="O2826" s="1"/>
      <c r="P2826" s="1"/>
      <c r="Q2826" s="1" t="s">
        <v>9881</v>
      </c>
      <c r="R2826" s="1"/>
      <c r="S2826"/>
      <c r="T2826"/>
      <c r="U2826"/>
      <c r="V2826"/>
      <c r="W2826"/>
      <c r="X2826"/>
      <c r="Y2826"/>
      <c r="Z2826"/>
      <c r="AA2826" s="1"/>
      <c r="AB2826"/>
    </row>
    <row r="2827" spans="1:33" x14ac:dyDescent="0.25">
      <c r="A2827" s="1" t="s">
        <v>4601</v>
      </c>
      <c r="B2827" t="str">
        <f>IFERROR(  MID(A2827,9,    FIND(",",A2827)-FIND(" ",A2827)-1   ),  MID(A2827,9,9)  )</f>
        <v>17</v>
      </c>
      <c r="C2827" t="str">
        <f>IFERROR(   MID(A2827,  FIND("Row",A2827)+4, FIND("Plot",A2827)- FIND("Row",A2827)-6     ),     IFERROR( MID(A2827,  FIND("Row",A2827)+4, 10  ), "")    )</f>
        <v>7</v>
      </c>
      <c r="D2827" t="str">
        <f>IFERROR(  MID(A2827, FIND("Plot",A2827)+4,10), "")</f>
        <v xml:space="preserve"> 17</v>
      </c>
      <c r="F2827" s="1" t="s">
        <v>7032</v>
      </c>
      <c r="G2827" s="1" t="s">
        <v>6807</v>
      </c>
      <c r="J2827" s="1">
        <v>56</v>
      </c>
      <c r="K2827" s="1" t="s">
        <v>11291</v>
      </c>
      <c r="M2827" s="1" t="s">
        <v>257</v>
      </c>
      <c r="Q2827" s="1"/>
      <c r="U2827" s="1"/>
      <c r="X2827" s="5"/>
      <c r="AC2827" s="11"/>
      <c r="AD2827" s="11"/>
      <c r="AE2827" s="11"/>
      <c r="AF2827" s="11"/>
      <c r="AG2827" s="11"/>
    </row>
    <row r="2828" spans="1:33" x14ac:dyDescent="0.25">
      <c r="A2828" s="1" t="s">
        <v>4322</v>
      </c>
      <c r="B2828" t="str">
        <f>IFERROR(  MID(A2828,9,    FIND(",",A2828)-FIND(" ",A2828)-1   ),  MID(A2828,9,9)  )</f>
        <v>6</v>
      </c>
      <c r="C2828" t="str">
        <f>IFERROR(   MID(A2828,  FIND("Row",A2828)+4, FIND("Plot",A2828)- FIND("Row",A2828)-6     ),     IFERROR( MID(A2828,  FIND("Row",A2828)+4, 10  ), "")    )</f>
        <v/>
      </c>
      <c r="D2828" t="str">
        <f>IFERROR(  MID(A2828, FIND("Plot",A2828)+4,10), "")</f>
        <v/>
      </c>
      <c r="F2828" s="1" t="s">
        <v>7032</v>
      </c>
      <c r="I2828" s="1" t="s">
        <v>339</v>
      </c>
      <c r="K2828" s="1" t="s">
        <v>15</v>
      </c>
      <c r="M2828" s="1" t="s">
        <v>257</v>
      </c>
      <c r="Q2828" s="31" t="s">
        <v>14592</v>
      </c>
      <c r="S2828" s="21"/>
      <c r="Y2828" s="1"/>
      <c r="Z2828" s="1"/>
    </row>
    <row r="2829" spans="1:33" x14ac:dyDescent="0.25">
      <c r="A2829" s="47" t="s">
        <v>4575</v>
      </c>
      <c r="B2829" t="str">
        <f>IFERROR(  MID(A2829,9,    FIND(",",A2829)-FIND(" ",A2829)-1   ),  MID(A2829,9,9)  )</f>
        <v>15</v>
      </c>
      <c r="C2829" t="str">
        <f>IFERROR(   MID(A2829,  FIND("Row",A2829)+4, FIND("Plot",A2829)- FIND("Row",A2829)-6     ),     IFERROR( MID(A2829,  FIND("Row",A2829)+4, 10  ), "")    )</f>
        <v/>
      </c>
      <c r="D2829" t="str">
        <f>IFERROR(  MID(A2829, FIND("Plot",A2829)+4,10), "")</f>
        <v/>
      </c>
      <c r="E2829" s="61"/>
      <c r="F2829" s="48" t="s">
        <v>7032</v>
      </c>
      <c r="G2829" s="47"/>
      <c r="H2829" s="49"/>
      <c r="I2829" s="47" t="s">
        <v>17108</v>
      </c>
      <c r="J2829" s="47"/>
      <c r="K2829" s="47" t="s">
        <v>11729</v>
      </c>
      <c r="L2829" s="47"/>
      <c r="M2829" s="47" t="s">
        <v>252</v>
      </c>
      <c r="N2829" s="47"/>
      <c r="O2829" s="47"/>
      <c r="P2829" s="47"/>
      <c r="Q2829" s="47" t="s">
        <v>17269</v>
      </c>
      <c r="R2829" s="47"/>
      <c r="S2829" s="47"/>
      <c r="T2829" s="11"/>
      <c r="U2829" s="11"/>
      <c r="V2829" s="11"/>
      <c r="W2829" s="11"/>
      <c r="X2829" s="11"/>
      <c r="Y2829" s="11"/>
      <c r="Z2829" s="11"/>
      <c r="AA2829" s="47"/>
    </row>
    <row r="2830" spans="1:33" x14ac:dyDescent="0.25">
      <c r="A2830" t="s">
        <v>11326</v>
      </c>
      <c r="B2830" t="str">
        <f>IFERROR(  MID(A2830,9,    FIND(",",A2830)-FIND(" ",A2830)-1   ),  MID(A2830,9,9)  )</f>
        <v>20</v>
      </c>
      <c r="C2830" t="str">
        <f>IFERROR(   MID(A2830,  FIND("Row",A2830)+4, FIND("Plot",A2830)- FIND("Row",A2830)-6     ),     IFERROR( MID(A2830,  FIND("Row",A2830)+4, 10  ), "")    )</f>
        <v>8</v>
      </c>
      <c r="D2830" t="str">
        <f>IFERROR(  MID(A2830, FIND("Plot",A2830)+4,10), "")</f>
        <v/>
      </c>
      <c r="E2830" s="6"/>
      <c r="F2830" s="1" t="s">
        <v>11620</v>
      </c>
      <c r="G2830" s="1"/>
      <c r="I2830" s="1" t="s">
        <v>1781</v>
      </c>
      <c r="J2830"/>
      <c r="K2830" s="1" t="s">
        <v>11381</v>
      </c>
      <c r="L2830" s="1"/>
      <c r="M2830" s="1" t="s">
        <v>627</v>
      </c>
      <c r="Q2830" s="1"/>
    </row>
    <row r="2831" spans="1:33" x14ac:dyDescent="0.25">
      <c r="A2831" s="1" t="s">
        <v>4995</v>
      </c>
      <c r="B2831" t="str">
        <f>IFERROR(  MID(A2831,9,    FIND(",",A2831)-FIND(" ",A2831)-1   ),  MID(A2831,9,9)  )</f>
        <v>78</v>
      </c>
      <c r="C2831" t="str">
        <f>IFERROR(   MID(A2831,  FIND("Row",A2831)+4, FIND("Plot",A2831)- FIND("Row",A2831)-6     ),     IFERROR( MID(A2831,  FIND("Row",A2831)+4, 10  ), "")    )</f>
        <v/>
      </c>
      <c r="D2831" t="str">
        <f>IFERROR(  MID(A2831, FIND("Plot",A2831)+4,10), "")</f>
        <v/>
      </c>
      <c r="F2831" s="1" t="s">
        <v>8119</v>
      </c>
      <c r="G2831" s="1" t="s">
        <v>6807</v>
      </c>
      <c r="H2831" s="8" t="s">
        <v>2701</v>
      </c>
      <c r="I2831" s="1" t="s">
        <v>1931</v>
      </c>
      <c r="K2831" s="1" t="s">
        <v>15</v>
      </c>
      <c r="L2831" s="1"/>
      <c r="M2831" s="1" t="s">
        <v>1930</v>
      </c>
      <c r="Q2831" s="1" t="s">
        <v>6475</v>
      </c>
      <c r="R2831" s="5"/>
      <c r="AB2831" s="1"/>
    </row>
    <row r="2832" spans="1:33" ht="60" x14ac:dyDescent="0.25">
      <c r="A2832" t="s">
        <v>16781</v>
      </c>
      <c r="B2832" t="str">
        <f>IFERROR(  MID(A2832,9,    FIND(",",A2832)-FIND(" ",A2832)-1   ),  MID(A2832,9,9)  )</f>
        <v>56</v>
      </c>
      <c r="C2832" t="str">
        <f>IFERROR(   MID(A2832,  FIND("Row",A2832)+4, FIND("Plot",A2832)- FIND("Row",A2832)-6     ),     IFERROR( MID(A2832,  FIND("Row",A2832)+4, 10  ), "")    )</f>
        <v>6</v>
      </c>
      <c r="D2832" t="str">
        <f>IFERROR(  MID(A2832, FIND("Plot",A2832)+4,10), "")</f>
        <v xml:space="preserve"> 1</v>
      </c>
      <c r="E2832" s="6"/>
      <c r="F2832" t="s">
        <v>20311</v>
      </c>
      <c r="I2832" t="s">
        <v>1493</v>
      </c>
      <c r="J2832"/>
      <c r="K2832" s="1" t="s">
        <v>20312</v>
      </c>
      <c r="M2832" s="1" t="s">
        <v>8518</v>
      </c>
      <c r="N2832"/>
      <c r="O2832"/>
      <c r="P2832"/>
      <c r="Q2832" s="50" t="s">
        <v>5995</v>
      </c>
      <c r="R2832" s="1" t="s">
        <v>20310</v>
      </c>
      <c r="S2832" s="1" t="s">
        <v>20307</v>
      </c>
      <c r="U2832" t="s">
        <v>20308</v>
      </c>
      <c r="V2832" t="s">
        <v>20309</v>
      </c>
      <c r="W2832" t="s">
        <v>8456</v>
      </c>
      <c r="AA2832" s="1" t="s">
        <v>20327</v>
      </c>
    </row>
    <row r="2833" spans="1:28" x14ac:dyDescent="0.25">
      <c r="A2833" s="1" t="s">
        <v>4370</v>
      </c>
      <c r="B2833" t="str">
        <f>IFERROR(  MID(A2833,9,    FIND(",",A2833)-FIND(" ",A2833)-1   ),  MID(A2833,9,9)  )</f>
        <v>7</v>
      </c>
      <c r="C2833" t="str">
        <f>IFERROR(   MID(A2833,  FIND("Row",A2833)+4, FIND("Plot",A2833)- FIND("Row",A2833)-6     ),     IFERROR( MID(A2833,  FIND("Row",A2833)+4, 10  ), "")    )</f>
        <v>6</v>
      </c>
      <c r="D2833" t="str">
        <f>IFERROR(  MID(A2833, FIND("Plot",A2833)+4,10), "")</f>
        <v xml:space="preserve"> 6</v>
      </c>
      <c r="F2833" s="1" t="s">
        <v>7100</v>
      </c>
      <c r="G2833" s="1" t="s">
        <v>6807</v>
      </c>
      <c r="I2833" s="1" t="s">
        <v>539</v>
      </c>
      <c r="K2833" t="s">
        <v>76</v>
      </c>
      <c r="L2833" t="s">
        <v>538</v>
      </c>
      <c r="M2833" s="1" t="s">
        <v>10267</v>
      </c>
      <c r="Q2833" s="1" t="s">
        <v>9889</v>
      </c>
      <c r="S2833"/>
    </row>
    <row r="2834" spans="1:28" x14ac:dyDescent="0.25">
      <c r="A2834" s="1" t="s">
        <v>4387</v>
      </c>
      <c r="B2834" t="str">
        <f>IFERROR(  MID(A2834,9,    FIND(",",A2834)-FIND(" ",A2834)-1   ),  MID(A2834,9,9)  )</f>
        <v>7</v>
      </c>
      <c r="C2834" t="str">
        <f>IFERROR(   MID(A2834,  FIND("Row",A2834)+4, FIND("Plot",A2834)- FIND("Row",A2834)-6     ),     IFERROR( MID(A2834,  FIND("Row",A2834)+4, 10  ), "")    )</f>
        <v>7</v>
      </c>
      <c r="D2834" t="str">
        <f>IFERROR(  MID(A2834, FIND("Plot",A2834)+4,10), "")</f>
        <v xml:space="preserve"> 9</v>
      </c>
      <c r="F2834" s="1" t="s">
        <v>7100</v>
      </c>
      <c r="G2834" s="1" t="s">
        <v>6812</v>
      </c>
      <c r="H2834" s="8">
        <v>2349</v>
      </c>
      <c r="I2834" s="1" t="s">
        <v>11535</v>
      </c>
      <c r="K2834" t="s">
        <v>79</v>
      </c>
      <c r="M2834" s="1" t="s">
        <v>148</v>
      </c>
      <c r="Q2834" s="1" t="s">
        <v>9908</v>
      </c>
    </row>
    <row r="2835" spans="1:28" x14ac:dyDescent="0.25">
      <c r="A2835" s="1" t="s">
        <v>9473</v>
      </c>
      <c r="B2835" t="str">
        <f>IFERROR(  MID(A2835,9,    FIND(",",A2835)-FIND(" ",A2835)-1   ),  MID(A2835,9,9)  )</f>
        <v>8</v>
      </c>
      <c r="C2835" t="str">
        <f>IFERROR(   MID(A2835,  FIND("Row",A2835)+4, FIND("Plot",A2835)- FIND("Row",A2835)-6     ),     IFERROR( MID(A2835,  FIND("Row",A2835)+4, 10  ), "")    )</f>
        <v>5</v>
      </c>
      <c r="D2835" t="str">
        <f>IFERROR(  MID(A2835, FIND("Plot",A2835)+4,10), "")</f>
        <v xml:space="preserve"> 20</v>
      </c>
      <c r="F2835" s="1" t="s">
        <v>7153</v>
      </c>
      <c r="G2835" s="1" t="s">
        <v>6807</v>
      </c>
      <c r="I2835" s="1" t="s">
        <v>3380</v>
      </c>
      <c r="K2835" t="s">
        <v>10293</v>
      </c>
      <c r="M2835" s="1" t="s">
        <v>20</v>
      </c>
      <c r="Q2835" s="1" t="s">
        <v>10002</v>
      </c>
    </row>
    <row r="2836" spans="1:28" x14ac:dyDescent="0.25">
      <c r="A2836" s="1" t="s">
        <v>4619</v>
      </c>
      <c r="B2836" t="str">
        <f>IFERROR(  MID(A2836,9,    FIND(",",A2836)-FIND(" ",A2836)-1   ),  MID(A2836,9,9)  )</f>
        <v>18</v>
      </c>
      <c r="C2836" t="str">
        <f>IFERROR(   MID(A2836,  FIND("Row",A2836)+4, FIND("Plot",A2836)- FIND("Row",A2836)-6     ),     IFERROR( MID(A2836,  FIND("Row",A2836)+4, 10  ), "")    )</f>
        <v/>
      </c>
      <c r="D2836" t="str">
        <f>IFERROR(  MID(A2836, FIND("Plot",A2836)+4,10), "")</f>
        <v/>
      </c>
      <c r="F2836" s="1" t="s">
        <v>7420</v>
      </c>
      <c r="I2836" s="1" t="s">
        <v>12760</v>
      </c>
      <c r="K2836" s="1" t="s">
        <v>37</v>
      </c>
      <c r="L2836" s="1" t="s">
        <v>1412</v>
      </c>
      <c r="M2836" s="1" t="s">
        <v>8738</v>
      </c>
      <c r="Q2836" s="20" t="s">
        <v>14916</v>
      </c>
      <c r="S2836" s="21"/>
      <c r="Y2836" s="1"/>
      <c r="Z2836" s="1"/>
    </row>
    <row r="2837" spans="1:28" x14ac:dyDescent="0.25">
      <c r="A2837" s="1" t="s">
        <v>4986</v>
      </c>
      <c r="B2837" t="str">
        <f>IFERROR(  MID(A2837,9,    FIND(",",A2837)-FIND(" ",A2837)-1   ),  MID(A2837,9,9)  )</f>
        <v>68</v>
      </c>
      <c r="C2837" t="str">
        <f>IFERROR(   MID(A2837,  FIND("Row",A2837)+4, FIND("Plot",A2837)- FIND("Row",A2837)-6     ),     IFERROR( MID(A2837,  FIND("Row",A2837)+4, 10  ), "")    )</f>
        <v/>
      </c>
      <c r="D2837" t="str">
        <f>IFERROR(  MID(A2837, FIND("Plot",A2837)+4,10), "")</f>
        <v/>
      </c>
      <c r="F2837" s="1" t="s">
        <v>8001</v>
      </c>
      <c r="G2837" s="1" t="s">
        <v>6807</v>
      </c>
      <c r="H2837" s="8" t="s">
        <v>2876</v>
      </c>
      <c r="I2837" s="1" t="s">
        <v>1753</v>
      </c>
      <c r="K2837" s="1" t="s">
        <v>1752</v>
      </c>
      <c r="L2837" s="1"/>
      <c r="M2837" s="1" t="s">
        <v>11</v>
      </c>
      <c r="Q2837" s="1" t="s">
        <v>6253</v>
      </c>
      <c r="T2837" s="1"/>
      <c r="AB2837" s="11"/>
    </row>
    <row r="2838" spans="1:28" x14ac:dyDescent="0.25">
      <c r="A2838" s="1" t="s">
        <v>4882</v>
      </c>
      <c r="B2838" t="str">
        <f>IFERROR(  MID(A2838,9,    FIND(",",A2838)-FIND(" ",A2838)-1   ),  MID(A2838,9,9)  )</f>
        <v>26</v>
      </c>
      <c r="C2838" t="str">
        <f>IFERROR(   MID(A2838,  FIND("Row",A2838)+4, FIND("Plot",A2838)- FIND("Row",A2838)-6     ),     IFERROR( MID(A2838,  FIND("Row",A2838)+4, 10  ), "")    )</f>
        <v>3</v>
      </c>
      <c r="D2838" t="str">
        <f>IFERROR(  MID(A2838, FIND("Plot",A2838)+4,10), "")</f>
        <v xml:space="preserve"> 6</v>
      </c>
      <c r="F2838" s="1" t="s">
        <v>7615</v>
      </c>
      <c r="G2838" s="1" t="s">
        <v>6807</v>
      </c>
      <c r="I2838" s="1" t="s">
        <v>4047</v>
      </c>
      <c r="K2838" s="1" t="s">
        <v>26</v>
      </c>
      <c r="L2838" s="1"/>
      <c r="M2838" s="1" t="s">
        <v>204</v>
      </c>
      <c r="Q2838" s="1"/>
    </row>
    <row r="2839" spans="1:28" ht="60" x14ac:dyDescent="0.25">
      <c r="A2839" s="1" t="s">
        <v>10063</v>
      </c>
      <c r="B2839" t="str">
        <f>IFERROR(  MID(A2839,9,    FIND(",",A2839)-FIND(" ",A2839)-1   ),  MID(A2839,9,9)  )</f>
        <v>21</v>
      </c>
      <c r="C2839" t="str">
        <f>IFERROR(   MID(A2839,  FIND("Row",A2839)+4, FIND("Plot",A2839)- FIND("Row",A2839)-6     ),     IFERROR( MID(A2839,  FIND("Row",A2839)+4, 10  ), "")    )</f>
        <v>9</v>
      </c>
      <c r="D2839" t="str">
        <f>IFERROR(  MID(A2839, FIND("Plot",A2839)+4,10), "")</f>
        <v xml:space="preserve"> 14</v>
      </c>
      <c r="F2839" s="1" t="s">
        <v>7480</v>
      </c>
      <c r="G2839" s="1" t="s">
        <v>6807</v>
      </c>
      <c r="I2839" s="1" t="s">
        <v>450</v>
      </c>
      <c r="K2839" s="1" t="s">
        <v>8508</v>
      </c>
      <c r="L2839" s="1"/>
      <c r="M2839" s="1" t="s">
        <v>15</v>
      </c>
      <c r="Q2839" s="1" t="s">
        <v>5315</v>
      </c>
      <c r="R2839" s="1" t="s">
        <v>19569</v>
      </c>
      <c r="U2839" t="s">
        <v>10085</v>
      </c>
    </row>
    <row r="2840" spans="1:28" x14ac:dyDescent="0.25">
      <c r="A2840" s="1" t="s">
        <v>12370</v>
      </c>
      <c r="B2840" t="str">
        <f>IFERROR(  MID(A2840,9,    FIND(",",A2840)-FIND(" ",A2840)-1   ),  MID(A2840,9,9)  )</f>
        <v>5</v>
      </c>
      <c r="C2840" t="str">
        <f>IFERROR(   MID(A2840,  FIND("Row",A2840)+4, FIND("Plot",A2840)- FIND("Row",A2840)-6     ),     IFERROR( MID(A2840,  FIND("Row",A2840)+4, 10  ), "")    )</f>
        <v>1</v>
      </c>
      <c r="D2840" t="str">
        <f>IFERROR(  MID(A2840, FIND("Plot",A2840)+4,10), "")</f>
        <v xml:space="preserve"> 8</v>
      </c>
      <c r="F2840" s="1" t="s">
        <v>7017</v>
      </c>
      <c r="I2840" s="1" t="s">
        <v>3405</v>
      </c>
      <c r="K2840" s="1" t="s">
        <v>402</v>
      </c>
      <c r="L2840" s="1" t="s">
        <v>4201</v>
      </c>
      <c r="M2840" s="1" t="s">
        <v>434</v>
      </c>
      <c r="Q2840" s="31" t="s">
        <v>14520</v>
      </c>
      <c r="S2840" s="21"/>
      <c r="Y2840" s="1"/>
      <c r="Z2840" s="1"/>
    </row>
    <row r="2841" spans="1:28" x14ac:dyDescent="0.25">
      <c r="A2841" s="1" t="s">
        <v>12457</v>
      </c>
      <c r="B2841" t="str">
        <f>IFERROR(  MID(A2841,9,    FIND(",",A2841)-FIND(" ",A2841)-1   ),  MID(A2841,9,9)  )</f>
        <v>5</v>
      </c>
      <c r="C2841" t="str">
        <f>IFERROR(   MID(A2841,  FIND("Row",A2841)+4, FIND("Plot",A2841)- FIND("Row",A2841)-6     ),     IFERROR( MID(A2841,  FIND("Row",A2841)+4, 10  ), "")    )</f>
        <v>7</v>
      </c>
      <c r="D2841" t="str">
        <f>IFERROR(  MID(A2841, FIND("Plot",A2841)+4,10), "")</f>
        <v xml:space="preserve"> 16</v>
      </c>
      <c r="F2841" s="1" t="s">
        <v>7017</v>
      </c>
      <c r="I2841" s="1" t="s">
        <v>12458</v>
      </c>
      <c r="K2841" s="1" t="s">
        <v>4201</v>
      </c>
      <c r="L2841" s="1"/>
      <c r="M2841" s="1" t="s">
        <v>8738</v>
      </c>
      <c r="Q2841" s="31" t="s">
        <v>14551</v>
      </c>
      <c r="S2841" s="21"/>
      <c r="Y2841" s="1"/>
      <c r="Z2841" s="1"/>
    </row>
    <row r="2842" spans="1:28" x14ac:dyDescent="0.25">
      <c r="A2842" s="1" t="s">
        <v>11644</v>
      </c>
      <c r="B2842" t="str">
        <f>IFERROR(  MID(A2842,9,    FIND(",",A2842)-FIND(" ",A2842)-1   ),  MID(A2842,9,9)  )</f>
        <v>3</v>
      </c>
      <c r="C2842" t="str">
        <f>IFERROR(   MID(A2842,  FIND("Row",A2842)+4, FIND("Plot",A2842)- FIND("Row",A2842)-6     ),     IFERROR( MID(A2842,  FIND("Row",A2842)+4, 10  ), "")    )</f>
        <v>1</v>
      </c>
      <c r="D2842" t="str">
        <f>IFERROR(  MID(A2842, FIND("Plot",A2842)+4,10), "")</f>
        <v xml:space="preserve"> 3</v>
      </c>
      <c r="F2842" s="1" t="s">
        <v>6904</v>
      </c>
      <c r="G2842" s="1"/>
      <c r="I2842" s="1" t="s">
        <v>17114</v>
      </c>
      <c r="K2842" s="1" t="s">
        <v>3717</v>
      </c>
      <c r="L2842" s="1"/>
      <c r="M2842" s="1" t="s">
        <v>11645</v>
      </c>
      <c r="Q2842" t="s">
        <v>11646</v>
      </c>
      <c r="S2842" s="21"/>
      <c r="Y2842" s="1"/>
      <c r="Z2842" s="1"/>
    </row>
    <row r="2843" spans="1:28" ht="165" x14ac:dyDescent="0.25">
      <c r="A2843" s="1" t="s">
        <v>4474</v>
      </c>
      <c r="B2843" t="str">
        <f>IFERROR(  MID(A2843,9,    FIND(",",A2843)-FIND(" ",A2843)-1   ),  MID(A2843,9,9)  )</f>
        <v>12</v>
      </c>
      <c r="C2843" t="str">
        <f>IFERROR(   MID(A2843,  FIND("Row",A2843)+4, FIND("Plot",A2843)- FIND("Row",A2843)-6     ),     IFERROR( MID(A2843,  FIND("Row",A2843)+4, 10  ), "")    )</f>
        <v>4</v>
      </c>
      <c r="D2843" t="str">
        <f>IFERROR(  MID(A2843, FIND("Plot",A2843)+4,10), "")</f>
        <v xml:space="preserve"> 5</v>
      </c>
      <c r="F2843" s="1" t="s">
        <v>6904</v>
      </c>
      <c r="G2843" s="1" t="s">
        <v>6807</v>
      </c>
      <c r="H2843" s="8" t="s">
        <v>3909</v>
      </c>
      <c r="I2843" t="s">
        <v>851</v>
      </c>
      <c r="K2843" s="1" t="s">
        <v>9094</v>
      </c>
      <c r="M2843" s="1" t="s">
        <v>850</v>
      </c>
      <c r="Q2843" s="1" t="s">
        <v>5072</v>
      </c>
      <c r="R2843" s="1" t="s">
        <v>10274</v>
      </c>
      <c r="S2843"/>
    </row>
    <row r="2844" spans="1:28" ht="195" x14ac:dyDescent="0.25">
      <c r="A2844" t="s">
        <v>4264</v>
      </c>
      <c r="B2844" t="str">
        <f>IFERROR(  MID(A2844,9,    FIND(",",A2844)-FIND(" ",A2844)-1   ),  MID(A2844,9,9)  )</f>
        <v>1</v>
      </c>
      <c r="C2844" t="str">
        <f>IFERROR(   MID(A2844,  FIND("Row",A2844)+4, FIND("Plot",A2844)- FIND("Row",A2844)-6     ),     IFERROR( MID(A2844,  FIND("Row",A2844)+4, 10  ), "")    )</f>
        <v>5</v>
      </c>
      <c r="D2844" t="str">
        <f>IFERROR(  MID(A2844, FIND("Plot",A2844)+4,10), "")</f>
        <v xml:space="preserve"> 3</v>
      </c>
      <c r="E2844" s="6"/>
      <c r="F2844" t="s">
        <v>6904</v>
      </c>
      <c r="H2844" s="17"/>
      <c r="I2844" t="s">
        <v>3200</v>
      </c>
      <c r="J2844">
        <v>76</v>
      </c>
      <c r="K2844" t="s">
        <v>527</v>
      </c>
      <c r="M2844" t="s">
        <v>8508</v>
      </c>
      <c r="N2844"/>
      <c r="O2844"/>
      <c r="P2844"/>
      <c r="Q2844" s="1" t="s">
        <v>9625</v>
      </c>
      <c r="R2844" s="1" t="s">
        <v>19564</v>
      </c>
      <c r="S2844" s="1" t="s">
        <v>11112</v>
      </c>
      <c r="T2844" s="1"/>
      <c r="U2844" s="1" t="s">
        <v>8538</v>
      </c>
      <c r="V2844" t="s">
        <v>8539</v>
      </c>
      <c r="W2844" s="1" t="s">
        <v>8494</v>
      </c>
    </row>
    <row r="2845" spans="1:28" ht="45" x14ac:dyDescent="0.25">
      <c r="A2845" t="s">
        <v>4265</v>
      </c>
      <c r="B2845" t="str">
        <f>IFERROR(  MID(A2845,9,    FIND(",",A2845)-FIND(" ",A2845)-1   ),  MID(A2845,9,9)  )</f>
        <v>1</v>
      </c>
      <c r="C2845" t="str">
        <f>IFERROR(   MID(A2845,  FIND("Row",A2845)+4, FIND("Plot",A2845)- FIND("Row",A2845)-6     ),     IFERROR( MID(A2845,  FIND("Row",A2845)+4, 10  ), "")    )</f>
        <v>5</v>
      </c>
      <c r="D2845" t="str">
        <f>IFERROR(  MID(A2845, FIND("Plot",A2845)+4,10), "")</f>
        <v xml:space="preserve"> 4</v>
      </c>
      <c r="E2845" s="6"/>
      <c r="F2845" t="s">
        <v>6904</v>
      </c>
      <c r="H2845" s="17"/>
      <c r="I2845" t="s">
        <v>236</v>
      </c>
      <c r="J2845">
        <v>88</v>
      </c>
      <c r="K2845" t="s">
        <v>8540</v>
      </c>
      <c r="M2845" t="s">
        <v>8508</v>
      </c>
      <c r="N2845"/>
      <c r="O2845"/>
      <c r="P2845"/>
      <c r="Q2845" s="1" t="s">
        <v>9626</v>
      </c>
      <c r="R2845" s="1" t="s">
        <v>19565</v>
      </c>
      <c r="S2845" s="1" t="s">
        <v>11113</v>
      </c>
      <c r="T2845" s="1"/>
      <c r="U2845" s="1" t="s">
        <v>8538</v>
      </c>
      <c r="V2845" t="s">
        <v>8541</v>
      </c>
      <c r="W2845" s="1" t="s">
        <v>8494</v>
      </c>
    </row>
    <row r="2846" spans="1:28" x14ac:dyDescent="0.25">
      <c r="A2846" s="1" t="s">
        <v>9491</v>
      </c>
      <c r="B2846" t="str">
        <f>IFERROR(  MID(A2846,9,    FIND(",",A2846)-FIND(" ",A2846)-1   ),  MID(A2846,9,9)  )</f>
        <v>8</v>
      </c>
      <c r="C2846" t="str">
        <f>IFERROR(   MID(A2846,  FIND("Row",A2846)+4, FIND("Plot",A2846)- FIND("Row",A2846)-6     ),     IFERROR( MID(A2846,  FIND("Row",A2846)+4, 10  ), "")    )</f>
        <v>6</v>
      </c>
      <c r="D2846" t="str">
        <f>IFERROR(  MID(A2846, FIND("Plot",A2846)+4,10), "")</f>
        <v xml:space="preserve"> 16</v>
      </c>
      <c r="F2846" s="1" t="s">
        <v>6904</v>
      </c>
      <c r="G2846" s="1" t="s">
        <v>6807</v>
      </c>
      <c r="H2846" s="8">
        <v>3492</v>
      </c>
      <c r="I2846" s="1" t="s">
        <v>3389</v>
      </c>
      <c r="K2846" t="s">
        <v>10604</v>
      </c>
      <c r="M2846" s="1" t="s">
        <v>3388</v>
      </c>
      <c r="Q2846" s="1" t="s">
        <v>10010</v>
      </c>
    </row>
    <row r="2847" spans="1:28" ht="45" x14ac:dyDescent="0.25">
      <c r="A2847" t="s">
        <v>4294</v>
      </c>
      <c r="B2847" t="str">
        <f>IFERROR(  MID(A2847,9,    FIND(",",A2847)-FIND(" ",A2847)-1   ),  MID(A2847,9,9)  )</f>
        <v>1</v>
      </c>
      <c r="C2847" t="str">
        <f>IFERROR(   MID(A2847,  FIND("Row",A2847)+4, FIND("Plot",A2847)- FIND("Row",A2847)-6     ),     IFERROR( MID(A2847,  FIND("Row",A2847)+4, 10  ), "")    )</f>
        <v>8</v>
      </c>
      <c r="D2847" t="str">
        <f>IFERROR(  MID(A2847, FIND("Plot",A2847)+4,10), "")</f>
        <v xml:space="preserve"> 18</v>
      </c>
      <c r="E2847" s="6"/>
      <c r="F2847" t="s">
        <v>6904</v>
      </c>
      <c r="H2847" s="17"/>
      <c r="I2847" t="s">
        <v>36</v>
      </c>
      <c r="J2847"/>
      <c r="K2847" t="s">
        <v>8685</v>
      </c>
      <c r="M2847" t="s">
        <v>8686</v>
      </c>
      <c r="N2847"/>
      <c r="O2847"/>
      <c r="P2847"/>
      <c r="Q2847" s="1" t="s">
        <v>9652</v>
      </c>
      <c r="R2847" s="1" t="s">
        <v>8687</v>
      </c>
      <c r="S2847" s="1" t="s">
        <v>11129</v>
      </c>
      <c r="T2847" s="1"/>
      <c r="U2847" s="1" t="s">
        <v>8538</v>
      </c>
      <c r="V2847" t="s">
        <v>8688</v>
      </c>
      <c r="W2847" t="s">
        <v>8689</v>
      </c>
    </row>
    <row r="2848" spans="1:28" x14ac:dyDescent="0.25">
      <c r="A2848" s="1" t="s">
        <v>4951</v>
      </c>
      <c r="B2848" t="str">
        <f>IFERROR(  MID(A2848,9,    FIND(",",A2848)-FIND(" ",A2848)-1   ),  MID(A2848,9,9)  )</f>
        <v>30</v>
      </c>
      <c r="C2848" t="str">
        <f>IFERROR(   MID(A2848,  FIND("Row",A2848)+4, FIND("Plot",A2848)- FIND("Row",A2848)-6     ),     IFERROR( MID(A2848,  FIND("Row",A2848)+4, 10  ), "")    )</f>
        <v/>
      </c>
      <c r="D2848" t="str">
        <f>IFERROR(  MID(A2848, FIND("Plot",A2848)+4,10), "")</f>
        <v/>
      </c>
      <c r="F2848" s="1" t="s">
        <v>6904</v>
      </c>
      <c r="G2848" s="1" t="s">
        <v>6807</v>
      </c>
      <c r="I2848" s="1" t="s">
        <v>10695</v>
      </c>
      <c r="K2848" t="s">
        <v>917</v>
      </c>
      <c r="L2848" t="s">
        <v>8900</v>
      </c>
      <c r="M2848" s="1" t="s">
        <v>10424</v>
      </c>
      <c r="Q2848" s="1" t="s">
        <v>10682</v>
      </c>
      <c r="R2848" s="3"/>
      <c r="S2848" s="21"/>
      <c r="Z2848" t="s">
        <v>11652</v>
      </c>
      <c r="AA2848" s="1" t="s">
        <v>18930</v>
      </c>
    </row>
    <row r="2849" spans="1:28" ht="75" x14ac:dyDescent="0.25">
      <c r="A2849" t="s">
        <v>15660</v>
      </c>
      <c r="B2849" t="str">
        <f>IFERROR(  MID(A2849,9,    FIND(",",A2849)-FIND(" ",A2849)-1   ),  MID(A2849,9,9)  )</f>
        <v>20</v>
      </c>
      <c r="C2849" t="str">
        <f>IFERROR(   MID(A2849,  FIND("Row",A2849)+4, FIND("Plot",A2849)- FIND("Row",A2849)-6     ),     IFERROR( MID(A2849,  FIND("Row",A2849)+4, 10  ), "")    )</f>
        <v>9</v>
      </c>
      <c r="D2849" t="str">
        <f>IFERROR(  MID(A2849, FIND("Plot",A2849)+4,10), "")</f>
        <v xml:space="preserve"> 14</v>
      </c>
      <c r="E2849" s="6"/>
      <c r="F2849" t="s">
        <v>11621</v>
      </c>
      <c r="G2849" s="1"/>
      <c r="H2849"/>
      <c r="I2849" s="1" t="s">
        <v>11382</v>
      </c>
      <c r="J2849"/>
      <c r="K2849" s="1" t="s">
        <v>75</v>
      </c>
      <c r="L2849" s="1"/>
      <c r="M2849" s="1" t="s">
        <v>1445</v>
      </c>
      <c r="N2849"/>
      <c r="O2849"/>
      <c r="Q2849" t="s">
        <v>17702</v>
      </c>
      <c r="R2849" s="1" t="s">
        <v>17704</v>
      </c>
      <c r="S2849" s="1" t="s">
        <v>17703</v>
      </c>
      <c r="U2849" t="s">
        <v>17705</v>
      </c>
      <c r="V2849" t="s">
        <v>8948</v>
      </c>
      <c r="W2849" t="s">
        <v>17706</v>
      </c>
      <c r="Z2849" s="1"/>
    </row>
    <row r="2850" spans="1:28" ht="60" x14ac:dyDescent="0.25">
      <c r="A2850" t="s">
        <v>14295</v>
      </c>
      <c r="B2850" t="str">
        <f>IFERROR(  MID(A2850,9,    FIND(",",A2850)-FIND(" ",A2850)-1   ),  MID(A2850,9,9)  )</f>
        <v>4b</v>
      </c>
      <c r="C2850" t="str">
        <f>IFERROR(   MID(A2850,  FIND("Row",A2850)+4, FIND("Plot",A2850)- FIND("Row",A2850)-6     ),     IFERROR( MID(A2850,  FIND("Row",A2850)+4, 10  ), "")    )</f>
        <v>9</v>
      </c>
      <c r="D2850" t="str">
        <f>IFERROR(  MID(A2850, FIND("Plot",A2850)+4,10), "")</f>
        <v xml:space="preserve"> 15</v>
      </c>
      <c r="E2850" s="6"/>
      <c r="F2850" s="1" t="s">
        <v>11596</v>
      </c>
      <c r="H2850" s="8">
        <v>37</v>
      </c>
      <c r="I2850" s="1" t="s">
        <v>14296</v>
      </c>
      <c r="K2850" t="s">
        <v>14297</v>
      </c>
      <c r="M2850" s="1" t="s">
        <v>20</v>
      </c>
      <c r="Q2850" t="s">
        <v>14298</v>
      </c>
      <c r="R2850" s="1" t="s">
        <v>14299</v>
      </c>
      <c r="S2850" s="21" t="s">
        <v>14300</v>
      </c>
      <c r="U2850" t="s">
        <v>14227</v>
      </c>
      <c r="V2850" t="s">
        <v>14301</v>
      </c>
      <c r="W2850" t="s">
        <v>8566</v>
      </c>
      <c r="Y2850" s="1"/>
      <c r="Z2850" s="1"/>
    </row>
    <row r="2851" spans="1:28" ht="45" x14ac:dyDescent="0.25">
      <c r="A2851" t="s">
        <v>14221</v>
      </c>
      <c r="B2851" t="str">
        <f>IFERROR(  MID(A2851,9,    FIND(",",A2851)-FIND(" ",A2851)-1   ),  MID(A2851,9,9)  )</f>
        <v>4b</v>
      </c>
      <c r="C2851" t="str">
        <f>IFERROR(   MID(A2851,  FIND("Row",A2851)+4, FIND("Plot",A2851)- FIND("Row",A2851)-6     ),     IFERROR( MID(A2851,  FIND("Row",A2851)+4, 10  ), "")    )</f>
        <v>9</v>
      </c>
      <c r="D2851" t="str">
        <f>IFERROR(  MID(A2851, FIND("Plot",A2851)+4,10), "")</f>
        <v xml:space="preserve"> 4</v>
      </c>
      <c r="E2851" s="6"/>
      <c r="F2851" s="1" t="s">
        <v>11596</v>
      </c>
      <c r="H2851" s="8" t="s">
        <v>14222</v>
      </c>
      <c r="I2851" s="1" t="s">
        <v>18135</v>
      </c>
      <c r="K2851" t="s">
        <v>14223</v>
      </c>
      <c r="M2851" s="1" t="s">
        <v>20</v>
      </c>
      <c r="Q2851" t="s">
        <v>14224</v>
      </c>
      <c r="R2851" s="1" t="s">
        <v>14225</v>
      </c>
      <c r="S2851" s="21" t="s">
        <v>14226</v>
      </c>
      <c r="U2851" t="s">
        <v>14227</v>
      </c>
      <c r="V2851" t="s">
        <v>14228</v>
      </c>
      <c r="W2851" t="s">
        <v>8566</v>
      </c>
      <c r="Y2851" s="1"/>
      <c r="Z2851" s="1"/>
      <c r="AB2851" s="1"/>
    </row>
    <row r="2852" spans="1:28" ht="30" x14ac:dyDescent="0.25">
      <c r="A2852" s="1" t="s">
        <v>9278</v>
      </c>
      <c r="B2852" t="str">
        <f>IFERROR(  MID(A2852,9,    FIND(",",A2852)-FIND(" ",A2852)-1   ),  MID(A2852,9,9)  )</f>
        <v>2</v>
      </c>
      <c r="C2852" t="str">
        <f>IFERROR(   MID(A2852,  FIND("Row",A2852)+4, FIND("Plot",A2852)- FIND("Row",A2852)-6     ),     IFERROR( MID(A2852,  FIND("Row",A2852)+4, 10  ), "")    )</f>
        <v>5</v>
      </c>
      <c r="D2852" t="str">
        <f>IFERROR(  MID(A2852, FIND("Plot",A2852)+4,10), "")</f>
        <v xml:space="preserve"> 21</v>
      </c>
      <c r="F2852" t="s">
        <v>6950</v>
      </c>
      <c r="G2852" s="1" t="s">
        <v>6807</v>
      </c>
      <c r="I2852" s="1" t="s">
        <v>2402</v>
      </c>
      <c r="J2852"/>
      <c r="K2852" t="s">
        <v>10578</v>
      </c>
      <c r="L2852" t="s">
        <v>8900</v>
      </c>
      <c r="M2852" s="1" t="s">
        <v>3503</v>
      </c>
      <c r="Q2852" s="1" t="s">
        <v>9727</v>
      </c>
    </row>
    <row r="2853" spans="1:28" ht="60" x14ac:dyDescent="0.25">
      <c r="A2853" t="s">
        <v>13231</v>
      </c>
      <c r="B2853" t="str">
        <f>IFERROR(  MID(A2853,9,    FIND(",",A2853)-FIND(" ",A2853)-1   ),  MID(A2853,9,9)  )</f>
        <v>4a</v>
      </c>
      <c r="C2853" t="str">
        <f>IFERROR(   MID(A2853,  FIND("Row",A2853)+4, FIND("Plot",A2853)- FIND("Row",A2853)-6     ),     IFERROR( MID(A2853,  FIND("Row",A2853)+4, 10  ), "")    )</f>
        <v>6</v>
      </c>
      <c r="D2853" t="str">
        <f>IFERROR(  MID(A2853, FIND("Plot",A2853)+4,10), "")</f>
        <v xml:space="preserve"> 12</v>
      </c>
      <c r="E2853" s="6"/>
      <c r="F2853" s="1" t="s">
        <v>13232</v>
      </c>
      <c r="H2853" s="8">
        <v>406</v>
      </c>
      <c r="I2853" s="1" t="s">
        <v>13233</v>
      </c>
      <c r="K2853" t="s">
        <v>1115</v>
      </c>
      <c r="M2853" s="1" t="s">
        <v>3658</v>
      </c>
      <c r="Q2853" t="s">
        <v>13234</v>
      </c>
      <c r="R2853" s="1" t="s">
        <v>13235</v>
      </c>
      <c r="S2853" s="21" t="s">
        <v>13236</v>
      </c>
      <c r="U2853" t="s">
        <v>13237</v>
      </c>
      <c r="V2853" t="s">
        <v>8493</v>
      </c>
      <c r="W2853" t="s">
        <v>8645</v>
      </c>
      <c r="Y2853" s="1"/>
      <c r="Z2853" s="1"/>
    </row>
    <row r="2854" spans="1:28" ht="30" x14ac:dyDescent="0.25">
      <c r="A2854" s="1" t="s">
        <v>12093</v>
      </c>
      <c r="B2854" t="str">
        <f>IFERROR(  MID(A2854,9,    FIND(",",A2854)-FIND(" ",A2854)-1   ),  MID(A2854,9,9)  )</f>
        <v>3</v>
      </c>
      <c r="C2854" t="str">
        <f>IFERROR(   MID(A2854,  FIND("Row",A2854)+4, FIND("Plot",A2854)- FIND("Row",A2854)-6     ),     IFERROR( MID(A2854,  FIND("Row",A2854)+4, 10  ), "")    )</f>
        <v>9</v>
      </c>
      <c r="D2854" t="str">
        <f>IFERROR(  MID(A2854, FIND("Plot",A2854)+4,10), "")</f>
        <v xml:space="preserve"> 13</v>
      </c>
      <c r="F2854" s="1" t="s">
        <v>12094</v>
      </c>
      <c r="G2854" s="1"/>
      <c r="I2854" s="1" t="s">
        <v>11532</v>
      </c>
      <c r="K2854" s="1" t="s">
        <v>140</v>
      </c>
      <c r="L2854" s="1"/>
      <c r="M2854" s="1" t="s">
        <v>10412</v>
      </c>
      <c r="Q2854" s="31"/>
      <c r="S2854" s="21" t="s">
        <v>12095</v>
      </c>
      <c r="U2854" t="s">
        <v>12096</v>
      </c>
      <c r="V2854" t="s">
        <v>12097</v>
      </c>
      <c r="W2854" t="s">
        <v>12098</v>
      </c>
      <c r="Y2854" s="1"/>
      <c r="Z2854" s="1"/>
      <c r="AB2854" s="6"/>
    </row>
    <row r="2855" spans="1:28" x14ac:dyDescent="0.25">
      <c r="A2855" s="1" t="s">
        <v>4732</v>
      </c>
      <c r="B2855" t="str">
        <f>IFERROR(  MID(A2855,9,    FIND(",",A2855)-FIND(" ",A2855)-1   ),  MID(A2855,9,9)  )</f>
        <v>21</v>
      </c>
      <c r="C2855" t="str">
        <f>IFERROR(   MID(A2855,  FIND("Row",A2855)+4, FIND("Plot",A2855)- FIND("Row",A2855)-6     ),     IFERROR( MID(A2855,  FIND("Row",A2855)+4, 10  ), "")    )</f>
        <v>5</v>
      </c>
      <c r="D2855" t="str">
        <f>IFERROR(  MID(A2855, FIND("Plot",A2855)+4,10), "")</f>
        <v xml:space="preserve"> 4</v>
      </c>
      <c r="F2855" s="1" t="s">
        <v>7494</v>
      </c>
      <c r="G2855" s="1" t="s">
        <v>6807</v>
      </c>
      <c r="I2855" s="1" t="s">
        <v>11466</v>
      </c>
      <c r="K2855" s="1" t="s">
        <v>10241</v>
      </c>
      <c r="M2855" s="1" t="s">
        <v>8763</v>
      </c>
      <c r="Q2855" s="1" t="s">
        <v>5339</v>
      </c>
    </row>
    <row r="2856" spans="1:28" ht="85.15" customHeight="1" x14ac:dyDescent="0.25">
      <c r="A2856" s="1" t="s">
        <v>5001</v>
      </c>
      <c r="B2856" t="str">
        <f>IFERROR(  MID(A2856,9,    FIND(",",A2856)-FIND(" ",A2856)-1   ),  MID(A2856,9,9)  )</f>
        <v>85</v>
      </c>
      <c r="C2856" t="str">
        <f>IFERROR(   MID(A2856,  FIND("Row",A2856)+4, FIND("Plot",A2856)- FIND("Row",A2856)-6     ),     IFERROR( MID(A2856,  FIND("Row",A2856)+4, 10  ), "")    )</f>
        <v/>
      </c>
      <c r="D2856" t="str">
        <f>IFERROR(  MID(A2856, FIND("Plot",A2856)+4,10), "")</f>
        <v/>
      </c>
      <c r="F2856" s="22" t="s">
        <v>7494</v>
      </c>
      <c r="G2856" s="1" t="s">
        <v>6807</v>
      </c>
      <c r="H2856" s="8" t="s">
        <v>2513</v>
      </c>
      <c r="I2856" s="1" t="s">
        <v>17425</v>
      </c>
      <c r="K2856" s="1" t="s">
        <v>2061</v>
      </c>
      <c r="L2856" s="1"/>
      <c r="M2856" s="1" t="s">
        <v>10412</v>
      </c>
      <c r="Q2856" s="1" t="s">
        <v>6607</v>
      </c>
      <c r="R2856" s="3"/>
    </row>
    <row r="2857" spans="1:28" x14ac:dyDescent="0.25">
      <c r="A2857" s="1" t="s">
        <v>4968</v>
      </c>
      <c r="B2857" t="str">
        <f>IFERROR(  MID(A2857,9,    FIND(",",A2857)-FIND(" ",A2857)-1   ),  MID(A2857,9,9)  )</f>
        <v>50</v>
      </c>
      <c r="C2857" t="str">
        <f>IFERROR(   MID(A2857,  FIND("Row",A2857)+4, FIND("Plot",A2857)- FIND("Row",A2857)-6     ),     IFERROR( MID(A2857,  FIND("Row",A2857)+4, 10  ), "")    )</f>
        <v/>
      </c>
      <c r="D2857" t="str">
        <f>IFERROR(  MID(A2857, FIND("Plot",A2857)+4,10), "")</f>
        <v/>
      </c>
      <c r="F2857" s="1" t="s">
        <v>7822</v>
      </c>
      <c r="G2857" s="1" t="s">
        <v>6807</v>
      </c>
      <c r="H2857" s="8" t="s">
        <v>3625</v>
      </c>
      <c r="I2857" s="1" t="s">
        <v>2315</v>
      </c>
      <c r="K2857" s="1" t="s">
        <v>15</v>
      </c>
      <c r="L2857" s="1"/>
      <c r="M2857" s="1" t="s">
        <v>2314</v>
      </c>
      <c r="Q2857" s="1"/>
      <c r="R2857" s="3"/>
    </row>
    <row r="2858" spans="1:28" ht="60" x14ac:dyDescent="0.25">
      <c r="A2858" s="1" t="s">
        <v>4676</v>
      </c>
      <c r="B2858" t="str">
        <f>IFERROR(  MID(A2858,9,    FIND(",",A2858)-FIND(" ",A2858)-1   ),  MID(A2858,9,9)  )</f>
        <v>21</v>
      </c>
      <c r="C2858" t="str">
        <f>IFERROR(   MID(A2858,  FIND("Row",A2858)+4, FIND("Plot",A2858)- FIND("Row",A2858)-6     ),     IFERROR( MID(A2858,  FIND("Row",A2858)+4, 10  ), "")    )</f>
        <v>1</v>
      </c>
      <c r="D2858" t="str">
        <f>IFERROR(  MID(A2858, FIND("Plot",A2858)+4,10), "")</f>
        <v xml:space="preserve"> 9</v>
      </c>
      <c r="F2858" s="1" t="s">
        <v>7507</v>
      </c>
      <c r="G2858" s="1" t="s">
        <v>6807</v>
      </c>
      <c r="H2858" s="8">
        <v>2051</v>
      </c>
      <c r="I2858" s="1" t="s">
        <v>805</v>
      </c>
      <c r="J2858" s="1">
        <v>50</v>
      </c>
      <c r="K2858" s="1" t="s">
        <v>3652</v>
      </c>
      <c r="M2858" s="1" t="s">
        <v>4196</v>
      </c>
      <c r="Q2858" s="1" t="s">
        <v>5273</v>
      </c>
      <c r="R2858" s="1" t="s">
        <v>10071</v>
      </c>
    </row>
    <row r="2859" spans="1:28" ht="30" x14ac:dyDescent="0.25">
      <c r="A2859" t="s">
        <v>13951</v>
      </c>
      <c r="B2859" t="str">
        <f>IFERROR(  MID(A2859,9,    FIND(",",A2859)-FIND(" ",A2859)-1   ),  MID(A2859,9,9)  )</f>
        <v>4b</v>
      </c>
      <c r="C2859" t="str">
        <f>IFERROR(   MID(A2859,  FIND("Row",A2859)+4, FIND("Plot",A2859)- FIND("Row",A2859)-6     ),     IFERROR( MID(A2859,  FIND("Row",A2859)+4, 10  ), "")    )</f>
        <v>6</v>
      </c>
      <c r="D2859" t="str">
        <f>IFERROR(  MID(A2859, FIND("Plot",A2859)+4,10), "")</f>
        <v xml:space="preserve"> 7</v>
      </c>
      <c r="E2859" s="6"/>
      <c r="F2859" s="1" t="s">
        <v>7507</v>
      </c>
      <c r="H2859" s="8">
        <v>418</v>
      </c>
      <c r="I2859" s="1" t="s">
        <v>13952</v>
      </c>
      <c r="K2859" t="s">
        <v>536</v>
      </c>
      <c r="M2859" s="1" t="s">
        <v>13</v>
      </c>
      <c r="Q2859" t="s">
        <v>13953</v>
      </c>
      <c r="S2859" s="21" t="s">
        <v>13954</v>
      </c>
      <c r="U2859" t="s">
        <v>13955</v>
      </c>
      <c r="V2859" t="s">
        <v>13956</v>
      </c>
      <c r="W2859" t="s">
        <v>8420</v>
      </c>
      <c r="Y2859" s="1"/>
      <c r="Z2859" s="1"/>
    </row>
    <row r="2860" spans="1:28" x14ac:dyDescent="0.25">
      <c r="A2860" t="s">
        <v>15952</v>
      </c>
      <c r="B2860" t="str">
        <f>IFERROR(  MID(A2860,9,    FIND(",",A2860)-FIND(" ",A2860)-1   ),  MID(A2860,9,9)  )</f>
        <v>31</v>
      </c>
      <c r="C2860" t="str">
        <f>IFERROR(   MID(A2860,  FIND("Row",A2860)+4, FIND("Plot",A2860)- FIND("Row",A2860)-6     ),     IFERROR( MID(A2860,  FIND("Row",A2860)+4, 10  ), "")    )</f>
        <v>6</v>
      </c>
      <c r="D2860" t="str">
        <f>IFERROR(  MID(A2860, FIND("Plot",A2860)+4,10), "")</f>
        <v xml:space="preserve"> 9</v>
      </c>
      <c r="E2860" s="6"/>
      <c r="F2860" t="s">
        <v>7507</v>
      </c>
      <c r="I2860" s="1" t="s">
        <v>1413</v>
      </c>
      <c r="K2860" t="s">
        <v>76</v>
      </c>
      <c r="L2860" s="1"/>
      <c r="M2860" s="1" t="s">
        <v>1412</v>
      </c>
      <c r="Q2860" t="s">
        <v>5846</v>
      </c>
      <c r="AA2860" s="1" t="s">
        <v>15953</v>
      </c>
    </row>
    <row r="2861" spans="1:28" ht="30" x14ac:dyDescent="0.25">
      <c r="A2861" t="s">
        <v>14075</v>
      </c>
      <c r="B2861" t="str">
        <f>IFERROR(  MID(A2861,9,    FIND(",",A2861)-FIND(" ",A2861)-1   ),  MID(A2861,9,9)  )</f>
        <v>4b</v>
      </c>
      <c r="C2861" t="str">
        <f>IFERROR(   MID(A2861,  FIND("Row",A2861)+4, FIND("Plot",A2861)- FIND("Row",A2861)-6     ),     IFERROR( MID(A2861,  FIND("Row",A2861)+4, 10  ), "")    )</f>
        <v>7</v>
      </c>
      <c r="D2861" t="str">
        <f>IFERROR(  MID(A2861, FIND("Plot",A2861)+4,10), "")</f>
        <v xml:space="preserve"> 13</v>
      </c>
      <c r="E2861" s="6"/>
      <c r="F2861" s="1" t="s">
        <v>7507</v>
      </c>
      <c r="H2861" s="8">
        <v>307</v>
      </c>
      <c r="I2861" s="1" t="s">
        <v>14076</v>
      </c>
      <c r="K2861" t="s">
        <v>57</v>
      </c>
      <c r="L2861" t="s">
        <v>126</v>
      </c>
      <c r="M2861" s="1" t="s">
        <v>11</v>
      </c>
      <c r="Q2861" t="s">
        <v>14077</v>
      </c>
      <c r="S2861" s="21" t="s">
        <v>14078</v>
      </c>
      <c r="U2861" t="s">
        <v>13955</v>
      </c>
      <c r="V2861" t="s">
        <v>8533</v>
      </c>
      <c r="W2861" t="s">
        <v>8528</v>
      </c>
      <c r="X2861" t="s">
        <v>12926</v>
      </c>
      <c r="Y2861" s="1"/>
      <c r="Z2861" s="1"/>
      <c r="AA2861" s="1" t="s">
        <v>14079</v>
      </c>
    </row>
    <row r="2862" spans="1:28" ht="30" x14ac:dyDescent="0.25">
      <c r="A2862" s="1" t="s">
        <v>4769</v>
      </c>
      <c r="B2862" t="str">
        <f>IFERROR(  MID(A2862,9,    FIND(",",A2862)-FIND(" ",A2862)-1   ),  MID(A2862,9,9)  )</f>
        <v>21</v>
      </c>
      <c r="C2862" t="str">
        <f>IFERROR(   MID(A2862,  FIND("Row",A2862)+4, FIND("Plot",A2862)- FIND("Row",A2862)-6     ),     IFERROR( MID(A2862,  FIND("Row",A2862)+4, 10  ), "")    )</f>
        <v>8</v>
      </c>
      <c r="D2862" t="str">
        <f>IFERROR(  MID(A2862, FIND("Plot",A2862)+4,10), "")</f>
        <v xml:space="preserve"> 6</v>
      </c>
      <c r="F2862" s="1" t="s">
        <v>7507</v>
      </c>
      <c r="G2862" s="1" t="s">
        <v>6807</v>
      </c>
      <c r="I2862" s="1" t="s">
        <v>4038</v>
      </c>
      <c r="K2862" s="1" t="s">
        <v>1235</v>
      </c>
      <c r="L2862" s="1"/>
      <c r="M2862" s="1" t="s">
        <v>14</v>
      </c>
      <c r="Q2862" s="1"/>
    </row>
    <row r="2863" spans="1:28" x14ac:dyDescent="0.25">
      <c r="A2863" s="1" t="s">
        <v>5002</v>
      </c>
      <c r="B2863" t="str">
        <f>IFERROR(  MID(A2863,9,    FIND(",",A2863)-FIND(" ",A2863)-1   ),  MID(A2863,9,9)  )</f>
        <v>86</v>
      </c>
      <c r="C2863" t="str">
        <f>IFERROR(   MID(A2863,  FIND("Row",A2863)+4, FIND("Plot",A2863)- FIND("Row",A2863)-6     ),     IFERROR( MID(A2863,  FIND("Row",A2863)+4, 10  ), "")    )</f>
        <v/>
      </c>
      <c r="D2863" t="str">
        <f>IFERROR(  MID(A2863, FIND("Plot",A2863)+4,10), "")</f>
        <v/>
      </c>
      <c r="F2863" s="1" t="s">
        <v>7507</v>
      </c>
      <c r="G2863" s="1" t="s">
        <v>6807</v>
      </c>
      <c r="H2863" s="8" t="s">
        <v>2628</v>
      </c>
      <c r="I2863" s="1">
        <v>5688</v>
      </c>
      <c r="K2863" s="1" t="s">
        <v>2128</v>
      </c>
      <c r="L2863" s="1"/>
      <c r="M2863" s="1" t="s">
        <v>699</v>
      </c>
      <c r="Q2863" s="1" t="s">
        <v>6669</v>
      </c>
      <c r="R2863" s="3"/>
    </row>
    <row r="2864" spans="1:28" x14ac:dyDescent="0.25">
      <c r="A2864" s="1" t="s">
        <v>5001</v>
      </c>
      <c r="B2864" t="str">
        <f>IFERROR(  MID(A2864,9,    FIND(",",A2864)-FIND(" ",A2864)-1   ),  MID(A2864,9,9)  )</f>
        <v>85</v>
      </c>
      <c r="C2864" t="str">
        <f>IFERROR(   MID(A2864,  FIND("Row",A2864)+4, FIND("Plot",A2864)- FIND("Row",A2864)-6     ),     IFERROR( MID(A2864,  FIND("Row",A2864)+4, 10  ), "")    )</f>
        <v/>
      </c>
      <c r="D2864" t="str">
        <f>IFERROR(  MID(A2864, FIND("Plot",A2864)+4,10), "")</f>
        <v/>
      </c>
      <c r="F2864" s="22" t="s">
        <v>7507</v>
      </c>
      <c r="G2864" s="1" t="s">
        <v>6807</v>
      </c>
      <c r="H2864" s="8" t="s">
        <v>2611</v>
      </c>
      <c r="I2864" s="1" t="s">
        <v>2111</v>
      </c>
      <c r="K2864" s="1" t="s">
        <v>17623</v>
      </c>
      <c r="L2864" s="1"/>
      <c r="M2864" s="1" t="s">
        <v>2110</v>
      </c>
      <c r="Q2864" s="1" t="s">
        <v>6608</v>
      </c>
      <c r="R2864" s="3"/>
    </row>
    <row r="2865" spans="1:28" x14ac:dyDescent="0.25">
      <c r="A2865" t="s">
        <v>4967</v>
      </c>
      <c r="B2865" t="str">
        <f>IFERROR(  MID(A2865,9,    FIND(",",A2865)-FIND(" ",A2865)-1   ),  MID(A2865,9,9)  )</f>
        <v>49</v>
      </c>
      <c r="C2865" t="str">
        <f>IFERROR(   MID(A2865,  FIND("Row",A2865)+4, FIND("Plot",A2865)- FIND("Row",A2865)-6     ),     IFERROR( MID(A2865,  FIND("Row",A2865)+4, 10  ), "")    )</f>
        <v/>
      </c>
      <c r="D2865" t="str">
        <f>IFERROR(  MID(A2865, FIND("Plot",A2865)+4,10), "")</f>
        <v/>
      </c>
      <c r="E2865" s="6"/>
      <c r="F2865" t="s">
        <v>7507</v>
      </c>
      <c r="H2865"/>
      <c r="I2865" s="1" t="s">
        <v>16618</v>
      </c>
      <c r="J2865"/>
      <c r="K2865" s="1" t="s">
        <v>1211</v>
      </c>
      <c r="M2865" t="s">
        <v>16619</v>
      </c>
      <c r="N2865"/>
      <c r="O2865"/>
      <c r="P2865"/>
      <c r="Q2865" t="s">
        <v>16620</v>
      </c>
      <c r="R2865"/>
      <c r="S2865"/>
      <c r="AA2865" s="1" t="s">
        <v>12593</v>
      </c>
    </row>
    <row r="2866" spans="1:28" ht="45" x14ac:dyDescent="0.25">
      <c r="A2866" s="1" t="s">
        <v>4987</v>
      </c>
      <c r="B2866" t="str">
        <f>IFERROR(  MID(A2866,9,    FIND(",",A2866)-FIND(" ",A2866)-1   ),  MID(A2866,9,9)  )</f>
        <v>69</v>
      </c>
      <c r="C2866" t="str">
        <f>IFERROR(   MID(A2866,  FIND("Row",A2866)+4, FIND("Plot",A2866)- FIND("Row",A2866)-6     ),     IFERROR( MID(A2866,  FIND("Row",A2866)+4, 10  ), "")    )</f>
        <v/>
      </c>
      <c r="D2866" t="str">
        <f>IFERROR(  MID(A2866, FIND("Plot",A2866)+4,10), "")</f>
        <v/>
      </c>
      <c r="F2866" s="22" t="s">
        <v>8021</v>
      </c>
      <c r="G2866" s="1" t="s">
        <v>6807</v>
      </c>
      <c r="H2866" s="8">
        <v>8992</v>
      </c>
      <c r="I2866" s="1" t="s">
        <v>1760</v>
      </c>
      <c r="K2866" s="1" t="s">
        <v>101</v>
      </c>
      <c r="L2866" s="1"/>
      <c r="M2866" s="1" t="s">
        <v>19593</v>
      </c>
      <c r="O2866" s="1" t="s">
        <v>19592</v>
      </c>
      <c r="Q2866" s="1" t="s">
        <v>6292</v>
      </c>
      <c r="R2866" s="1" t="s">
        <v>19072</v>
      </c>
      <c r="S2866" s="1" t="s">
        <v>19070</v>
      </c>
      <c r="U2866" t="s">
        <v>19073</v>
      </c>
      <c r="V2866" t="s">
        <v>8533</v>
      </c>
      <c r="W2866" t="s">
        <v>19074</v>
      </c>
      <c r="AA2866" s="1" t="s">
        <v>19071</v>
      </c>
    </row>
    <row r="2867" spans="1:28" x14ac:dyDescent="0.25">
      <c r="A2867" s="1" t="s">
        <v>5002</v>
      </c>
      <c r="B2867" t="str">
        <f>IFERROR(  MID(A2867,9,    FIND(",",A2867)-FIND(" ",A2867)-1   ),  MID(A2867,9,9)  )</f>
        <v>86</v>
      </c>
      <c r="C2867" t="str">
        <f>IFERROR(   MID(A2867,  FIND("Row",A2867)+4, FIND("Plot",A2867)- FIND("Row",A2867)-6     ),     IFERROR( MID(A2867,  FIND("Row",A2867)+4, 10  ), "")    )</f>
        <v/>
      </c>
      <c r="D2867" t="str">
        <f>IFERROR(  MID(A2867, FIND("Plot",A2867)+4,10), "")</f>
        <v/>
      </c>
      <c r="F2867" s="1" t="s">
        <v>8134</v>
      </c>
      <c r="G2867" s="1" t="s">
        <v>6850</v>
      </c>
      <c r="H2867" s="8" t="s">
        <v>2627</v>
      </c>
      <c r="I2867" s="1" t="s">
        <v>17471</v>
      </c>
      <c r="K2867" s="1"/>
      <c r="L2867" s="1"/>
      <c r="Q2867" s="1" t="s">
        <v>6670</v>
      </c>
      <c r="R2867" s="3"/>
    </row>
    <row r="2868" spans="1:28" ht="45" x14ac:dyDescent="0.25">
      <c r="A2868" t="s">
        <v>4314</v>
      </c>
      <c r="B2868" t="str">
        <f>IFERROR(  MID(A2868,9,    FIND(",",A2868)-FIND(" ",A2868)-1   ),  MID(A2868,9,9)  )</f>
        <v>2</v>
      </c>
      <c r="C2868" t="str">
        <f>IFERROR(   MID(A2868,  FIND("Row",A2868)+4, FIND("Plot",A2868)- FIND("Row",A2868)-6     ),     IFERROR( MID(A2868,  FIND("Row",A2868)+4, 10  ), "")    )</f>
        <v>11</v>
      </c>
      <c r="D2868" t="str">
        <f>IFERROR(  MID(A2868, FIND("Plot",A2868)+4,10), "")</f>
        <v xml:space="preserve"> 11</v>
      </c>
      <c r="E2868" s="6"/>
      <c r="F2868" t="s">
        <v>6969</v>
      </c>
      <c r="H2868" s="17"/>
      <c r="I2868" t="s">
        <v>9170</v>
      </c>
      <c r="J2868"/>
      <c r="K2868" t="s">
        <v>119</v>
      </c>
      <c r="M2868" t="s">
        <v>74</v>
      </c>
      <c r="N2868"/>
      <c r="O2868"/>
      <c r="P2868"/>
      <c r="Q2868" s="1" t="s">
        <v>9682</v>
      </c>
      <c r="R2868" s="1" t="s">
        <v>9171</v>
      </c>
      <c r="S2868" s="1" t="s">
        <v>11028</v>
      </c>
      <c r="T2868" s="1"/>
      <c r="U2868" s="1" t="s">
        <v>9172</v>
      </c>
      <c r="V2868" s="1" t="s">
        <v>9173</v>
      </c>
      <c r="W2868" s="1" t="s">
        <v>8436</v>
      </c>
    </row>
    <row r="2869" spans="1:28" ht="75" x14ac:dyDescent="0.25">
      <c r="A2869" t="s">
        <v>19947</v>
      </c>
      <c r="B2869" t="str">
        <f>IFERROR(  MID(A2869,9,    FIND(",",A2869)-FIND(" ",A2869)-1   ),  MID(A2869,9,9)  )</f>
        <v>55</v>
      </c>
      <c r="C2869" t="str">
        <f>IFERROR(   MID(A2869,  FIND("Row",A2869)+4, FIND("Plot",A2869)- FIND("Row",A2869)-6     ),     IFERROR( MID(A2869,  FIND("Row",A2869)+4, 10  ), "")    )</f>
        <v>9</v>
      </c>
      <c r="D2869" t="str">
        <f>IFERROR(  MID(A2869, FIND("Plot",A2869)+4,10), "")</f>
        <v xml:space="preserve"> 12</v>
      </c>
      <c r="E2869" s="6">
        <v>1</v>
      </c>
      <c r="F2869" t="s">
        <v>16469</v>
      </c>
      <c r="H2869" s="8">
        <v>6048</v>
      </c>
      <c r="I2869" t="s">
        <v>19946</v>
      </c>
      <c r="J2869"/>
      <c r="K2869" s="1" t="s">
        <v>405</v>
      </c>
      <c r="M2869" s="1" t="s">
        <v>8644</v>
      </c>
      <c r="N2869"/>
      <c r="O2869" s="59"/>
      <c r="P2869" s="59"/>
      <c r="Q2869" s="50" t="s">
        <v>19937</v>
      </c>
      <c r="R2869" s="1" t="s">
        <v>20130</v>
      </c>
      <c r="S2869" s="1" t="s">
        <v>19943</v>
      </c>
      <c r="U2869" s="1" t="s">
        <v>19944</v>
      </c>
      <c r="V2869" s="1" t="s">
        <v>9045</v>
      </c>
      <c r="W2869" s="1" t="s">
        <v>8646</v>
      </c>
      <c r="Z2869" s="1"/>
      <c r="AA2869" s="1" t="s">
        <v>19945</v>
      </c>
      <c r="AB2869" s="50"/>
    </row>
    <row r="2870" spans="1:28" ht="45" x14ac:dyDescent="0.25">
      <c r="A2870" t="s">
        <v>13903</v>
      </c>
      <c r="B2870" t="str">
        <f>IFERROR(  MID(A2870,9,    FIND(",",A2870)-FIND(" ",A2870)-1   ),  MID(A2870,9,9)  )</f>
        <v>4b</v>
      </c>
      <c r="C2870" t="str">
        <f>IFERROR(   MID(A2870,  FIND("Row",A2870)+4, FIND("Plot",A2870)- FIND("Row",A2870)-6     ),     IFERROR( MID(A2870,  FIND("Row",A2870)+4, 10  ), "")    )</f>
        <v>5</v>
      </c>
      <c r="D2870" t="str">
        <f>IFERROR(  MID(A2870, FIND("Plot",A2870)+4,10), "")</f>
        <v xml:space="preserve"> 20</v>
      </c>
      <c r="E2870" s="6"/>
      <c r="F2870" s="1" t="s">
        <v>7967</v>
      </c>
      <c r="H2870" s="8" t="s">
        <v>13904</v>
      </c>
      <c r="I2870" s="1" t="s">
        <v>13905</v>
      </c>
      <c r="K2870" t="s">
        <v>13906</v>
      </c>
      <c r="L2870" t="s">
        <v>8900</v>
      </c>
      <c r="M2870" s="1" t="s">
        <v>8814</v>
      </c>
      <c r="Q2870" t="s">
        <v>13907</v>
      </c>
      <c r="S2870" s="21" t="s">
        <v>13908</v>
      </c>
      <c r="U2870" t="s">
        <v>13909</v>
      </c>
      <c r="V2870" t="s">
        <v>13910</v>
      </c>
      <c r="W2870" t="s">
        <v>8817</v>
      </c>
      <c r="X2870" t="s">
        <v>8772</v>
      </c>
      <c r="Y2870" s="1" t="s">
        <v>11652</v>
      </c>
      <c r="Z2870" s="1"/>
    </row>
    <row r="2871" spans="1:28" ht="30" x14ac:dyDescent="0.25">
      <c r="A2871" t="s">
        <v>14971</v>
      </c>
      <c r="B2871" t="str">
        <f>IFERROR(  MID(A2871,9,    FIND(",",A2871)-FIND(" ",A2871)-1   ),  MID(A2871,9,9)  )</f>
        <v>12</v>
      </c>
      <c r="C2871" t="str">
        <f>IFERROR(   MID(A2871,  FIND("Row",A2871)+4, FIND("Plot",A2871)- FIND("Row",A2871)-6     ),     IFERROR( MID(A2871,  FIND("Row",A2871)+4, 10  ), "")    )</f>
        <v>12</v>
      </c>
      <c r="D2871" t="str">
        <f>IFERROR(  MID(A2871, FIND("Plot",A2871)+4,10), "")</f>
        <v xml:space="preserve"> 19</v>
      </c>
      <c r="E2871" s="6"/>
      <c r="F2871" t="s">
        <v>7967</v>
      </c>
      <c r="H2871"/>
      <c r="I2871" s="1" t="s">
        <v>14972</v>
      </c>
      <c r="J2871"/>
      <c r="K2871" s="1" t="s">
        <v>366</v>
      </c>
      <c r="L2871" s="1" t="s">
        <v>14973</v>
      </c>
      <c r="M2871" s="1" t="s">
        <v>14974</v>
      </c>
      <c r="N2871"/>
      <c r="O2871" s="1" t="s">
        <v>14975</v>
      </c>
      <c r="P2871"/>
      <c r="Q2871" t="s">
        <v>14976</v>
      </c>
      <c r="R2871"/>
      <c r="S2871"/>
      <c r="AA2871" s="1" t="s">
        <v>14977</v>
      </c>
    </row>
    <row r="2872" spans="1:28" x14ac:dyDescent="0.25">
      <c r="A2872" s="1" t="s">
        <v>4984</v>
      </c>
      <c r="B2872" t="str">
        <f>IFERROR(  MID(A2872,9,    FIND(",",A2872)-FIND(" ",A2872)-1   ),  MID(A2872,9,9)  )</f>
        <v>66</v>
      </c>
      <c r="C2872" t="str">
        <f>IFERROR(   MID(A2872,  FIND("Row",A2872)+4, FIND("Plot",A2872)- FIND("Row",A2872)-6     ),     IFERROR( MID(A2872,  FIND("Row",A2872)+4, 10  ), "")    )</f>
        <v/>
      </c>
      <c r="D2872" t="str">
        <f>IFERROR(  MID(A2872, FIND("Plot",A2872)+4,10), "")</f>
        <v/>
      </c>
      <c r="F2872" s="22" t="s">
        <v>7967</v>
      </c>
      <c r="G2872" s="1" t="s">
        <v>6807</v>
      </c>
      <c r="H2872" s="8" t="s">
        <v>2908</v>
      </c>
      <c r="I2872" s="1" t="s">
        <v>1691</v>
      </c>
      <c r="K2872" s="1"/>
      <c r="L2872" s="1"/>
      <c r="M2872" s="1" t="s">
        <v>11</v>
      </c>
      <c r="Q2872" s="1" t="s">
        <v>6196</v>
      </c>
      <c r="R2872" s="3"/>
    </row>
    <row r="2873" spans="1:28" ht="90" x14ac:dyDescent="0.25">
      <c r="A2873" t="s">
        <v>20036</v>
      </c>
      <c r="B2873" t="str">
        <f>IFERROR(  MID(A2873,9,    FIND(",",A2873)-FIND(" ",A2873)-1   ),  MID(A2873,9,9)  )</f>
        <v>55</v>
      </c>
      <c r="C2873" t="str">
        <f>IFERROR(   MID(A2873,  FIND("Row",A2873)+4, FIND("Plot",A2873)- FIND("Row",A2873)-6     ),     IFERROR( MID(A2873,  FIND("Row",A2873)+4, 10  ), "")    )</f>
        <v>11</v>
      </c>
      <c r="D2873" t="str">
        <f>IFERROR(  MID(A2873, FIND("Plot",A2873)+4,10), "")</f>
        <v xml:space="preserve"> 12</v>
      </c>
      <c r="E2873" s="6">
        <v>1</v>
      </c>
      <c r="F2873" t="s">
        <v>20084</v>
      </c>
      <c r="H2873" s="8">
        <v>5989</v>
      </c>
      <c r="I2873" t="s">
        <v>20083</v>
      </c>
      <c r="J2873"/>
      <c r="K2873" s="1" t="s">
        <v>20082</v>
      </c>
      <c r="M2873" s="1" t="s">
        <v>20081</v>
      </c>
      <c r="N2873"/>
      <c r="O2873" s="59"/>
      <c r="P2873" s="60"/>
      <c r="Q2873" s="50" t="s">
        <v>20045</v>
      </c>
      <c r="R2873" s="1" t="s">
        <v>20143</v>
      </c>
      <c r="S2873" s="1" t="s">
        <v>20077</v>
      </c>
      <c r="U2873" t="s">
        <v>20078</v>
      </c>
      <c r="V2873" s="1" t="s">
        <v>20079</v>
      </c>
      <c r="W2873" t="s">
        <v>20080</v>
      </c>
      <c r="Z2873" s="1"/>
    </row>
    <row r="2874" spans="1:28" x14ac:dyDescent="0.25">
      <c r="A2874" s="1" t="s">
        <v>5002</v>
      </c>
      <c r="B2874" t="str">
        <f>IFERROR(  MID(A2874,9,    FIND(",",A2874)-FIND(" ",A2874)-1   ),  MID(A2874,9,9)  )</f>
        <v>86</v>
      </c>
      <c r="C2874" t="str">
        <f>IFERROR(   MID(A2874,  FIND("Row",A2874)+4, FIND("Plot",A2874)- FIND("Row",A2874)-6     ),     IFERROR( MID(A2874,  FIND("Row",A2874)+4, 10  ), "")    )</f>
        <v/>
      </c>
      <c r="D2874" t="str">
        <f>IFERROR(  MID(A2874, FIND("Plot",A2874)+4,10), "")</f>
        <v/>
      </c>
      <c r="F2874" s="1" t="s">
        <v>8228</v>
      </c>
      <c r="G2874" s="1" t="s">
        <v>6807</v>
      </c>
      <c r="H2874" s="8" t="s">
        <v>2666</v>
      </c>
      <c r="I2874" s="1" t="s">
        <v>2161</v>
      </c>
      <c r="K2874" s="1" t="s">
        <v>2160</v>
      </c>
      <c r="L2874" s="1"/>
      <c r="M2874" s="1" t="s">
        <v>19542</v>
      </c>
      <c r="Q2874" s="1" t="s">
        <v>6671</v>
      </c>
      <c r="R2874" s="3"/>
    </row>
    <row r="2875" spans="1:28" x14ac:dyDescent="0.25">
      <c r="A2875" s="1" t="s">
        <v>4574</v>
      </c>
      <c r="B2875" t="str">
        <f>IFERROR(  MID(A2875,9,    FIND(",",A2875)-FIND(" ",A2875)-1   ),  MID(A2875,9,9)  )</f>
        <v>14</v>
      </c>
      <c r="C2875" t="str">
        <f>IFERROR(   MID(A2875,  FIND("Row",A2875)+4, FIND("Plot",A2875)- FIND("Row",A2875)-6     ),     IFERROR( MID(A2875,  FIND("Row",A2875)+4, 10  ), "")    )</f>
        <v/>
      </c>
      <c r="D2875" t="str">
        <f>IFERROR(  MID(A2875, FIND("Plot",A2875)+4,10), "")</f>
        <v/>
      </c>
      <c r="F2875" s="1" t="s">
        <v>7348</v>
      </c>
      <c r="I2875" s="1" t="s">
        <v>11243</v>
      </c>
      <c r="J2875" s="1">
        <v>75</v>
      </c>
      <c r="K2875" s="1" t="s">
        <v>925</v>
      </c>
      <c r="L2875" s="1"/>
      <c r="M2875" s="1" t="s">
        <v>8763</v>
      </c>
      <c r="Q2875" s="20" t="s">
        <v>14775</v>
      </c>
      <c r="S2875" s="21"/>
      <c r="T2875" s="3"/>
      <c r="U2875" s="3"/>
      <c r="V2875" s="3"/>
      <c r="W2875" s="3"/>
      <c r="X2875" s="3"/>
      <c r="Y2875" s="1"/>
      <c r="Z2875" s="1"/>
      <c r="AA2875" s="1" t="s">
        <v>12646</v>
      </c>
    </row>
    <row r="2876" spans="1:28" ht="30" x14ac:dyDescent="0.25">
      <c r="A2876" s="1" t="s">
        <v>4996</v>
      </c>
      <c r="B2876" t="str">
        <f>IFERROR(  MID(A2876,9,    FIND(",",A2876)-FIND(" ",A2876)-1   ),  MID(A2876,9,9)  )</f>
        <v>79</v>
      </c>
      <c r="C2876" t="str">
        <f>IFERROR(   MID(A2876,  FIND("Row",A2876)+4, FIND("Plot",A2876)- FIND("Row",A2876)-6     ),     IFERROR( MID(A2876,  FIND("Row",A2876)+4, 10  ), "")    )</f>
        <v/>
      </c>
      <c r="D2876" t="str">
        <f>IFERROR(  MID(A2876, FIND("Plot",A2876)+4,10), "")</f>
        <v/>
      </c>
      <c r="F2876" s="1" t="s">
        <v>10843</v>
      </c>
      <c r="G2876" s="1" t="s">
        <v>6827</v>
      </c>
      <c r="H2876" s="8" t="s">
        <v>2674</v>
      </c>
      <c r="I2876" s="1" t="s">
        <v>1971</v>
      </c>
      <c r="K2876" s="1" t="s">
        <v>87</v>
      </c>
      <c r="L2876" s="1"/>
      <c r="M2876" s="1" t="s">
        <v>15</v>
      </c>
      <c r="Q2876" s="1" t="s">
        <v>6503</v>
      </c>
    </row>
    <row r="2877" spans="1:28" ht="60" x14ac:dyDescent="0.25">
      <c r="A2877" t="s">
        <v>14475</v>
      </c>
      <c r="B2877" t="str">
        <f>IFERROR(  MID(A2877,9,    FIND(",",A2877)-FIND(" ",A2877)-1   ),  MID(A2877,9,9)  )</f>
        <v>4b</v>
      </c>
      <c r="C2877" t="str">
        <f>IFERROR(   MID(A2877,  FIND("Row",A2877)+4, FIND("Plot",A2877)- FIND("Row",A2877)-6     ),     IFERROR( MID(A2877,  FIND("Row",A2877)+4, 10  ), "")    )</f>
        <v>11</v>
      </c>
      <c r="D2877" t="str">
        <f>IFERROR(  MID(A2877, FIND("Plot",A2877)+4,10), "")</f>
        <v xml:space="preserve"> 11</v>
      </c>
      <c r="E2877" s="6"/>
      <c r="F2877" s="1" t="s">
        <v>14476</v>
      </c>
      <c r="H2877" s="8" t="s">
        <v>14477</v>
      </c>
      <c r="I2877" s="1" t="s">
        <v>14478</v>
      </c>
      <c r="K2877" t="s">
        <v>26</v>
      </c>
      <c r="M2877" s="1" t="s">
        <v>1480</v>
      </c>
      <c r="Q2877" t="s">
        <v>14479</v>
      </c>
      <c r="R2877" s="1" t="s">
        <v>14480</v>
      </c>
      <c r="S2877" s="21" t="s">
        <v>14481</v>
      </c>
      <c r="U2877" t="s">
        <v>14482</v>
      </c>
      <c r="V2877" t="s">
        <v>12839</v>
      </c>
      <c r="W2877" t="s">
        <v>8537</v>
      </c>
      <c r="Y2877" s="1"/>
      <c r="Z2877" s="1"/>
      <c r="AB2877" s="11"/>
    </row>
    <row r="2878" spans="1:28" ht="90" x14ac:dyDescent="0.25">
      <c r="A2878" t="s">
        <v>4215</v>
      </c>
      <c r="B2878" t="str">
        <f>IFERROR(  MID(A2878,9,    FIND(",",A2878)-FIND(" ",A2878)-1   ),  MID(A2878,9,9)  )</f>
        <v>1</v>
      </c>
      <c r="C2878" t="str">
        <f>IFERROR(   MID(A2878,  FIND("Row",A2878)+4, FIND("Plot",A2878)- FIND("Row",A2878)-6     ),     IFERROR( MID(A2878,  FIND("Row",A2878)+4, 10  ), "")    )</f>
        <v>10</v>
      </c>
      <c r="D2878" t="str">
        <f>IFERROR(  MID(A2878, FIND("Plot",A2878)+4,10), "")</f>
        <v xml:space="preserve"> 12</v>
      </c>
      <c r="E2878" s="6"/>
      <c r="F2878" t="s">
        <v>6880</v>
      </c>
      <c r="H2878" s="17"/>
      <c r="I2878" t="s">
        <v>1204</v>
      </c>
      <c r="J2878"/>
      <c r="K2878" t="s">
        <v>8723</v>
      </c>
      <c r="M2878" t="s">
        <v>26</v>
      </c>
      <c r="N2878"/>
      <c r="O2878"/>
      <c r="P2878"/>
      <c r="Q2878" s="1" t="s">
        <v>9579</v>
      </c>
      <c r="R2878" s="1" t="s">
        <v>8724</v>
      </c>
      <c r="S2878" s="1" t="s">
        <v>11051</v>
      </c>
      <c r="T2878" s="1" t="s">
        <v>8725</v>
      </c>
      <c r="U2878" s="1" t="s">
        <v>8726</v>
      </c>
      <c r="V2878" s="1" t="s">
        <v>8727</v>
      </c>
      <c r="W2878" s="1" t="s">
        <v>8728</v>
      </c>
    </row>
    <row r="2879" spans="1:28" x14ac:dyDescent="0.25">
      <c r="A2879" s="1" t="s">
        <v>4459</v>
      </c>
      <c r="B2879" t="str">
        <f>IFERROR(  MID(A2879,9,    FIND(",",A2879)-FIND(" ",A2879)-1   ),  MID(A2879,9,9)  )</f>
        <v>12</v>
      </c>
      <c r="C2879" t="str">
        <f>IFERROR(   MID(A2879,  FIND("Row",A2879)+4, FIND("Plot",A2879)- FIND("Row",A2879)-6     ),     IFERROR( MID(A2879,  FIND("Row",A2879)+4, 10  ), "")    )</f>
        <v>3</v>
      </c>
      <c r="D2879" t="str">
        <f>IFERROR(  MID(A2879, FIND("Plot",A2879)+4,10), "")</f>
        <v xml:space="preserve"> 12</v>
      </c>
      <c r="F2879" s="1" t="s">
        <v>7272</v>
      </c>
      <c r="G2879" s="1" t="s">
        <v>6807</v>
      </c>
      <c r="I2879" s="1" t="s">
        <v>844</v>
      </c>
      <c r="K2879" s="1" t="s">
        <v>843</v>
      </c>
      <c r="M2879" s="1" t="s">
        <v>11</v>
      </c>
      <c r="Q2879" s="1" t="s">
        <v>5057</v>
      </c>
      <c r="S2879"/>
      <c r="Y2879" t="s">
        <v>11652</v>
      </c>
      <c r="AA2879" s="1" t="s">
        <v>18737</v>
      </c>
    </row>
    <row r="2880" spans="1:28" ht="60" x14ac:dyDescent="0.25">
      <c r="A2880" s="1" t="s">
        <v>4986</v>
      </c>
      <c r="B2880" t="str">
        <f>IFERROR(  MID(A2880,9,    FIND(",",A2880)-FIND(" ",A2880)-1   ),  MID(A2880,9,9)  )</f>
        <v>68</v>
      </c>
      <c r="C2880" t="str">
        <f>IFERROR(   MID(A2880,  FIND("Row",A2880)+4, FIND("Plot",A2880)- FIND("Row",A2880)-6     ),     IFERROR( MID(A2880,  FIND("Row",A2880)+4, 10  ), "")    )</f>
        <v/>
      </c>
      <c r="D2880" t="str">
        <f>IFERROR(  MID(A2880, FIND("Plot",A2880)+4,10), "")</f>
        <v/>
      </c>
      <c r="F2880" s="1" t="s">
        <v>8002</v>
      </c>
      <c r="G2880" s="1" t="s">
        <v>6807</v>
      </c>
      <c r="H2880" s="8">
        <v>6914</v>
      </c>
      <c r="I2880" s="1" t="s">
        <v>1726</v>
      </c>
      <c r="J2880" s="1">
        <v>15</v>
      </c>
      <c r="K2880" s="1" t="s">
        <v>32</v>
      </c>
      <c r="L2880" s="1"/>
      <c r="M2880" s="1" t="s">
        <v>18664</v>
      </c>
      <c r="Q2880" s="1" t="s">
        <v>18665</v>
      </c>
      <c r="R2880" s="1" t="s">
        <v>18666</v>
      </c>
      <c r="S2880" s="1" t="s">
        <v>18667</v>
      </c>
      <c r="U2880" t="s">
        <v>18625</v>
      </c>
      <c r="V2880" t="s">
        <v>8460</v>
      </c>
      <c r="W2880" t="s">
        <v>18668</v>
      </c>
      <c r="AA2880" s="1" t="s">
        <v>18669</v>
      </c>
      <c r="AB2880" s="11"/>
    </row>
    <row r="2881" spans="1:27" x14ac:dyDescent="0.25">
      <c r="A2881" s="1" t="s">
        <v>4956</v>
      </c>
      <c r="B2881" t="str">
        <f>IFERROR(  MID(A2881,9,    FIND(",",A2881)-FIND(" ",A2881)-1   ),  MID(A2881,9,9)  )</f>
        <v>35</v>
      </c>
      <c r="C2881" t="str">
        <f>IFERROR(   MID(A2881,  FIND("Row",A2881)+4, FIND("Plot",A2881)- FIND("Row",A2881)-6     ),     IFERROR( MID(A2881,  FIND("Row",A2881)+4, 10  ), "")    )</f>
        <v/>
      </c>
      <c r="D2881" t="str">
        <f>IFERROR(  MID(A2881, FIND("Plot",A2881)+4,10), "")</f>
        <v/>
      </c>
      <c r="F2881" s="1" t="s">
        <v>7781</v>
      </c>
      <c r="G2881" s="1" t="s">
        <v>6807</v>
      </c>
      <c r="K2881" s="1" t="s">
        <v>8738</v>
      </c>
      <c r="L2881" s="1"/>
      <c r="M2881" s="1" t="s">
        <v>10962</v>
      </c>
      <c r="Q2881" s="1" t="s">
        <v>5947</v>
      </c>
    </row>
    <row r="2882" spans="1:27" ht="30" x14ac:dyDescent="0.25">
      <c r="A2882" s="1" t="s">
        <v>4709</v>
      </c>
      <c r="B2882" t="str">
        <f>IFERROR(  MID(A2882,9,    FIND(",",A2882)-FIND(" ",A2882)-1   ),  MID(A2882,9,9)  )</f>
        <v>21</v>
      </c>
      <c r="C2882" t="str">
        <f>IFERROR(   MID(A2882,  FIND("Row",A2882)+4, FIND("Plot",A2882)- FIND("Row",A2882)-6     ),     IFERROR( MID(A2882,  FIND("Row",A2882)+4, 10  ), "")    )</f>
        <v>4</v>
      </c>
      <c r="D2882" t="str">
        <f>IFERROR(  MID(A2882, FIND("Plot",A2882)+4,10), "")</f>
        <v xml:space="preserve"> 0</v>
      </c>
      <c r="F2882" s="1" t="s">
        <v>7482</v>
      </c>
      <c r="G2882" s="1" t="s">
        <v>6807</v>
      </c>
      <c r="I2882" s="1" t="s">
        <v>3686</v>
      </c>
      <c r="K2882" s="1" t="s">
        <v>179</v>
      </c>
      <c r="M2882" s="1" t="s">
        <v>3685</v>
      </c>
      <c r="Q2882" s="1"/>
    </row>
    <row r="2883" spans="1:27" ht="45" x14ac:dyDescent="0.25">
      <c r="A2883" t="s">
        <v>19249</v>
      </c>
      <c r="B2883" t="str">
        <f>IFERROR(  MID(A2883,9,    FIND(",",A2883)-FIND(" ",A2883)-1   ),  MID(A2883,9,9)  )</f>
        <v>55</v>
      </c>
      <c r="C2883" t="str">
        <f>IFERROR(   MID(A2883,  FIND("Row",A2883)+4, FIND("Plot",A2883)- FIND("Row",A2883)-6     ),     IFERROR( MID(A2883,  FIND("Row",A2883)+4, 10  ), "")    )</f>
        <v>1</v>
      </c>
      <c r="D2883" t="str">
        <f>IFERROR(  MID(A2883, FIND("Plot",A2883)+4,10), "")</f>
        <v xml:space="preserve"> 18</v>
      </c>
      <c r="E2883" s="6">
        <v>1</v>
      </c>
      <c r="F2883" t="s">
        <v>7557</v>
      </c>
      <c r="H2883" s="8">
        <v>5622</v>
      </c>
      <c r="I2883" s="1" t="s">
        <v>19250</v>
      </c>
      <c r="J2883"/>
      <c r="K2883" s="1"/>
      <c r="L2883" t="s">
        <v>14</v>
      </c>
      <c r="M2883" s="1" t="s">
        <v>19256</v>
      </c>
      <c r="N2883"/>
      <c r="O2883" s="59"/>
      <c r="Q2883" s="50" t="s">
        <v>19255</v>
      </c>
      <c r="R2883" s="1" t="s">
        <v>19252</v>
      </c>
      <c r="S2883" s="1" t="s">
        <v>19251</v>
      </c>
      <c r="U2883" t="s">
        <v>13962</v>
      </c>
      <c r="W2883" t="s">
        <v>19253</v>
      </c>
      <c r="X2883" t="s">
        <v>8507</v>
      </c>
      <c r="AA2883" s="1" t="s">
        <v>19254</v>
      </c>
    </row>
    <row r="2884" spans="1:27" ht="60" x14ac:dyDescent="0.25">
      <c r="A2884" s="1" t="s">
        <v>4800</v>
      </c>
      <c r="B2884" t="str">
        <f>IFERROR(  MID(A2884,9,    FIND(",",A2884)-FIND(" ",A2884)-1   ),  MID(A2884,9,9)  )</f>
        <v>24</v>
      </c>
      <c r="C2884" t="str">
        <f>IFERROR(   MID(A2884,  FIND("Row",A2884)+4, FIND("Plot",A2884)- FIND("Row",A2884)-6     ),     IFERROR( MID(A2884,  FIND("Row",A2884)+4, 10  ), "")    )</f>
        <v>3</v>
      </c>
      <c r="D2884" t="str">
        <f>IFERROR(  MID(A2884, FIND("Plot",A2884)+4,10), "")</f>
        <v xml:space="preserve"> 12</v>
      </c>
      <c r="F2884" s="1" t="s">
        <v>7557</v>
      </c>
      <c r="G2884" s="1" t="s">
        <v>6807</v>
      </c>
      <c r="H2884" s="8" t="s">
        <v>4165</v>
      </c>
      <c r="I2884" s="1" t="s">
        <v>4164</v>
      </c>
      <c r="K2884" s="1" t="s">
        <v>14</v>
      </c>
      <c r="M2884" s="1" t="s">
        <v>3658</v>
      </c>
      <c r="Q2884" s="1" t="s">
        <v>5446</v>
      </c>
      <c r="R2884" s="1" t="s">
        <v>8364</v>
      </c>
    </row>
    <row r="2885" spans="1:27" ht="30" x14ac:dyDescent="0.25">
      <c r="A2885" s="1" t="s">
        <v>4937</v>
      </c>
      <c r="B2885" t="str">
        <f>IFERROR(  MID(A2885,9,    FIND(",",A2885)-FIND(" ",A2885)-1   ),  MID(A2885,9,9)  )</f>
        <v>29</v>
      </c>
      <c r="C2885" t="str">
        <f>IFERROR(   MID(A2885,  FIND("Row",A2885)+4, FIND("Plot",A2885)- FIND("Row",A2885)-6     ),     IFERROR( MID(A2885,  FIND("Row",A2885)+4, 10  ), "")    )</f>
        <v>4</v>
      </c>
      <c r="D2885" t="str">
        <f>IFERROR(  MID(A2885, FIND("Plot",A2885)+4,10), "")</f>
        <v xml:space="preserve"> 19</v>
      </c>
      <c r="F2885" s="1" t="s">
        <v>7557</v>
      </c>
      <c r="G2885" s="1" t="s">
        <v>6807</v>
      </c>
      <c r="H2885" s="8" t="s">
        <v>4186</v>
      </c>
      <c r="I2885" s="1" t="s">
        <v>4185</v>
      </c>
      <c r="K2885" s="1" t="s">
        <v>8508</v>
      </c>
      <c r="M2885" s="1" t="s">
        <v>3658</v>
      </c>
      <c r="Q2885" s="1"/>
    </row>
    <row r="2886" spans="1:27" ht="30" x14ac:dyDescent="0.25">
      <c r="A2886" t="s">
        <v>13957</v>
      </c>
      <c r="B2886" t="str">
        <f>IFERROR(  MID(A2886,9,    FIND(",",A2886)-FIND(" ",A2886)-1   ),  MID(A2886,9,9)  )</f>
        <v>4b</v>
      </c>
      <c r="C2886" t="str">
        <f>IFERROR(   MID(A2886,  FIND("Row",A2886)+4, FIND("Plot",A2886)- FIND("Row",A2886)-6     ),     IFERROR( MID(A2886,  FIND("Row",A2886)+4, 10  ), "")    )</f>
        <v>6</v>
      </c>
      <c r="D2886" t="str">
        <f>IFERROR(  MID(A2886, FIND("Plot",A2886)+4,10), "")</f>
        <v xml:space="preserve"> 8</v>
      </c>
      <c r="E2886" s="6"/>
      <c r="F2886" s="1" t="s">
        <v>7557</v>
      </c>
      <c r="H2886" s="8" t="s">
        <v>13958</v>
      </c>
      <c r="I2886" s="1" t="s">
        <v>13959</v>
      </c>
      <c r="K2886" t="s">
        <v>8966</v>
      </c>
      <c r="M2886" s="1" t="s">
        <v>87</v>
      </c>
      <c r="Q2886" t="s">
        <v>13960</v>
      </c>
      <c r="S2886" s="21" t="s">
        <v>13961</v>
      </c>
      <c r="U2886" t="s">
        <v>13962</v>
      </c>
      <c r="V2886" t="s">
        <v>13963</v>
      </c>
      <c r="W2886" t="s">
        <v>8766</v>
      </c>
      <c r="Y2886" s="1"/>
      <c r="Z2886" s="1"/>
    </row>
    <row r="2887" spans="1:27" x14ac:dyDescent="0.25">
      <c r="A2887" s="1" t="s">
        <v>9262</v>
      </c>
      <c r="B2887" t="str">
        <f>IFERROR(  MID(A2887,9,    FIND(",",A2887)-FIND(" ",A2887)-1   ),  MID(A2887,9,9)  )</f>
        <v>2</v>
      </c>
      <c r="C2887" t="str">
        <f>IFERROR(   MID(A2887,  FIND("Row",A2887)+4, FIND("Plot",A2887)- FIND("Row",A2887)-6     ),     IFERROR( MID(A2887,  FIND("Row",A2887)+4, 10  ), "")    )</f>
        <v>1</v>
      </c>
      <c r="D2887" t="str">
        <f>IFERROR(  MID(A2887, FIND("Plot",A2887)+4,10), "")</f>
        <v xml:space="preserve"> 16</v>
      </c>
      <c r="F2887" s="1" t="s">
        <v>6925</v>
      </c>
      <c r="G2887" s="1" t="s">
        <v>6807</v>
      </c>
      <c r="I2887" s="1" t="s">
        <v>11458</v>
      </c>
      <c r="K2887" t="s">
        <v>329</v>
      </c>
      <c r="L2887" t="s">
        <v>87</v>
      </c>
      <c r="M2887" s="1" t="s">
        <v>8900</v>
      </c>
      <c r="Q2887" s="1" t="s">
        <v>9664</v>
      </c>
    </row>
    <row r="2888" spans="1:27" x14ac:dyDescent="0.25">
      <c r="A2888" t="s">
        <v>15496</v>
      </c>
      <c r="B2888" t="str">
        <f>IFERROR(  MID(A2888,9,    FIND(",",A2888)-FIND(" ",A2888)-1   ),  MID(A2888,9,9)  )</f>
        <v>20</v>
      </c>
      <c r="C2888" t="str">
        <f>IFERROR(   MID(A2888,  FIND("Row",A2888)+4, FIND("Plot",A2888)- FIND("Row",A2888)-6     ),     IFERROR( MID(A2888,  FIND("Row",A2888)+4, 10  ), "")    )</f>
        <v>6</v>
      </c>
      <c r="D2888" t="str">
        <f>IFERROR(  MID(A2888, FIND("Plot",A2888)+4,10), "")</f>
        <v xml:space="preserve"> 10</v>
      </c>
      <c r="E2888" s="6"/>
      <c r="F2888" t="s">
        <v>15497</v>
      </c>
      <c r="G2888" s="1"/>
      <c r="I2888" s="1" t="s">
        <v>15498</v>
      </c>
      <c r="J2888"/>
      <c r="K2888" s="1" t="s">
        <v>15499</v>
      </c>
      <c r="L2888" s="1"/>
      <c r="M2888" s="1" t="s">
        <v>1051</v>
      </c>
      <c r="N2888"/>
      <c r="O2888"/>
      <c r="Q2888" t="s">
        <v>15500</v>
      </c>
      <c r="T2888" s="1"/>
      <c r="U2888" s="1"/>
      <c r="V2888" s="1"/>
      <c r="W2888" s="1"/>
      <c r="X2888" s="1"/>
      <c r="Y2888" s="1"/>
      <c r="AA2888" s="1" t="s">
        <v>15501</v>
      </c>
    </row>
    <row r="2889" spans="1:27" x14ac:dyDescent="0.25">
      <c r="A2889" t="s">
        <v>15199</v>
      </c>
      <c r="B2889" t="str">
        <f>IFERROR(  MID(A2889,9,    FIND(",",A2889)-FIND(" ",A2889)-1   ),  MID(A2889,9,9)  )</f>
        <v>18</v>
      </c>
      <c r="C2889" t="str">
        <f>IFERROR(   MID(A2889,  FIND("Row",A2889)+4, FIND("Plot",A2889)- FIND("Row",A2889)-6     ),     IFERROR( MID(A2889,  FIND("Row",A2889)+4, 10  ), "")    )</f>
        <v>6</v>
      </c>
      <c r="D2889" t="str">
        <f>IFERROR(  MID(A2889, FIND("Plot",A2889)+4,10), "")</f>
        <v xml:space="preserve"> 3</v>
      </c>
      <c r="E2889" s="6"/>
      <c r="F2889" t="s">
        <v>15200</v>
      </c>
      <c r="H2889"/>
      <c r="I2889" s="1" t="s">
        <v>15201</v>
      </c>
      <c r="J2889"/>
      <c r="K2889" s="1" t="s">
        <v>12603</v>
      </c>
      <c r="L2889" s="1"/>
      <c r="M2889" s="1" t="s">
        <v>15202</v>
      </c>
      <c r="N2889"/>
      <c r="O2889"/>
      <c r="P2889"/>
      <c r="Q2889" t="s">
        <v>15203</v>
      </c>
      <c r="T2889" s="1"/>
      <c r="U2889" s="1"/>
      <c r="V2889" s="1"/>
      <c r="W2889" s="1"/>
      <c r="X2889" s="1"/>
      <c r="Y2889" s="1"/>
      <c r="AA2889" s="1" t="s">
        <v>15204</v>
      </c>
    </row>
    <row r="2890" spans="1:27" ht="60" x14ac:dyDescent="0.25">
      <c r="A2890" t="s">
        <v>4262</v>
      </c>
      <c r="B2890" t="str">
        <f>IFERROR(  MID(A2890,9,    FIND(",",A2890)-FIND(" ",A2890)-1   ),  MID(A2890,9,9)  )</f>
        <v>1</v>
      </c>
      <c r="C2890" t="str">
        <f>IFERROR(   MID(A2890,  FIND("Row",A2890)+4, FIND("Plot",A2890)- FIND("Row",A2890)-6     ),     IFERROR( MID(A2890,  FIND("Row",A2890)+4, 10  ), "")    )</f>
        <v>5</v>
      </c>
      <c r="D2890" t="str">
        <f>IFERROR(  MID(A2890, FIND("Plot",A2890)+4,10), "")</f>
        <v xml:space="preserve"> 17</v>
      </c>
      <c r="E2890" s="6"/>
      <c r="F2890" t="s">
        <v>8555</v>
      </c>
      <c r="H2890" s="17"/>
      <c r="I2890" t="s">
        <v>240</v>
      </c>
      <c r="J2890"/>
      <c r="K2890" t="s">
        <v>8556</v>
      </c>
      <c r="M2890" t="s">
        <v>8557</v>
      </c>
      <c r="N2890"/>
      <c r="O2890"/>
      <c r="P2890"/>
      <c r="Q2890" s="1" t="s">
        <v>9623</v>
      </c>
      <c r="R2890" s="1" t="s">
        <v>8558</v>
      </c>
      <c r="S2890" s="1" t="s">
        <v>11111</v>
      </c>
      <c r="T2890" s="1"/>
      <c r="U2890" s="1" t="s">
        <v>8559</v>
      </c>
      <c r="V2890" s="1" t="s">
        <v>8560</v>
      </c>
      <c r="W2890" s="1" t="s">
        <v>8561</v>
      </c>
    </row>
    <row r="2891" spans="1:27" x14ac:dyDescent="0.25">
      <c r="A2891" t="s">
        <v>4967</v>
      </c>
      <c r="B2891" t="str">
        <f>IFERROR(  MID(A2891,9,    FIND(",",A2891)-FIND(" ",A2891)-1   ),  MID(A2891,9,9)  )</f>
        <v>49</v>
      </c>
      <c r="C2891" t="str">
        <f>IFERROR(   MID(A2891,  FIND("Row",A2891)+4, FIND("Plot",A2891)- FIND("Row",A2891)-6     ),     IFERROR( MID(A2891,  FIND("Row",A2891)+4, 10  ), "")    )</f>
        <v/>
      </c>
      <c r="D2891" t="str">
        <f>IFERROR(  MID(A2891, FIND("Plot",A2891)+4,10), "")</f>
        <v/>
      </c>
      <c r="E2891" s="6"/>
      <c r="F2891" t="s">
        <v>8164</v>
      </c>
      <c r="H2891"/>
      <c r="I2891" s="1" t="s">
        <v>16696</v>
      </c>
      <c r="J2891"/>
      <c r="K2891" s="1" t="s">
        <v>3993</v>
      </c>
      <c r="M2891" t="s">
        <v>786</v>
      </c>
      <c r="N2891"/>
      <c r="O2891"/>
      <c r="P2891"/>
      <c r="Q2891" t="s">
        <v>16697</v>
      </c>
      <c r="R2891"/>
      <c r="S2891"/>
    </row>
    <row r="2892" spans="1:27" x14ac:dyDescent="0.25">
      <c r="A2892" s="1" t="s">
        <v>5000</v>
      </c>
      <c r="B2892" t="str">
        <f>IFERROR(  MID(A2892,9,    FIND(",",A2892)-FIND(" ",A2892)-1   ),  MID(A2892,9,9)  )</f>
        <v>84</v>
      </c>
      <c r="C2892" t="str">
        <f>IFERROR(   MID(A2892,  FIND("Row",A2892)+4, FIND("Plot",A2892)- FIND("Row",A2892)-6     ),     IFERROR( MID(A2892,  FIND("Row",A2892)+4, 10  ), "")    )</f>
        <v/>
      </c>
      <c r="D2892" t="str">
        <f>IFERROR(  MID(A2892, FIND("Plot",A2892)+4,10), "")</f>
        <v/>
      </c>
      <c r="F2892" s="22" t="s">
        <v>8164</v>
      </c>
      <c r="G2892" s="1" t="s">
        <v>6807</v>
      </c>
      <c r="H2892" s="45" t="s">
        <v>10880</v>
      </c>
      <c r="K2892" s="1" t="s">
        <v>10788</v>
      </c>
      <c r="L2892" s="1"/>
      <c r="Q2892" s="1" t="s">
        <v>10881</v>
      </c>
      <c r="R2892" s="3"/>
    </row>
    <row r="2893" spans="1:27" x14ac:dyDescent="0.25">
      <c r="A2893" s="1" t="s">
        <v>4992</v>
      </c>
      <c r="B2893" t="str">
        <f>IFERROR(  MID(A2893,9,    FIND(",",A2893)-FIND(" ",A2893)-1   ),  MID(A2893,9,9)  )</f>
        <v>75</v>
      </c>
      <c r="C2893" t="str">
        <f>IFERROR(   MID(A2893,  FIND("Row",A2893)+4, FIND("Plot",A2893)- FIND("Row",A2893)-6     ),     IFERROR( MID(A2893,  FIND("Row",A2893)+4, 10  ), "")    )</f>
        <v/>
      </c>
      <c r="D2893" t="str">
        <f>IFERROR(  MID(A2893, FIND("Plot",A2893)+4,10), "")</f>
        <v/>
      </c>
      <c r="F2893" s="22" t="s">
        <v>10820</v>
      </c>
      <c r="G2893" s="1" t="s">
        <v>6807</v>
      </c>
      <c r="H2893" s="8" t="s">
        <v>2784</v>
      </c>
      <c r="I2893" s="1" t="s">
        <v>1856</v>
      </c>
      <c r="K2893" s="1" t="s">
        <v>9100</v>
      </c>
      <c r="L2893" s="1"/>
      <c r="M2893" s="1" t="s">
        <v>48</v>
      </c>
      <c r="P2893" s="1" t="s">
        <v>17923</v>
      </c>
      <c r="Q2893" s="1" t="s">
        <v>10821</v>
      </c>
    </row>
    <row r="2894" spans="1:27" x14ac:dyDescent="0.25">
      <c r="A2894" t="s">
        <v>11383</v>
      </c>
      <c r="B2894" t="str">
        <f>IFERROR(  MID(A2894,9,    FIND(",",A2894)-FIND(" ",A2894)-1   ),  MID(A2894,9,9)  )</f>
        <v>67</v>
      </c>
      <c r="C2894" t="str">
        <f>IFERROR(   MID(A2894,  FIND("Row",A2894)+4, FIND("Plot",A2894)- FIND("Row",A2894)-6     ),     IFERROR( MID(A2894,  FIND("Row",A2894)+4, 10  ), "")    )</f>
        <v>2</v>
      </c>
      <c r="D2894" t="str">
        <f>IFERROR(  MID(A2894, FIND("Plot",A2894)+4,10), "")</f>
        <v xml:space="preserve"> 12</v>
      </c>
      <c r="E2894" s="6"/>
      <c r="F2894" s="1" t="s">
        <v>11622</v>
      </c>
      <c r="G2894" s="1"/>
      <c r="H2894"/>
      <c r="I2894" s="1" t="s">
        <v>998</v>
      </c>
      <c r="J2894"/>
      <c r="K2894" s="1" t="s">
        <v>8763</v>
      </c>
      <c r="L2894" s="1"/>
      <c r="M2894" s="1" t="s">
        <v>627</v>
      </c>
      <c r="Q2894" s="1"/>
    </row>
    <row r="2895" spans="1:27" ht="30" x14ac:dyDescent="0.25">
      <c r="A2895" s="1" t="s">
        <v>4992</v>
      </c>
      <c r="B2895" t="str">
        <f>IFERROR(  MID(A2895,9,    FIND(",",A2895)-FIND(" ",A2895)-1   ),  MID(A2895,9,9)  )</f>
        <v>75</v>
      </c>
      <c r="C2895" t="str">
        <f>IFERROR(   MID(A2895,  FIND("Row",A2895)+4, FIND("Plot",A2895)- FIND("Row",A2895)-6     ),     IFERROR( MID(A2895,  FIND("Row",A2895)+4, 10  ), "")    )</f>
        <v/>
      </c>
      <c r="D2895" t="str">
        <f>IFERROR(  MID(A2895, FIND("Plot",A2895)+4,10), "")</f>
        <v/>
      </c>
      <c r="F2895" s="1" t="s">
        <v>8081</v>
      </c>
      <c r="G2895" s="1" t="s">
        <v>6807</v>
      </c>
      <c r="H2895" s="8" t="s">
        <v>2750</v>
      </c>
      <c r="I2895" s="1" t="s">
        <v>1885</v>
      </c>
      <c r="K2895" s="1" t="s">
        <v>1884</v>
      </c>
      <c r="L2895" s="1"/>
      <c r="M2895" s="1" t="s">
        <v>17925</v>
      </c>
      <c r="O2895" s="1" t="s">
        <v>7564</v>
      </c>
      <c r="Q2895" s="1" t="s">
        <v>6405</v>
      </c>
    </row>
    <row r="2896" spans="1:27" x14ac:dyDescent="0.25">
      <c r="A2896" s="1" t="s">
        <v>4972</v>
      </c>
      <c r="B2896" t="str">
        <f>IFERROR(  MID(A2896,9,    FIND(",",A2896)-FIND(" ",A2896)-1   ),  MID(A2896,9,9)  )</f>
        <v>54</v>
      </c>
      <c r="C2896" t="str">
        <f>IFERROR(   MID(A2896,  FIND("Row",A2896)+4, FIND("Plot",A2896)- FIND("Row",A2896)-6     ),     IFERROR( MID(A2896,  FIND("Row",A2896)+4, 10  ), "")    )</f>
        <v/>
      </c>
      <c r="D2896" t="str">
        <f>IFERROR(  MID(A2896, FIND("Plot",A2896)+4,10), "")</f>
        <v/>
      </c>
      <c r="F2896" s="1" t="s">
        <v>7840</v>
      </c>
      <c r="G2896" s="1" t="s">
        <v>6807</v>
      </c>
      <c r="I2896" s="1" t="s">
        <v>17134</v>
      </c>
      <c r="K2896" s="1" t="s">
        <v>10293</v>
      </c>
      <c r="L2896" s="1"/>
      <c r="M2896" s="1" t="s">
        <v>10</v>
      </c>
      <c r="Q2896" s="1"/>
      <c r="R2896" s="5"/>
    </row>
    <row r="2897" spans="1:28" ht="60" x14ac:dyDescent="0.25">
      <c r="A2897" s="1" t="s">
        <v>4897</v>
      </c>
      <c r="B2897" t="str">
        <f>IFERROR(  MID(A2897,9,    FIND(",",A2897)-FIND(" ",A2897)-1   ),  MID(A2897,9,9)  )</f>
        <v>26</v>
      </c>
      <c r="C2897" t="str">
        <f>IFERROR(   MID(A2897,  FIND("Row",A2897)+4, FIND("Plot",A2897)- FIND("Row",A2897)-6     ),     IFERROR( MID(A2897,  FIND("Row",A2897)+4, 10  ), "")    )</f>
        <v>5</v>
      </c>
      <c r="D2897" t="str">
        <f>IFERROR(  MID(A2897, FIND("Plot",A2897)+4,10), "")</f>
        <v xml:space="preserve"> 8</v>
      </c>
      <c r="F2897" s="1" t="s">
        <v>7619</v>
      </c>
      <c r="G2897" s="1" t="s">
        <v>6807</v>
      </c>
      <c r="H2897" s="8">
        <v>2895</v>
      </c>
      <c r="I2897" s="1" t="s">
        <v>4054</v>
      </c>
      <c r="K2897" s="1" t="s">
        <v>8738</v>
      </c>
      <c r="L2897" s="1"/>
      <c r="M2897" s="1" t="s">
        <v>15</v>
      </c>
      <c r="Q2897" s="1" t="s">
        <v>5562</v>
      </c>
      <c r="R2897" s="1" t="s">
        <v>18568</v>
      </c>
      <c r="S2897" s="1" t="s">
        <v>18566</v>
      </c>
      <c r="U2897" t="s">
        <v>18567</v>
      </c>
      <c r="V2897" t="s">
        <v>8529</v>
      </c>
      <c r="W2897" t="s">
        <v>8437</v>
      </c>
      <c r="AA2897" s="1" t="s">
        <v>18202</v>
      </c>
    </row>
    <row r="2898" spans="1:28" x14ac:dyDescent="0.25">
      <c r="A2898" s="1" t="s">
        <v>5002</v>
      </c>
      <c r="B2898" t="str">
        <f>IFERROR(  MID(A2898,9,    FIND(",",A2898)-FIND(" ",A2898)-1   ),  MID(A2898,9,9)  )</f>
        <v>86</v>
      </c>
      <c r="C2898" t="str">
        <f>IFERROR(   MID(A2898,  FIND("Row",A2898)+4, FIND("Plot",A2898)- FIND("Row",A2898)-6     ),     IFERROR( MID(A2898,  FIND("Row",A2898)+4, 10  ), "")    )</f>
        <v/>
      </c>
      <c r="D2898" t="str">
        <f>IFERROR(  MID(A2898, FIND("Plot",A2898)+4,10), "")</f>
        <v/>
      </c>
      <c r="F2898" s="1" t="s">
        <v>8229</v>
      </c>
      <c r="G2898" s="1" t="s">
        <v>6807</v>
      </c>
      <c r="H2898" s="8" t="s">
        <v>2653</v>
      </c>
      <c r="I2898" s="1" t="s">
        <v>2150</v>
      </c>
      <c r="K2898" s="1" t="s">
        <v>2149</v>
      </c>
      <c r="L2898" s="1"/>
      <c r="M2898" s="1" t="s">
        <v>68</v>
      </c>
      <c r="Q2898" s="1" t="s">
        <v>6672</v>
      </c>
      <c r="R2898" s="3"/>
    </row>
    <row r="2899" spans="1:28" x14ac:dyDescent="0.25">
      <c r="A2899" s="1" t="s">
        <v>5002</v>
      </c>
      <c r="B2899" t="str">
        <f>IFERROR(  MID(A2899,9,    FIND(",",A2899)-FIND(" ",A2899)-1   ),  MID(A2899,9,9)  )</f>
        <v>86</v>
      </c>
      <c r="C2899" t="str">
        <f>IFERROR(   MID(A2899,  FIND("Row",A2899)+4, FIND("Plot",A2899)- FIND("Row",A2899)-6     ),     IFERROR( MID(A2899,  FIND("Row",A2899)+4, 10  ), "")    )</f>
        <v/>
      </c>
      <c r="D2899" t="str">
        <f>IFERROR(  MID(A2899, FIND("Plot",A2899)+4,10), "")</f>
        <v/>
      </c>
      <c r="F2899" s="1" t="s">
        <v>6915</v>
      </c>
      <c r="G2899" s="1" t="s">
        <v>6807</v>
      </c>
      <c r="H2899" s="8" t="s">
        <v>2617</v>
      </c>
      <c r="I2899" s="1" t="s">
        <v>2118</v>
      </c>
      <c r="K2899" s="1" t="s">
        <v>2117</v>
      </c>
      <c r="L2899" s="1"/>
      <c r="M2899" s="1" t="s">
        <v>767</v>
      </c>
      <c r="Q2899" s="1" t="s">
        <v>6673</v>
      </c>
      <c r="R2899" s="3"/>
    </row>
    <row r="2900" spans="1:28" x14ac:dyDescent="0.25">
      <c r="A2900" t="s">
        <v>4986</v>
      </c>
      <c r="B2900" t="str">
        <f>IFERROR(  MID(A2900,9,    FIND(",",A2900)-FIND(" ",A2900)-1   ),  MID(A2900,9,9)  )</f>
        <v>68</v>
      </c>
      <c r="C2900" t="str">
        <f>IFERROR(   MID(A2900,  FIND("Row",A2900)+4, FIND("Plot",A2900)- FIND("Row",A2900)-6     ),     IFERROR( MID(A2900,  FIND("Row",A2900)+4, 10  ), "")    )</f>
        <v/>
      </c>
      <c r="D2900" t="str">
        <f>IFERROR(  MID(A2900, FIND("Plot",A2900)+4,10), "")</f>
        <v/>
      </c>
      <c r="E2900" s="6"/>
      <c r="F2900" t="s">
        <v>19360</v>
      </c>
      <c r="H2900"/>
      <c r="I2900" s="1" t="s">
        <v>998</v>
      </c>
      <c r="J2900"/>
      <c r="K2900" s="1" t="s">
        <v>8763</v>
      </c>
      <c r="L2900" s="1"/>
      <c r="M2900" s="1" t="s">
        <v>627</v>
      </c>
      <c r="N2900"/>
      <c r="O2900"/>
      <c r="P2900"/>
      <c r="Q2900" t="s">
        <v>18652</v>
      </c>
      <c r="T2900" s="1"/>
      <c r="U2900" s="1"/>
      <c r="V2900" s="1"/>
      <c r="W2900" s="1"/>
      <c r="X2900" s="1"/>
      <c r="Y2900" s="1"/>
      <c r="AA2900" s="1" t="s">
        <v>19361</v>
      </c>
      <c r="AB2900" s="11"/>
    </row>
    <row r="2901" spans="1:28" x14ac:dyDescent="0.25">
      <c r="A2901" t="s">
        <v>16251</v>
      </c>
      <c r="B2901" t="str">
        <f>IFERROR(  MID(A2901,9,    FIND(",",A2901)-FIND(" ",A2901)-1   ),  MID(A2901,9,9)  )</f>
        <v>40</v>
      </c>
      <c r="C2901" t="str">
        <f>IFERROR(   MID(A2901,  FIND("Row",A2901)+4, FIND("Plot",A2901)- FIND("Row",A2901)-6     ),     IFERROR( MID(A2901,  FIND("Row",A2901)+4, 10  ), "")    )</f>
        <v>4</v>
      </c>
      <c r="D2901" t="str">
        <f>IFERROR(  MID(A2901, FIND("Plot",A2901)+4,10), "")</f>
        <v xml:space="preserve"> 10</v>
      </c>
      <c r="E2901" s="6"/>
      <c r="F2901" t="s">
        <v>16252</v>
      </c>
      <c r="H2901"/>
      <c r="I2901" s="1" t="s">
        <v>14175</v>
      </c>
      <c r="J2901"/>
      <c r="K2901" s="1" t="s">
        <v>101</v>
      </c>
      <c r="M2901" t="s">
        <v>8738</v>
      </c>
      <c r="N2901"/>
      <c r="O2901"/>
      <c r="P2901" t="s">
        <v>16253</v>
      </c>
      <c r="Q2901" t="s">
        <v>16254</v>
      </c>
      <c r="R2901"/>
      <c r="S2901"/>
      <c r="AA2901" s="1" t="s">
        <v>12409</v>
      </c>
    </row>
    <row r="2902" spans="1:28" ht="45" x14ac:dyDescent="0.25">
      <c r="A2902" t="s">
        <v>20191</v>
      </c>
      <c r="B2902" t="str">
        <f>IFERROR(  MID(A2902,9,    FIND(",",A2902)-FIND(" ",A2902)-1   ),  MID(A2902,9,9)  )</f>
        <v>56</v>
      </c>
      <c r="C2902" t="str">
        <f>IFERROR(   MID(A2902,  FIND("Row",A2902)+4, FIND("Plot",A2902)- FIND("Row",A2902)-6     ),     IFERROR( MID(A2902,  FIND("Row",A2902)+4, 10  ), "")    )</f>
        <v>3</v>
      </c>
      <c r="D2902" t="str">
        <f>IFERROR(  MID(A2902, FIND("Plot",A2902)+4,10), "")</f>
        <v xml:space="preserve"> 5</v>
      </c>
      <c r="E2902" s="6"/>
      <c r="F2902" t="s">
        <v>7195</v>
      </c>
      <c r="H2902" s="8">
        <v>6192</v>
      </c>
      <c r="I2902" t="s">
        <v>20203</v>
      </c>
      <c r="J2902"/>
      <c r="K2902" s="1" t="s">
        <v>11258</v>
      </c>
      <c r="M2902" s="1" t="s">
        <v>8900</v>
      </c>
      <c r="N2902"/>
      <c r="O2902"/>
      <c r="P2902"/>
      <c r="Q2902" s="50" t="s">
        <v>20200</v>
      </c>
      <c r="R2902" s="1" t="s">
        <v>20202</v>
      </c>
      <c r="S2902" s="1" t="s">
        <v>20201</v>
      </c>
      <c r="U2902" t="s">
        <v>13413</v>
      </c>
      <c r="V2902" t="s">
        <v>19018</v>
      </c>
      <c r="W2902" t="s">
        <v>8772</v>
      </c>
      <c r="AA2902" s="1" t="s">
        <v>20394</v>
      </c>
    </row>
    <row r="2903" spans="1:28" ht="75" x14ac:dyDescent="0.25">
      <c r="A2903" t="s">
        <v>15336</v>
      </c>
      <c r="B2903" t="str">
        <f>IFERROR(  MID(A2903,9,    FIND(",",A2903)-FIND(" ",A2903)-1   ),  MID(A2903,9,9)  )</f>
        <v>20</v>
      </c>
      <c r="C2903" t="str">
        <f>IFERROR(   MID(A2903,  FIND("Row",A2903)+4, FIND("Plot",A2903)- FIND("Row",A2903)-6     ),     IFERROR( MID(A2903,  FIND("Row",A2903)+4, 10  ), "")    )</f>
        <v>3</v>
      </c>
      <c r="D2903" t="str">
        <f>IFERROR(  MID(A2903, FIND("Plot",A2903)+4,10), "")</f>
        <v xml:space="preserve"> 7</v>
      </c>
      <c r="E2903" s="6"/>
      <c r="F2903" s="1" t="s">
        <v>7195</v>
      </c>
      <c r="G2903" s="1" t="s">
        <v>6807</v>
      </c>
      <c r="H2903" s="8">
        <v>3567</v>
      </c>
      <c r="I2903" s="1" t="s">
        <v>18165</v>
      </c>
      <c r="K2903" s="1" t="s">
        <v>18522</v>
      </c>
      <c r="M2903" s="1" t="s">
        <v>20</v>
      </c>
      <c r="Q2903" s="1" t="s">
        <v>5244</v>
      </c>
      <c r="R2903" s="1" t="s">
        <v>18523</v>
      </c>
      <c r="S2903" s="1" t="s">
        <v>17692</v>
      </c>
      <c r="U2903" s="52" t="s">
        <v>13413</v>
      </c>
      <c r="V2903" t="s">
        <v>17693</v>
      </c>
      <c r="W2903" t="s">
        <v>8566</v>
      </c>
      <c r="AA2903" s="1" t="s">
        <v>18166</v>
      </c>
    </row>
    <row r="2904" spans="1:28" x14ac:dyDescent="0.25">
      <c r="A2904" t="s">
        <v>15556</v>
      </c>
      <c r="B2904" t="str">
        <f>IFERROR(  MID(A2904,9,    FIND(",",A2904)-FIND(" ",A2904)-1   ),  MID(A2904,9,9)  )</f>
        <v>20</v>
      </c>
      <c r="C2904" t="str">
        <f>IFERROR(   MID(A2904,  FIND("Row",A2904)+4, FIND("Plot",A2904)- FIND("Row",A2904)-6     ),     IFERROR( MID(A2904,  FIND("Row",A2904)+4, 10  ), "")    )</f>
        <v>7</v>
      </c>
      <c r="D2904" t="str">
        <f>IFERROR(  MID(A2904, FIND("Plot",A2904)+4,10), "")</f>
        <v xml:space="preserve"> 12</v>
      </c>
      <c r="E2904" s="6"/>
      <c r="F2904" t="s">
        <v>7195</v>
      </c>
      <c r="G2904" s="1"/>
      <c r="I2904" s="1" t="s">
        <v>15557</v>
      </c>
      <c r="J2904"/>
      <c r="K2904" s="1" t="s">
        <v>3692</v>
      </c>
      <c r="L2904" s="1"/>
      <c r="M2904" s="1" t="s">
        <v>15558</v>
      </c>
      <c r="N2904"/>
      <c r="O2904"/>
      <c r="Q2904" t="s">
        <v>15559</v>
      </c>
    </row>
    <row r="2905" spans="1:28" x14ac:dyDescent="0.25">
      <c r="A2905" s="1" t="s">
        <v>4750</v>
      </c>
      <c r="B2905" t="str">
        <f>IFERROR(  MID(A2905,9,    FIND(",",A2905)-FIND(" ",A2905)-1   ),  MID(A2905,9,9)  )</f>
        <v>21</v>
      </c>
      <c r="C2905" t="str">
        <f>IFERROR(   MID(A2905,  FIND("Row",A2905)+4, FIND("Plot",A2905)- FIND("Row",A2905)-6     ),     IFERROR( MID(A2905,  FIND("Row",A2905)+4, 10  ), "")    )</f>
        <v>7</v>
      </c>
      <c r="D2905" t="str">
        <f>IFERROR(  MID(A2905, FIND("Plot",A2905)+4,10), "")</f>
        <v xml:space="preserve"> 2</v>
      </c>
      <c r="F2905" s="1" t="s">
        <v>7195</v>
      </c>
      <c r="G2905" s="1" t="s">
        <v>6807</v>
      </c>
      <c r="I2905" s="1" t="s">
        <v>17331</v>
      </c>
      <c r="K2905" s="1" t="s">
        <v>68</v>
      </c>
      <c r="L2905" s="1"/>
      <c r="M2905" s="1" t="s">
        <v>4017</v>
      </c>
      <c r="Q2905" s="1"/>
    </row>
    <row r="2906" spans="1:28" x14ac:dyDescent="0.25">
      <c r="A2906" s="1" t="s">
        <v>4775</v>
      </c>
      <c r="B2906" t="str">
        <f>IFERROR(  MID(A2906,9,    FIND(",",A2906)-FIND(" ",A2906)-1   ),  MID(A2906,9,9)  )</f>
        <v>21</v>
      </c>
      <c r="C2906" t="str">
        <f>IFERROR(   MID(A2906,  FIND("Row",A2906)+4, FIND("Plot",A2906)- FIND("Row",A2906)-6     ),     IFERROR( MID(A2906,  FIND("Row",A2906)+4, 10  ), "")    )</f>
        <v>8</v>
      </c>
      <c r="D2906" t="str">
        <f>IFERROR(  MID(A2906, FIND("Plot",A2906)+4,10), "")</f>
        <v xml:space="preserve"> 14</v>
      </c>
      <c r="F2906" s="1" t="s">
        <v>7195</v>
      </c>
      <c r="G2906" s="1" t="s">
        <v>6807</v>
      </c>
      <c r="I2906" s="1" t="s">
        <v>4041</v>
      </c>
      <c r="K2906" s="1" t="s">
        <v>3709</v>
      </c>
      <c r="L2906" s="1" t="s">
        <v>4022</v>
      </c>
      <c r="M2906" s="1" t="s">
        <v>9115</v>
      </c>
      <c r="Q2906" s="1"/>
    </row>
    <row r="2907" spans="1:28" ht="75" x14ac:dyDescent="0.25">
      <c r="A2907" s="1" t="s">
        <v>4938</v>
      </c>
      <c r="B2907" t="str">
        <f>IFERROR(  MID(A2907,9,    FIND(",",A2907)-FIND(" ",A2907)-1   ),  MID(A2907,9,9)  )</f>
        <v>29</v>
      </c>
      <c r="C2907" t="str">
        <f>IFERROR(   MID(A2907,  FIND("Row",A2907)+4, FIND("Plot",A2907)- FIND("Row",A2907)-6     ),     IFERROR( MID(A2907,  FIND("Row",A2907)+4, 10  ), "")    )</f>
        <v>10</v>
      </c>
      <c r="D2907" t="str">
        <f>IFERROR(  MID(A2907, FIND("Plot",A2907)+4,10), "")</f>
        <v xml:space="preserve"> 10</v>
      </c>
      <c r="F2907" s="1" t="s">
        <v>7195</v>
      </c>
      <c r="G2907" s="1" t="s">
        <v>6838</v>
      </c>
      <c r="H2907" s="8" t="s">
        <v>3740</v>
      </c>
      <c r="I2907" s="1" t="s">
        <v>3457</v>
      </c>
      <c r="K2907" t="s">
        <v>719</v>
      </c>
      <c r="M2907" s="1" t="s">
        <v>87</v>
      </c>
      <c r="Q2907" s="1" t="s">
        <v>5672</v>
      </c>
      <c r="R2907" s="1" t="s">
        <v>8379</v>
      </c>
      <c r="X2907" s="3"/>
    </row>
    <row r="2908" spans="1:28" x14ac:dyDescent="0.25">
      <c r="A2908" s="1" t="s">
        <v>5000</v>
      </c>
      <c r="B2908" t="str">
        <f>IFERROR(  MID(A2908,9,    FIND(",",A2908)-FIND(" ",A2908)-1   ),  MID(A2908,9,9)  )</f>
        <v>84</v>
      </c>
      <c r="C2908" t="str">
        <f>IFERROR(   MID(A2908,  FIND("Row",A2908)+4, FIND("Plot",A2908)- FIND("Row",A2908)-6     ),     IFERROR( MID(A2908,  FIND("Row",A2908)+4, 10  ), "")    )</f>
        <v/>
      </c>
      <c r="D2908" t="str">
        <f>IFERROR(  MID(A2908, FIND("Plot",A2908)+4,10), "")</f>
        <v/>
      </c>
      <c r="F2908" s="22" t="s">
        <v>7195</v>
      </c>
      <c r="G2908" s="1" t="s">
        <v>6807</v>
      </c>
      <c r="H2908" s="8" t="s">
        <v>273</v>
      </c>
      <c r="I2908" s="1" t="s">
        <v>273</v>
      </c>
      <c r="K2908" s="1" t="s">
        <v>1079</v>
      </c>
      <c r="L2908" s="1"/>
      <c r="M2908" s="1" t="s">
        <v>224</v>
      </c>
      <c r="Q2908" s="1" t="s">
        <v>6561</v>
      </c>
      <c r="R2908" s="3"/>
    </row>
    <row r="2909" spans="1:28" x14ac:dyDescent="0.25">
      <c r="A2909" s="1" t="s">
        <v>5002</v>
      </c>
      <c r="B2909" t="str">
        <f>IFERROR(  MID(A2909,9,    FIND(",",A2909)-FIND(" ",A2909)-1   ),  MID(A2909,9,9)  )</f>
        <v>86</v>
      </c>
      <c r="C2909" t="str">
        <f>IFERROR(   MID(A2909,  FIND("Row",A2909)+4, FIND("Plot",A2909)- FIND("Row",A2909)-6     ),     IFERROR( MID(A2909,  FIND("Row",A2909)+4, 10  ), "")    )</f>
        <v/>
      </c>
      <c r="D2909" t="str">
        <f>IFERROR(  MID(A2909, FIND("Plot",A2909)+4,10), "")</f>
        <v/>
      </c>
      <c r="F2909" s="1" t="s">
        <v>7195</v>
      </c>
      <c r="G2909" s="1" t="s">
        <v>6807</v>
      </c>
      <c r="H2909" s="8" t="s">
        <v>2637</v>
      </c>
      <c r="I2909" s="1" t="s">
        <v>2136</v>
      </c>
      <c r="K2909" s="1" t="s">
        <v>2135</v>
      </c>
      <c r="L2909" s="1"/>
      <c r="M2909" s="1" t="s">
        <v>198</v>
      </c>
      <c r="Q2909" s="1" t="s">
        <v>6674</v>
      </c>
      <c r="R2909" s="3"/>
    </row>
    <row r="2910" spans="1:28" x14ac:dyDescent="0.25">
      <c r="A2910" s="1" t="s">
        <v>5008</v>
      </c>
      <c r="B2910" t="str">
        <f>IFERROR(  MID(A2910,9,    FIND(",",A2910)-FIND(" ",A2910)-1   ),  MID(A2910,9,9)  )</f>
        <v>95</v>
      </c>
      <c r="C2910" t="str">
        <f>IFERROR(   MID(A2910,  FIND("Row",A2910)+4, FIND("Plot",A2910)- FIND("Row",A2910)-6     ),     IFERROR( MID(A2910,  FIND("Row",A2910)+4, 10  ), "")    )</f>
        <v/>
      </c>
      <c r="D2910" t="str">
        <f>IFERROR(  MID(A2910, FIND("Plot",A2910)+4,10), "")</f>
        <v/>
      </c>
      <c r="F2910" s="1" t="s">
        <v>7195</v>
      </c>
      <c r="G2910" s="1" t="s">
        <v>6807</v>
      </c>
      <c r="H2910" s="8" t="s">
        <v>2430</v>
      </c>
      <c r="I2910" s="1" t="s">
        <v>11570</v>
      </c>
      <c r="K2910" s="1"/>
      <c r="L2910" s="1"/>
      <c r="M2910" s="1" t="s">
        <v>9210</v>
      </c>
      <c r="Q2910" s="1"/>
      <c r="R2910" s="22"/>
      <c r="Y2910" t="s">
        <v>11783</v>
      </c>
    </row>
    <row r="2911" spans="1:28" x14ac:dyDescent="0.25">
      <c r="A2911" s="1" t="s">
        <v>4813</v>
      </c>
      <c r="B2911" t="str">
        <f>IFERROR(  MID(A2911,9,    FIND(",",A2911)-FIND(" ",A2911)-1   ),  MID(A2911,9,9)  )</f>
        <v>25</v>
      </c>
      <c r="C2911" t="str">
        <f>IFERROR(   MID(A2911,  FIND("Row",A2911)+4, FIND("Plot",A2911)- FIND("Row",A2911)-6     ),     IFERROR( MID(A2911,  FIND("Row",A2911)+4, 10  ), "")    )</f>
        <v/>
      </c>
      <c r="D2911" t="str">
        <f>IFERROR(  MID(A2911, FIND("Plot",A2911)+4,10), "")</f>
        <v/>
      </c>
      <c r="F2911" s="1" t="s">
        <v>7195</v>
      </c>
      <c r="G2911" s="1" t="s">
        <v>6807</v>
      </c>
      <c r="I2911" s="1" t="s">
        <v>1183</v>
      </c>
      <c r="K2911" t="s">
        <v>396</v>
      </c>
      <c r="L2911" s="1" t="s">
        <v>1182</v>
      </c>
      <c r="M2911" s="1" t="s">
        <v>1181</v>
      </c>
      <c r="Q2911" s="1" t="s">
        <v>5480</v>
      </c>
    </row>
    <row r="2912" spans="1:28" ht="30" x14ac:dyDescent="0.25">
      <c r="A2912" s="1" t="s">
        <v>4999</v>
      </c>
      <c r="B2912" t="str">
        <f>IFERROR(  MID(A2912,9,    FIND(",",A2912)-FIND(" ",A2912)-1   ),  MID(A2912,9,9)  )</f>
        <v>83</v>
      </c>
      <c r="C2912" t="str">
        <f>IFERROR(   MID(A2912,  FIND("Row",A2912)+4, FIND("Plot",A2912)- FIND("Row",A2912)-6     ),     IFERROR( MID(A2912,  FIND("Row",A2912)+4, 10  ), "")    )</f>
        <v/>
      </c>
      <c r="D2912" t="str">
        <f>IFERROR(  MID(A2912, FIND("Plot",A2912)+4,10), "")</f>
        <v/>
      </c>
      <c r="F2912" s="1" t="s">
        <v>7195</v>
      </c>
      <c r="G2912" s="1" t="s">
        <v>6807</v>
      </c>
      <c r="H2912" s="8" t="s">
        <v>2500</v>
      </c>
      <c r="I2912" s="1" t="s">
        <v>1981</v>
      </c>
      <c r="K2912" s="1" t="s">
        <v>23</v>
      </c>
      <c r="L2912" s="1"/>
      <c r="M2912" s="1" t="s">
        <v>1980</v>
      </c>
      <c r="Q2912" s="1" t="s">
        <v>6526</v>
      </c>
      <c r="R2912" s="3"/>
    </row>
    <row r="2913" spans="1:33" x14ac:dyDescent="0.25">
      <c r="A2913" t="s">
        <v>16081</v>
      </c>
      <c r="B2913" t="str">
        <f>IFERROR(  MID(A2913,9,    FIND(",",A2913)-FIND(" ",A2913)-1   ),  MID(A2913,9,9)  )</f>
        <v>31</v>
      </c>
      <c r="C2913" t="str">
        <f>IFERROR(   MID(A2913,  FIND("Row",A2913)+4, FIND("Plot",A2913)- FIND("Row",A2913)-6     ),     IFERROR( MID(A2913,  FIND("Row",A2913)+4, 10  ), "")    )</f>
        <v>5</v>
      </c>
      <c r="D2913" t="str">
        <f>IFERROR(  MID(A2913, FIND("Plot",A2913)+4,10), "")</f>
        <v xml:space="preserve"> 3</v>
      </c>
      <c r="E2913" s="6"/>
      <c r="F2913" t="s">
        <v>16082</v>
      </c>
      <c r="H2913" s="1"/>
      <c r="I2913" s="1" t="s">
        <v>16083</v>
      </c>
      <c r="K2913" s="1" t="s">
        <v>15</v>
      </c>
      <c r="L2913" s="1"/>
      <c r="Q2913" t="s">
        <v>16084</v>
      </c>
      <c r="R2913" s="3"/>
      <c r="Z2913" s="1"/>
      <c r="AA2913" s="1" t="s">
        <v>16085</v>
      </c>
    </row>
    <row r="2914" spans="1:33" ht="75" x14ac:dyDescent="0.25">
      <c r="A2914" t="s">
        <v>16116</v>
      </c>
      <c r="B2914" t="str">
        <f>IFERROR(  MID(A2914,9,    FIND(",",A2914)-FIND(" ",A2914)-1   ),  MID(A2914,9,9)  )</f>
        <v>31</v>
      </c>
      <c r="C2914" t="str">
        <f>IFERROR(   MID(A2914,  FIND("Row",A2914)+4, FIND("Plot",A2914)- FIND("Row",A2914)-6     ),     IFERROR( MID(A2914,  FIND("Row",A2914)+4, 10  ), "")    )</f>
        <v>1</v>
      </c>
      <c r="D2914" t="str">
        <f>IFERROR(  MID(A2914, FIND("Plot",A2914)+4,10), "")</f>
        <v xml:space="preserve"> 12</v>
      </c>
      <c r="E2914" s="6"/>
      <c r="F2914" t="s">
        <v>12568</v>
      </c>
      <c r="H2914" s="8">
        <v>3693</v>
      </c>
      <c r="I2914" s="1" t="s">
        <v>17870</v>
      </c>
      <c r="K2914" t="s">
        <v>8578</v>
      </c>
      <c r="L2914" s="1"/>
      <c r="M2914" s="1" t="s">
        <v>17869</v>
      </c>
      <c r="Q2914" t="s">
        <v>5847</v>
      </c>
      <c r="R2914" s="1" t="s">
        <v>17872</v>
      </c>
      <c r="S2914" s="1" t="s">
        <v>17871</v>
      </c>
      <c r="T2914" s="1"/>
      <c r="U2914" s="1" t="s">
        <v>13413</v>
      </c>
      <c r="V2914" s="1" t="s">
        <v>8581</v>
      </c>
      <c r="W2914" s="1" t="s">
        <v>17873</v>
      </c>
      <c r="X2914" s="1"/>
      <c r="Y2914" s="1"/>
    </row>
    <row r="2915" spans="1:33" ht="60" x14ac:dyDescent="0.25">
      <c r="A2915" t="s">
        <v>13407</v>
      </c>
      <c r="B2915" t="str">
        <f>IFERROR(  MID(A2915,9,    FIND(",",A2915)-FIND(" ",A2915)-1   ),  MID(A2915,9,9)  )</f>
        <v>4a</v>
      </c>
      <c r="C2915" t="str">
        <f>IFERROR(   MID(A2915,  FIND("Row",A2915)+4, FIND("Plot",A2915)- FIND("Row",A2915)-6     ),     IFERROR( MID(A2915,  FIND("Row",A2915)+4, 10  ), "")    )</f>
        <v>9</v>
      </c>
      <c r="D2915" t="str">
        <f>IFERROR(  MID(A2915, FIND("Plot",A2915)+4,10), "")</f>
        <v xml:space="preserve"> 13</v>
      </c>
      <c r="E2915" s="6"/>
      <c r="F2915" s="1" t="s">
        <v>12568</v>
      </c>
      <c r="H2915" s="35" t="s">
        <v>13408</v>
      </c>
      <c r="I2915" s="1" t="s">
        <v>13409</v>
      </c>
      <c r="K2915" t="s">
        <v>51</v>
      </c>
      <c r="M2915" s="1" t="s">
        <v>12605</v>
      </c>
      <c r="Q2915" t="s">
        <v>13410</v>
      </c>
      <c r="R2915" s="1" t="s">
        <v>13411</v>
      </c>
      <c r="S2915" s="21" t="s">
        <v>13412</v>
      </c>
      <c r="U2915" t="s">
        <v>13413</v>
      </c>
      <c r="V2915" t="s">
        <v>13295</v>
      </c>
      <c r="W2915" t="s">
        <v>13414</v>
      </c>
      <c r="Y2915" s="1"/>
      <c r="Z2915" s="1"/>
      <c r="AA2915" s="1" t="s">
        <v>13415</v>
      </c>
    </row>
    <row r="2916" spans="1:33" ht="75" x14ac:dyDescent="0.25">
      <c r="A2916" s="1" t="s">
        <v>4427</v>
      </c>
      <c r="B2916" t="str">
        <f>IFERROR(  MID(A2916,9,    FIND(",",A2916)-FIND(" ",A2916)-1   ),  MID(A2916,9,9)  )</f>
        <v>9</v>
      </c>
      <c r="C2916" t="str">
        <f>IFERROR(   MID(A2916,  FIND("Row",A2916)+4, FIND("Plot",A2916)- FIND("Row",A2916)-6     ),     IFERROR( MID(A2916,  FIND("Row",A2916)+4, 10  ), "")    )</f>
        <v/>
      </c>
      <c r="D2916" t="str">
        <f>IFERROR(  MID(A2916, FIND("Plot",A2916)+4,10), "")</f>
        <v/>
      </c>
      <c r="F2916" s="1" t="s">
        <v>12568</v>
      </c>
      <c r="I2916" s="1" t="s">
        <v>17231</v>
      </c>
      <c r="K2916" s="1" t="s">
        <v>17554</v>
      </c>
      <c r="M2916" s="1" t="s">
        <v>12569</v>
      </c>
      <c r="Q2916" s="31" t="s">
        <v>14619</v>
      </c>
      <c r="S2916" s="21"/>
      <c r="Y2916" s="1"/>
      <c r="Z2916" s="1"/>
    </row>
    <row r="2917" spans="1:33" ht="60" x14ac:dyDescent="0.25">
      <c r="A2917" t="s">
        <v>4282</v>
      </c>
      <c r="B2917" t="str">
        <f>IFERROR(  MID(A2917,9,    FIND(",",A2917)-FIND(" ",A2917)-1   ),  MID(A2917,9,9)  )</f>
        <v>1</v>
      </c>
      <c r="C2917" t="str">
        <f>IFERROR(   MID(A2917,  FIND("Row",A2917)+4, FIND("Plot",A2917)- FIND("Row",A2917)-6     ),     IFERROR( MID(A2917,  FIND("Row",A2917)+4, 10  ), "")    )</f>
        <v>7</v>
      </c>
      <c r="D2917" t="str">
        <f>IFERROR(  MID(A2917, FIND("Plot",A2917)+4,10), "")</f>
        <v xml:space="preserve"> 16</v>
      </c>
      <c r="E2917" s="6"/>
      <c r="F2917" t="s">
        <v>8650</v>
      </c>
      <c r="H2917" s="17"/>
      <c r="I2917" t="s">
        <v>17275</v>
      </c>
      <c r="J2917"/>
      <c r="K2917" t="s">
        <v>25</v>
      </c>
      <c r="M2917" t="s">
        <v>8651</v>
      </c>
      <c r="N2917"/>
      <c r="O2917"/>
      <c r="P2917"/>
      <c r="Q2917" s="1" t="s">
        <v>9642</v>
      </c>
      <c r="R2917" s="1" t="s">
        <v>11083</v>
      </c>
      <c r="S2917" s="1" t="s">
        <v>11124</v>
      </c>
      <c r="T2917" s="1"/>
      <c r="U2917" s="1" t="s">
        <v>8652</v>
      </c>
      <c r="V2917" s="1" t="s">
        <v>8484</v>
      </c>
      <c r="W2917" s="1" t="s">
        <v>8653</v>
      </c>
    </row>
    <row r="2918" spans="1:33" s="6" customFormat="1" x14ac:dyDescent="0.25">
      <c r="A2918" s="1" t="s">
        <v>4392</v>
      </c>
      <c r="B2918" t="str">
        <f>IFERROR(  MID(A2918,9,    FIND(",",A2918)-FIND(" ",A2918)-1   ),  MID(A2918,9,9)  )</f>
        <v>7</v>
      </c>
      <c r="C2918" t="str">
        <f>IFERROR(   MID(A2918,  FIND("Row",A2918)+4, FIND("Plot",A2918)- FIND("Row",A2918)-6     ),     IFERROR( MID(A2918,  FIND("Row",A2918)+4, 10  ), "")    )</f>
        <v>8</v>
      </c>
      <c r="D2918" t="str">
        <f>IFERROR(  MID(A2918, FIND("Plot",A2918)+4,10), "")</f>
        <v xml:space="preserve"> 4</v>
      </c>
      <c r="E2918" s="23"/>
      <c r="F2918" s="1" t="s">
        <v>8650</v>
      </c>
      <c r="G2918" s="1" t="s">
        <v>11429</v>
      </c>
      <c r="H2918" s="8">
        <v>1911</v>
      </c>
      <c r="I2918" s="1" t="s">
        <v>572</v>
      </c>
      <c r="J2918" s="1"/>
      <c r="K2918" t="s">
        <v>63</v>
      </c>
      <c r="L2918" t="s">
        <v>11</v>
      </c>
      <c r="M2918" s="1" t="s">
        <v>148</v>
      </c>
      <c r="N2918" s="1"/>
      <c r="O2918" s="1"/>
      <c r="P2918" s="1"/>
      <c r="Q2918" s="1" t="s">
        <v>5011</v>
      </c>
      <c r="R2918" s="1"/>
      <c r="S2918" s="1"/>
      <c r="T2918"/>
      <c r="U2918"/>
      <c r="V2918"/>
      <c r="W2918"/>
      <c r="X2918"/>
      <c r="Y2918"/>
      <c r="Z2918"/>
      <c r="AA2918" s="1" t="s">
        <v>18846</v>
      </c>
      <c r="AB2918"/>
      <c r="AC2918"/>
      <c r="AD2918"/>
      <c r="AE2918"/>
      <c r="AF2918"/>
      <c r="AG2918"/>
    </row>
    <row r="2919" spans="1:33" ht="45" x14ac:dyDescent="0.25">
      <c r="A2919" t="s">
        <v>4214</v>
      </c>
      <c r="B2919" t="str">
        <f>IFERROR(  MID(A2919,9,    FIND(",",A2919)-FIND(" ",A2919)-1   ),  MID(A2919,9,9)  )</f>
        <v>1</v>
      </c>
      <c r="C2919" t="str">
        <f>IFERROR(   MID(A2919,  FIND("Row",A2919)+4, FIND("Plot",A2919)- FIND("Row",A2919)-6     ),     IFERROR( MID(A2919,  FIND("Row",A2919)+4, 10  ), "")    )</f>
        <v>10</v>
      </c>
      <c r="D2919" t="str">
        <f>IFERROR(  MID(A2919, FIND("Plot",A2919)+4,10), "")</f>
        <v xml:space="preserve"> 11</v>
      </c>
      <c r="E2919" s="6"/>
      <c r="F2919" t="s">
        <v>8650</v>
      </c>
      <c r="H2919" s="17"/>
      <c r="I2919" t="s">
        <v>3214</v>
      </c>
      <c r="J2919"/>
      <c r="K2919" t="s">
        <v>9022</v>
      </c>
      <c r="M2919" t="s">
        <v>3213</v>
      </c>
      <c r="N2919"/>
      <c r="O2919"/>
      <c r="P2919"/>
      <c r="Q2919" s="1" t="s">
        <v>9578</v>
      </c>
      <c r="R2919" s="1" t="s">
        <v>8719</v>
      </c>
      <c r="S2919" s="1" t="s">
        <v>11016</v>
      </c>
      <c r="T2919" s="1" t="s">
        <v>8720</v>
      </c>
      <c r="U2919" s="1" t="s">
        <v>8652</v>
      </c>
      <c r="V2919" s="1" t="s">
        <v>8721</v>
      </c>
      <c r="W2919" s="1" t="s">
        <v>8722</v>
      </c>
      <c r="X2919" s="1"/>
    </row>
    <row r="2920" spans="1:33" ht="75" x14ac:dyDescent="0.25">
      <c r="A2920" t="s">
        <v>12147</v>
      </c>
      <c r="B2920" t="str">
        <f>IFERROR(  MID(A2920,9,    FIND(",",A2920)-FIND(" ",A2920)-1   ),  MID(A2920,9,9)  )</f>
        <v>3</v>
      </c>
      <c r="C2920" t="str">
        <f>IFERROR(   MID(A2920,  FIND("Row",A2920)+4, FIND("Plot",A2920)- FIND("Row",A2920)-6     ),     IFERROR( MID(A2920,  FIND("Row",A2920)+4, 10  ), "")    )</f>
        <v>10</v>
      </c>
      <c r="D2920" t="str">
        <f>IFERROR(  MID(A2920, FIND("Plot",A2920)+4,10), "")</f>
        <v xml:space="preserve"> 5</v>
      </c>
      <c r="E2920" s="6"/>
      <c r="F2920" s="1" t="s">
        <v>8650</v>
      </c>
      <c r="G2920" s="1"/>
      <c r="I2920" s="1" t="s">
        <v>12148</v>
      </c>
      <c r="K2920" t="s">
        <v>25</v>
      </c>
      <c r="L2920" s="1"/>
      <c r="M2920" s="1" t="s">
        <v>12149</v>
      </c>
      <c r="Q2920" s="31"/>
      <c r="R2920" s="1" t="s">
        <v>12150</v>
      </c>
      <c r="S2920" s="21" t="s">
        <v>12151</v>
      </c>
      <c r="U2920" t="s">
        <v>8652</v>
      </c>
      <c r="V2920" t="s">
        <v>12152</v>
      </c>
      <c r="W2920" t="s">
        <v>12153</v>
      </c>
      <c r="Y2920" s="1"/>
      <c r="Z2920" s="1"/>
    </row>
    <row r="2921" spans="1:33" ht="30" x14ac:dyDescent="0.25">
      <c r="A2921" t="s">
        <v>13985</v>
      </c>
      <c r="B2921" t="str">
        <f>IFERROR(  MID(A2921,9,    FIND(",",A2921)-FIND(" ",A2921)-1   ),  MID(A2921,9,9)  )</f>
        <v>4b</v>
      </c>
      <c r="C2921" t="str">
        <f>IFERROR(   MID(A2921,  FIND("Row",A2921)+4, FIND("Plot",A2921)- FIND("Row",A2921)-6     ),     IFERROR( MID(A2921,  FIND("Row",A2921)+4, 10  ), "")    )</f>
        <v>6</v>
      </c>
      <c r="D2921" t="str">
        <f>IFERROR(  MID(A2921, FIND("Plot",A2921)+4,10), "")</f>
        <v xml:space="preserve"> 14</v>
      </c>
      <c r="E2921" s="6"/>
      <c r="F2921" s="1" t="s">
        <v>13986</v>
      </c>
      <c r="H2921" s="8">
        <v>1028</v>
      </c>
      <c r="I2921" s="1" t="s">
        <v>13987</v>
      </c>
      <c r="K2921" t="s">
        <v>9133</v>
      </c>
      <c r="M2921" s="1" t="s">
        <v>13988</v>
      </c>
      <c r="Q2921" t="s">
        <v>13989</v>
      </c>
      <c r="S2921" s="21" t="s">
        <v>13990</v>
      </c>
      <c r="U2921" t="s">
        <v>13991</v>
      </c>
      <c r="V2921" t="s">
        <v>9135</v>
      </c>
      <c r="W2921" t="s">
        <v>13992</v>
      </c>
      <c r="Y2921" s="1"/>
      <c r="Z2921" s="1"/>
      <c r="AA2921" s="1" t="s">
        <v>17514</v>
      </c>
    </row>
    <row r="2922" spans="1:33" x14ac:dyDescent="0.25">
      <c r="A2922" s="1" t="s">
        <v>4967</v>
      </c>
      <c r="B2922" t="str">
        <f>IFERROR(  MID(A2922,9,    FIND(",",A2922)-FIND(" ",A2922)-1   ),  MID(A2922,9,9)  )</f>
        <v>49</v>
      </c>
      <c r="C2922" t="str">
        <f>IFERROR(   MID(A2922,  FIND("Row",A2922)+4, FIND("Plot",A2922)- FIND("Row",A2922)-6     ),     IFERROR( MID(A2922,  FIND("Row",A2922)+4, 10  ), "")    )</f>
        <v/>
      </c>
      <c r="D2922" t="str">
        <f>IFERROR(  MID(A2922, FIND("Plot",A2922)+4,10), "")</f>
        <v/>
      </c>
      <c r="F2922" s="1" t="s">
        <v>7806</v>
      </c>
      <c r="G2922" s="1" t="s">
        <v>6807</v>
      </c>
      <c r="H2922" s="8" t="s">
        <v>3554</v>
      </c>
      <c r="I2922" s="1" t="s">
        <v>2337</v>
      </c>
      <c r="K2922" s="1" t="s">
        <v>2336</v>
      </c>
      <c r="L2922" s="1"/>
      <c r="M2922" s="1" t="s">
        <v>10939</v>
      </c>
      <c r="Q2922" s="1"/>
      <c r="R2922" s="3"/>
      <c r="AC2922" s="3"/>
    </row>
    <row r="2923" spans="1:33" ht="75" x14ac:dyDescent="0.25">
      <c r="A2923" t="s">
        <v>4301</v>
      </c>
      <c r="B2923" t="str">
        <f>IFERROR(  MID(A2923,9,    FIND(",",A2923)-FIND(" ",A2923)-1   ),  MID(A2923,9,9)  )</f>
        <v>1</v>
      </c>
      <c r="C2923" t="str">
        <f>IFERROR(   MID(A2923,  FIND("Row",A2923)+4, FIND("Plot",A2923)- FIND("Row",A2923)-6     ),     IFERROR( MID(A2923,  FIND("Row",A2923)+4, 10  ), "")    )</f>
        <v>9</v>
      </c>
      <c r="D2923" t="str">
        <f>IFERROR(  MID(A2923, FIND("Plot",A2923)+4,10), "")</f>
        <v xml:space="preserve"> 19</v>
      </c>
      <c r="E2923" s="6"/>
      <c r="F2923" t="s">
        <v>6921</v>
      </c>
      <c r="H2923" s="17"/>
      <c r="I2923"/>
      <c r="J2923"/>
      <c r="K2923" t="s">
        <v>68</v>
      </c>
      <c r="M2923" t="s">
        <v>32</v>
      </c>
      <c r="N2923"/>
      <c r="O2923"/>
      <c r="P2923"/>
      <c r="Q2923" s="1" t="s">
        <v>9659</v>
      </c>
      <c r="R2923" s="1" t="s">
        <v>8707</v>
      </c>
      <c r="S2923" s="1" t="s">
        <v>11023</v>
      </c>
      <c r="T2923" s="1"/>
      <c r="U2923" s="1" t="s">
        <v>8708</v>
      </c>
      <c r="V2923" s="1" t="s">
        <v>8709</v>
      </c>
      <c r="W2923" s="1" t="s">
        <v>8460</v>
      </c>
      <c r="AF2923" s="6"/>
      <c r="AG2923" s="6"/>
    </row>
    <row r="2924" spans="1:33" x14ac:dyDescent="0.25">
      <c r="A2924" s="1" t="s">
        <v>4861</v>
      </c>
      <c r="B2924" t="str">
        <f>IFERROR(  MID(A2924,9,    FIND(",",A2924)-FIND(" ",A2924)-1   ),  MID(A2924,9,9)  )</f>
        <v>26</v>
      </c>
      <c r="C2924" t="str">
        <f>IFERROR(   MID(A2924,  FIND("Row",A2924)+4, FIND("Plot",A2924)- FIND("Row",A2924)-6     ),     IFERROR( MID(A2924,  FIND("Row",A2924)+4, 10  ), "")    )</f>
        <v>5</v>
      </c>
      <c r="D2924" t="str">
        <f>IFERROR(  MID(A2924, FIND("Plot",A2924)+4,10), "")</f>
        <v xml:space="preserve"> 7</v>
      </c>
      <c r="F2924" s="1" t="s">
        <v>7612</v>
      </c>
      <c r="G2924" s="1" t="s">
        <v>6807</v>
      </c>
      <c r="I2924" s="1" t="s">
        <v>1239</v>
      </c>
      <c r="K2924" s="1" t="s">
        <v>413</v>
      </c>
      <c r="L2924" s="1"/>
      <c r="M2924" s="1" t="s">
        <v>1238</v>
      </c>
      <c r="Q2924" s="1" t="s">
        <v>5566</v>
      </c>
    </row>
    <row r="2925" spans="1:33" x14ac:dyDescent="0.25">
      <c r="A2925" s="1" t="s">
        <v>4784</v>
      </c>
      <c r="B2925" t="str">
        <f>IFERROR(  MID(A2925,9,    FIND(",",A2925)-FIND(" ",A2925)-1   ),  MID(A2925,9,9)  )</f>
        <v>23</v>
      </c>
      <c r="C2925" t="str">
        <f>IFERROR(   MID(A2925,  FIND("Row",A2925)+4, FIND("Plot",A2925)- FIND("Row",A2925)-6     ),     IFERROR( MID(A2925,  FIND("Row",A2925)+4, 10  ), "")    )</f>
        <v>10</v>
      </c>
      <c r="D2925" t="str">
        <f>IFERROR(  MID(A2925, FIND("Plot",A2925)+4,10), "")</f>
        <v xml:space="preserve"> 16</v>
      </c>
      <c r="F2925" s="1" t="s">
        <v>7547</v>
      </c>
      <c r="G2925" s="1" t="s">
        <v>6807</v>
      </c>
      <c r="H2925" s="8">
        <v>11750</v>
      </c>
      <c r="I2925" s="1" t="s">
        <v>4142</v>
      </c>
      <c r="K2925" t="s">
        <v>18403</v>
      </c>
      <c r="M2925" s="1" t="s">
        <v>17979</v>
      </c>
      <c r="N2925" s="1" t="s">
        <v>101</v>
      </c>
      <c r="O2925" s="1" t="s">
        <v>10651</v>
      </c>
      <c r="Q2925" s="1"/>
      <c r="R2925" s="22"/>
      <c r="AA2925" s="1" t="s">
        <v>18312</v>
      </c>
    </row>
    <row r="2926" spans="1:33" x14ac:dyDescent="0.25">
      <c r="A2926" s="1" t="s">
        <v>4448</v>
      </c>
      <c r="B2926" t="str">
        <f>IFERROR(  MID(A2926,9,    FIND(",",A2926)-FIND(" ",A2926)-1   ),  MID(A2926,9,9)  )</f>
        <v>12</v>
      </c>
      <c r="C2926" t="str">
        <f>IFERROR(   MID(A2926,  FIND("Row",A2926)+4, FIND("Plot",A2926)- FIND("Row",A2926)-6     ),     IFERROR( MID(A2926,  FIND("Row",A2926)+4, 10  ), "")    )</f>
        <v>11</v>
      </c>
      <c r="D2926" t="str">
        <f>IFERROR(  MID(A2926, FIND("Plot",A2926)+4,10), "")</f>
        <v xml:space="preserve"> 9</v>
      </c>
      <c r="F2926" s="1" t="s">
        <v>7266</v>
      </c>
      <c r="G2926" s="1" t="s">
        <v>6807</v>
      </c>
      <c r="I2926" s="1" t="s">
        <v>893</v>
      </c>
      <c r="K2926" s="1" t="s">
        <v>49</v>
      </c>
      <c r="L2926" t="s">
        <v>3331</v>
      </c>
      <c r="M2926" s="1" t="s">
        <v>20</v>
      </c>
      <c r="Q2926" s="1" t="s">
        <v>5046</v>
      </c>
      <c r="S2926"/>
    </row>
    <row r="2927" spans="1:33" x14ac:dyDescent="0.25">
      <c r="A2927" s="1" t="s">
        <v>4428</v>
      </c>
      <c r="B2927" t="str">
        <f>IFERROR(  MID(A2927,9,    FIND(",",A2927)-FIND(" ",A2927)-1   ),  MID(A2927,9,9)  )</f>
        <v>10</v>
      </c>
      <c r="C2927" t="str">
        <f>IFERROR(   MID(A2927,  FIND("Row",A2927)+4, FIND("Plot",A2927)- FIND("Row",A2927)-6     ),     IFERROR( MID(A2927,  FIND("Row",A2927)+4, 10  ), "")    )</f>
        <v/>
      </c>
      <c r="D2927" t="str">
        <f>IFERROR(  MID(A2927, FIND("Plot",A2927)+4,10), "")</f>
        <v/>
      </c>
      <c r="F2927" s="1" t="s">
        <v>7229</v>
      </c>
      <c r="I2927" s="1" t="s">
        <v>760</v>
      </c>
      <c r="K2927" s="1" t="s">
        <v>67</v>
      </c>
      <c r="M2927" s="1" t="s">
        <v>45</v>
      </c>
      <c r="Q2927" s="20" t="s">
        <v>14665</v>
      </c>
      <c r="S2927" s="21"/>
      <c r="T2927" s="5"/>
      <c r="U2927" s="5"/>
      <c r="V2927" s="5"/>
      <c r="W2927" s="5"/>
      <c r="X2927" s="5"/>
      <c r="Y2927" s="1"/>
      <c r="Z2927" s="1"/>
      <c r="AA2927" s="1" t="s">
        <v>12409</v>
      </c>
    </row>
    <row r="2928" spans="1:33" ht="30" x14ac:dyDescent="0.25">
      <c r="A2928" s="1" t="s">
        <v>4575</v>
      </c>
      <c r="B2928" t="str">
        <f>IFERROR(  MID(A2928,9,    FIND(",",A2928)-FIND(" ",A2928)-1   ),  MID(A2928,9,9)  )</f>
        <v>15</v>
      </c>
      <c r="C2928" t="str">
        <f>IFERROR(   MID(A2928,  FIND("Row",A2928)+4, FIND("Plot",A2928)- FIND("Row",A2928)-6     ),     IFERROR( MID(A2928,  FIND("Row",A2928)+4, 10  ), "")    )</f>
        <v/>
      </c>
      <c r="D2928" t="str">
        <f>IFERROR(  MID(A2928, FIND("Plot",A2928)+4,10), "")</f>
        <v/>
      </c>
      <c r="F2928" s="1" t="s">
        <v>7365</v>
      </c>
      <c r="I2928" s="1" t="s">
        <v>982</v>
      </c>
      <c r="K2928" s="1" t="s">
        <v>981</v>
      </c>
      <c r="M2928" s="1" t="s">
        <v>32</v>
      </c>
      <c r="Q2928" s="20" t="s">
        <v>14828</v>
      </c>
      <c r="S2928" s="21"/>
      <c r="T2928" s="3"/>
      <c r="U2928" s="3"/>
      <c r="V2928" s="3"/>
      <c r="W2928" s="3"/>
      <c r="X2928" s="3"/>
      <c r="Y2928" s="1"/>
      <c r="Z2928" s="1"/>
      <c r="AA2928" s="1" t="s">
        <v>12509</v>
      </c>
    </row>
    <row r="2929" spans="1:29" x14ac:dyDescent="0.25">
      <c r="A2929" s="1" t="s">
        <v>12187</v>
      </c>
      <c r="B2929" t="str">
        <f>IFERROR(  MID(A2929,9,    FIND(",",A2929)-FIND(" ",A2929)-1   ),  MID(A2929,9,9)  )</f>
        <v>3</v>
      </c>
      <c r="C2929" t="str">
        <f>IFERROR(   MID(A2929,  FIND("Row",A2929)+4, FIND("Plot",A2929)- FIND("Row",A2929)-6     ),     IFERROR( MID(A2929,  FIND("Row",A2929)+4, 10  ), "")    )</f>
        <v>10</v>
      </c>
      <c r="D2929" t="str">
        <f>IFERROR(  MID(A2929, FIND("Plot",A2929)+4,10), "")</f>
        <v xml:space="preserve"> 17</v>
      </c>
      <c r="F2929" s="1" t="s">
        <v>12188</v>
      </c>
      <c r="G2929" s="1"/>
      <c r="I2929" s="1" t="s">
        <v>12189</v>
      </c>
      <c r="K2929" s="1" t="s">
        <v>12190</v>
      </c>
      <c r="L2929" s="1"/>
      <c r="M2929" s="1" t="s">
        <v>79</v>
      </c>
      <c r="Q2929" s="31"/>
      <c r="R2929" s="1" t="s">
        <v>12191</v>
      </c>
      <c r="S2929" s="21" t="s">
        <v>12192</v>
      </c>
      <c r="U2929" t="s">
        <v>12193</v>
      </c>
      <c r="V2929" t="s">
        <v>12194</v>
      </c>
      <c r="W2929" t="s">
        <v>8673</v>
      </c>
      <c r="Y2929" s="1"/>
      <c r="Z2929" s="1"/>
    </row>
    <row r="2930" spans="1:29" x14ac:dyDescent="0.25">
      <c r="A2930" t="s">
        <v>13979</v>
      </c>
      <c r="B2930" t="str">
        <f>IFERROR(  MID(A2930,9,    FIND(",",A2930)-FIND(" ",A2930)-1   ),  MID(A2930,9,9)  )</f>
        <v>4b</v>
      </c>
      <c r="C2930" t="str">
        <f>IFERROR(   MID(A2930,  FIND("Row",A2930)+4, FIND("Plot",A2930)- FIND("Row",A2930)-6     ),     IFERROR( MID(A2930,  FIND("Row",A2930)+4, 10  ), "")    )</f>
        <v>6</v>
      </c>
      <c r="D2930" t="str">
        <f>IFERROR(  MID(A2930, FIND("Plot",A2930)+4,10), "")</f>
        <v xml:space="preserve"> 13</v>
      </c>
      <c r="E2930" s="6"/>
      <c r="F2930" s="1" t="s">
        <v>13980</v>
      </c>
      <c r="H2930" s="8">
        <v>956</v>
      </c>
      <c r="I2930" s="1" t="s">
        <v>13981</v>
      </c>
      <c r="K2930" t="s">
        <v>74</v>
      </c>
      <c r="M2930" s="1" t="s">
        <v>434</v>
      </c>
      <c r="Q2930" t="s">
        <v>13982</v>
      </c>
      <c r="S2930" s="21" t="s">
        <v>13983</v>
      </c>
      <c r="U2930" t="s">
        <v>13984</v>
      </c>
      <c r="V2930" t="s">
        <v>8436</v>
      </c>
      <c r="W2930" t="s">
        <v>8991</v>
      </c>
      <c r="Y2930" s="1"/>
      <c r="Z2930" s="1"/>
    </row>
    <row r="2931" spans="1:29" x14ac:dyDescent="0.25">
      <c r="A2931" s="1" t="s">
        <v>4988</v>
      </c>
      <c r="B2931" t="str">
        <f>IFERROR(  MID(A2931,9,    FIND(",",A2931)-FIND(" ",A2931)-1   ),  MID(A2931,9,9)  )</f>
        <v>70</v>
      </c>
      <c r="C2931" t="str">
        <f>IFERROR(   MID(A2931,  FIND("Row",A2931)+4, FIND("Plot",A2931)- FIND("Row",A2931)-6     ),     IFERROR( MID(A2931,  FIND("Row",A2931)+4, 10  ), "")    )</f>
        <v/>
      </c>
      <c r="D2931" t="str">
        <f>IFERROR(  MID(A2931, FIND("Plot",A2931)+4,10), "")</f>
        <v/>
      </c>
      <c r="F2931" s="1" t="s">
        <v>8038</v>
      </c>
      <c r="G2931" s="1" t="s">
        <v>6807</v>
      </c>
      <c r="H2931" s="8" t="s">
        <v>2815</v>
      </c>
      <c r="I2931" s="1" t="s">
        <v>1812</v>
      </c>
      <c r="K2931" s="1" t="s">
        <v>10354</v>
      </c>
      <c r="L2931" s="1"/>
      <c r="M2931" s="1" t="s">
        <v>1811</v>
      </c>
      <c r="Q2931" s="1" t="s">
        <v>6331</v>
      </c>
      <c r="R2931" s="3"/>
    </row>
    <row r="2932" spans="1:29" x14ac:dyDescent="0.25">
      <c r="A2932" s="1" t="s">
        <v>4968</v>
      </c>
      <c r="B2932" t="str">
        <f>IFERROR(  MID(A2932,9,    FIND(",",A2932)-FIND(" ",A2932)-1   ),  MID(A2932,9,9)  )</f>
        <v>50</v>
      </c>
      <c r="C2932" t="str">
        <f>IFERROR(   MID(A2932,  FIND("Row",A2932)+4, FIND("Plot",A2932)- FIND("Row",A2932)-6     ),     IFERROR( MID(A2932,  FIND("Row",A2932)+4, 10  ), "")    )</f>
        <v/>
      </c>
      <c r="D2932" t="str">
        <f>IFERROR(  MID(A2932, FIND("Plot",A2932)+4,10), "")</f>
        <v/>
      </c>
      <c r="F2932" s="1" t="s">
        <v>7823</v>
      </c>
      <c r="G2932" s="1" t="s">
        <v>6807</v>
      </c>
      <c r="H2932" s="8" t="s">
        <v>3600</v>
      </c>
      <c r="I2932" s="1" t="s">
        <v>2294</v>
      </c>
      <c r="K2932" s="1" t="s">
        <v>22</v>
      </c>
      <c r="L2932" s="1"/>
      <c r="M2932" s="1" t="s">
        <v>1545</v>
      </c>
      <c r="Q2932" s="1"/>
      <c r="R2932" s="3"/>
    </row>
    <row r="2933" spans="1:29" ht="60" x14ac:dyDescent="0.25">
      <c r="A2933" t="s">
        <v>15759</v>
      </c>
      <c r="B2933" t="str">
        <f>IFERROR(  MID(A2933,9,    FIND(",",A2933)-FIND(" ",A2933)-1   ),  MID(A2933,9,9)  )</f>
        <v>20</v>
      </c>
      <c r="C2933" t="str">
        <f>IFERROR(   MID(A2933,  FIND("Row",A2933)+4, FIND("Plot",A2933)- FIND("Row",A2933)-6     ),     IFERROR( MID(A2933,  FIND("Row",A2933)+4, 10  ), "")    )</f>
        <v>4</v>
      </c>
      <c r="D2933" t="str">
        <f>IFERROR(  MID(A2933, FIND("Plot",A2933)+4,10), "")</f>
        <v xml:space="preserve"> 7</v>
      </c>
      <c r="E2933" s="6"/>
      <c r="F2933" t="s">
        <v>17761</v>
      </c>
      <c r="H2933" s="8">
        <v>3386</v>
      </c>
      <c r="I2933" s="1" t="s">
        <v>1052</v>
      </c>
      <c r="K2933" s="1" t="s">
        <v>17762</v>
      </c>
      <c r="M2933" s="1" t="s">
        <v>9242</v>
      </c>
      <c r="Q2933" t="s">
        <v>5245</v>
      </c>
      <c r="R2933" s="1" t="s">
        <v>17764</v>
      </c>
      <c r="S2933" s="1" t="s">
        <v>17763</v>
      </c>
      <c r="U2933" t="s">
        <v>17765</v>
      </c>
      <c r="V2933" t="s">
        <v>12812</v>
      </c>
      <c r="W2933" t="s">
        <v>9246</v>
      </c>
    </row>
    <row r="2934" spans="1:29" x14ac:dyDescent="0.25">
      <c r="A2934" s="1" t="s">
        <v>4436</v>
      </c>
      <c r="B2934" t="str">
        <f>IFERROR(  MID(A2934,9,    FIND(",",A2934)-FIND(" ",A2934)-1   ),  MID(A2934,9,9)  )</f>
        <v>12</v>
      </c>
      <c r="C2934" t="str">
        <f>IFERROR(   MID(A2934,  FIND("Row",A2934)+4, FIND("Plot",A2934)- FIND("Row",A2934)-6     ),     IFERROR( MID(A2934,  FIND("Row",A2934)+4, 10  ), "")    )</f>
        <v>10</v>
      </c>
      <c r="D2934" t="str">
        <f>IFERROR(  MID(A2934, FIND("Plot",A2934)+4,10), "")</f>
        <v/>
      </c>
      <c r="F2934" s="1" t="s">
        <v>7258</v>
      </c>
      <c r="G2934" s="1" t="s">
        <v>6807</v>
      </c>
      <c r="I2934" s="1" t="s">
        <v>892</v>
      </c>
      <c r="K2934" s="1" t="s">
        <v>10416</v>
      </c>
      <c r="Q2934" s="1" t="s">
        <v>5029</v>
      </c>
      <c r="S2934"/>
    </row>
    <row r="2935" spans="1:29" ht="105" x14ac:dyDescent="0.25">
      <c r="A2935" s="1" t="s">
        <v>4602</v>
      </c>
      <c r="B2935" t="str">
        <f>IFERROR(  MID(A2935,9,    FIND(",",A2935)-FIND(" ",A2935)-1   ),  MID(A2935,9,9)  )</f>
        <v>17</v>
      </c>
      <c r="C2935" t="str">
        <f>IFERROR(   MID(A2935,  FIND("Row",A2935)+4, FIND("Plot",A2935)- FIND("Row",A2935)-6     ),     IFERROR( MID(A2935,  FIND("Row",A2935)+4, 10  ), "")    )</f>
        <v>9</v>
      </c>
      <c r="D2935" t="str">
        <f>IFERROR(  MID(A2935, FIND("Plot",A2935)+4,10), "")</f>
        <v xml:space="preserve"> 2</v>
      </c>
      <c r="F2935" s="1" t="s">
        <v>7399</v>
      </c>
      <c r="G2935" s="1" t="s">
        <v>6823</v>
      </c>
      <c r="H2935" s="8" t="s">
        <v>3854</v>
      </c>
      <c r="I2935" s="1" t="s">
        <v>17308</v>
      </c>
      <c r="K2935" s="1" t="s">
        <v>8578</v>
      </c>
      <c r="M2935" s="1" t="s">
        <v>17965</v>
      </c>
      <c r="O2935" s="1" t="s">
        <v>17964</v>
      </c>
      <c r="Q2935" s="1" t="s">
        <v>5201</v>
      </c>
      <c r="R2935" s="1" t="s">
        <v>17309</v>
      </c>
      <c r="U2935" s="1"/>
      <c r="X2935" s="5"/>
    </row>
    <row r="2936" spans="1:29" x14ac:dyDescent="0.25">
      <c r="A2936" s="1" t="s">
        <v>4986</v>
      </c>
      <c r="B2936" t="str">
        <f>IFERROR(  MID(A2936,9,    FIND(",",A2936)-FIND(" ",A2936)-1   ),  MID(A2936,9,9)  )</f>
        <v>68</v>
      </c>
      <c r="C2936" t="str">
        <f>IFERROR(   MID(A2936,  FIND("Row",A2936)+4, FIND("Plot",A2936)- FIND("Row",A2936)-6     ),     IFERROR( MID(A2936,  FIND("Row",A2936)+4, 10  ), "")    )</f>
        <v/>
      </c>
      <c r="D2936" t="str">
        <f>IFERROR(  MID(A2936, FIND("Plot",A2936)+4,10), "")</f>
        <v/>
      </c>
      <c r="F2936" s="1" t="s">
        <v>8003</v>
      </c>
      <c r="G2936" s="1" t="s">
        <v>6807</v>
      </c>
      <c r="H2936" s="8" t="s">
        <v>2877</v>
      </c>
      <c r="I2936" s="1" t="s">
        <v>1138</v>
      </c>
      <c r="K2936" s="1" t="s">
        <v>48</v>
      </c>
      <c r="L2936" s="1"/>
      <c r="M2936" s="1" t="s">
        <v>25</v>
      </c>
      <c r="Q2936" s="1" t="s">
        <v>6254</v>
      </c>
      <c r="AB2936" s="11"/>
    </row>
    <row r="2937" spans="1:29" x14ac:dyDescent="0.25">
      <c r="A2937" t="s">
        <v>15379</v>
      </c>
      <c r="B2937" t="str">
        <f>IFERROR(  MID(A2937,9,    FIND(",",A2937)-FIND(" ",A2937)-1   ),  MID(A2937,9,9)  )</f>
        <v>20</v>
      </c>
      <c r="C2937" t="str">
        <f>IFERROR(   MID(A2937,  FIND("Row",A2937)+4, FIND("Plot",A2937)- FIND("Row",A2937)-6     ),     IFERROR( MID(A2937,  FIND("Row",A2937)+4, 10  ), "")    )</f>
        <v>4</v>
      </c>
      <c r="D2937" t="str">
        <f>IFERROR(  MID(A2937, FIND("Plot",A2937)+4,10), "")</f>
        <v xml:space="preserve"> 4</v>
      </c>
      <c r="E2937" s="6"/>
      <c r="F2937" t="s">
        <v>15380</v>
      </c>
      <c r="G2937" s="1"/>
      <c r="I2937" s="1" t="s">
        <v>15381</v>
      </c>
      <c r="J2937"/>
      <c r="K2937" s="1" t="s">
        <v>3993</v>
      </c>
      <c r="L2937" s="1"/>
      <c r="M2937" s="1" t="s">
        <v>10279</v>
      </c>
      <c r="N2937"/>
      <c r="O2937"/>
      <c r="Q2937" t="s">
        <v>15382</v>
      </c>
      <c r="AA2937" s="1" t="s">
        <v>12409</v>
      </c>
    </row>
    <row r="2938" spans="1:29" x14ac:dyDescent="0.25">
      <c r="A2938" t="s">
        <v>14067</v>
      </c>
      <c r="B2938" t="str">
        <f>IFERROR(  MID(A2938,9,    FIND(",",A2938)-FIND(" ",A2938)-1   ),  MID(A2938,9,9)  )</f>
        <v>4b</v>
      </c>
      <c r="C2938" t="str">
        <f>IFERROR(   MID(A2938,  FIND("Row",A2938)+4, FIND("Plot",A2938)- FIND("Row",A2938)-6     ),     IFERROR( MID(A2938,  FIND("Row",A2938)+4, 10  ), "")    )</f>
        <v>7</v>
      </c>
      <c r="D2938" t="str">
        <f>IFERROR(  MID(A2938, FIND("Plot",A2938)+4,10), "")</f>
        <v xml:space="preserve"> 12</v>
      </c>
      <c r="E2938" s="6"/>
      <c r="F2938" s="1" t="s">
        <v>14068</v>
      </c>
      <c r="H2938" s="8">
        <v>304</v>
      </c>
      <c r="I2938" s="1" t="s">
        <v>14069</v>
      </c>
      <c r="K2938" t="s">
        <v>10591</v>
      </c>
      <c r="M2938" s="1" t="s">
        <v>1286</v>
      </c>
      <c r="Q2938" t="s">
        <v>14070</v>
      </c>
      <c r="S2938" s="21" t="s">
        <v>14071</v>
      </c>
      <c r="U2938" t="s">
        <v>14072</v>
      </c>
      <c r="V2938" t="s">
        <v>14073</v>
      </c>
      <c r="W2938" t="s">
        <v>14074</v>
      </c>
      <c r="Y2938" s="1"/>
      <c r="Z2938" s="1"/>
    </row>
    <row r="2939" spans="1:29" x14ac:dyDescent="0.25">
      <c r="A2939" s="1" t="s">
        <v>4575</v>
      </c>
      <c r="B2939" t="str">
        <f>IFERROR(  MID(A2939,9,    FIND(",",A2939)-FIND(" ",A2939)-1   ),  MID(A2939,9,9)  )</f>
        <v>15</v>
      </c>
      <c r="C2939" t="str">
        <f>IFERROR(   MID(A2939,  FIND("Row",A2939)+4, FIND("Plot",A2939)- FIND("Row",A2939)-6     ),     IFERROR( MID(A2939,  FIND("Row",A2939)+4, 10  ), "")    )</f>
        <v/>
      </c>
      <c r="D2939" t="str">
        <f>IFERROR(  MID(A2939, FIND("Plot",A2939)+4,10), "")</f>
        <v/>
      </c>
      <c r="F2939" s="1" t="s">
        <v>7366</v>
      </c>
      <c r="K2939" s="1" t="s">
        <v>9120</v>
      </c>
      <c r="M2939" s="1" t="s">
        <v>14</v>
      </c>
      <c r="Q2939" s="20" t="s">
        <v>14852</v>
      </c>
      <c r="S2939" s="21"/>
      <c r="T2939" s="3"/>
      <c r="U2939" s="3"/>
      <c r="V2939" s="3"/>
      <c r="W2939" s="3"/>
      <c r="X2939" s="3"/>
      <c r="Y2939" s="1"/>
      <c r="Z2939" s="1"/>
      <c r="AA2939" s="1" t="s">
        <v>12639</v>
      </c>
    </row>
    <row r="2940" spans="1:29" x14ac:dyDescent="0.25">
      <c r="A2940" s="1" t="s">
        <v>4984</v>
      </c>
      <c r="B2940" t="str">
        <f>IFERROR(  MID(A2940,9,    FIND(",",A2940)-FIND(" ",A2940)-1   ),  MID(A2940,9,9)  )</f>
        <v>66</v>
      </c>
      <c r="C2940" t="str">
        <f>IFERROR(   MID(A2940,  FIND("Row",A2940)+4, FIND("Plot",A2940)- FIND("Row",A2940)-6     ),     IFERROR( MID(A2940,  FIND("Row",A2940)+4, 10  ), "")    )</f>
        <v/>
      </c>
      <c r="D2940" t="str">
        <f>IFERROR(  MID(A2940, FIND("Plot",A2940)+4,10), "")</f>
        <v/>
      </c>
      <c r="F2940" s="22" t="s">
        <v>7968</v>
      </c>
      <c r="G2940" s="1" t="s">
        <v>6807</v>
      </c>
      <c r="H2940" s="8" t="s">
        <v>2921</v>
      </c>
      <c r="I2940" s="1" t="s">
        <v>17422</v>
      </c>
      <c r="K2940" s="1" t="s">
        <v>10289</v>
      </c>
      <c r="L2940" s="1"/>
      <c r="M2940" s="1" t="s">
        <v>15</v>
      </c>
      <c r="Q2940" s="1" t="s">
        <v>6197</v>
      </c>
      <c r="R2940" s="3"/>
    </row>
    <row r="2941" spans="1:29" ht="60" x14ac:dyDescent="0.25">
      <c r="A2941" s="1" t="s">
        <v>4508</v>
      </c>
      <c r="B2941" t="str">
        <f>IFERROR(  MID(A2941,9,    FIND(",",A2941)-FIND(" ",A2941)-1   ),  MID(A2941,9,9)  )</f>
        <v>12</v>
      </c>
      <c r="C2941" t="str">
        <f>IFERROR(   MID(A2941,  FIND("Row",A2941)+4, FIND("Plot",A2941)- FIND("Row",A2941)-6     ),     IFERROR( MID(A2941,  FIND("Row",A2941)+4, 10  ), "")    )</f>
        <v>8</v>
      </c>
      <c r="D2941" t="str">
        <f>IFERROR(  MID(A2941, FIND("Plot",A2941)+4,10), "")</f>
        <v xml:space="preserve"> 2</v>
      </c>
      <c r="F2941" s="1" t="s">
        <v>7297</v>
      </c>
      <c r="G2941" s="1" t="s">
        <v>6807</v>
      </c>
      <c r="H2941" s="8" t="s">
        <v>3877</v>
      </c>
      <c r="I2941" s="1" t="s">
        <v>17288</v>
      </c>
      <c r="K2941" s="1" t="s">
        <v>877</v>
      </c>
      <c r="M2941" s="1" t="s">
        <v>878</v>
      </c>
      <c r="Q2941" s="1" t="s">
        <v>5108</v>
      </c>
      <c r="R2941" s="1" t="s">
        <v>17289</v>
      </c>
      <c r="S2941"/>
      <c r="AC2941" s="3"/>
    </row>
    <row r="2942" spans="1:29" ht="60" x14ac:dyDescent="0.25">
      <c r="A2942" t="s">
        <v>13492</v>
      </c>
      <c r="B2942" t="str">
        <f>IFERROR(  MID(A2942,9,    FIND(",",A2942)-FIND(" ",A2942)-1   ),  MID(A2942,9,9)  )</f>
        <v>4a</v>
      </c>
      <c r="C2942" t="str">
        <f>IFERROR(   MID(A2942,  FIND("Row",A2942)+4, FIND("Plot",A2942)- FIND("Row",A2942)-6     ),     IFERROR( MID(A2942,  FIND("Row",A2942)+4, 10  ), "")    )</f>
        <v>11</v>
      </c>
      <c r="D2942" t="str">
        <f>IFERROR(  MID(A2942, FIND("Plot",A2942)+4,10), "")</f>
        <v xml:space="preserve"> 10</v>
      </c>
      <c r="E2942" s="6"/>
      <c r="F2942" s="1" t="s">
        <v>13493</v>
      </c>
      <c r="H2942" s="35" t="s">
        <v>13494</v>
      </c>
      <c r="I2942" s="1" t="s">
        <v>13495</v>
      </c>
      <c r="K2942" t="s">
        <v>15</v>
      </c>
      <c r="M2942" s="1" t="s">
        <v>8966</v>
      </c>
      <c r="Q2942" t="s">
        <v>13496</v>
      </c>
      <c r="R2942" s="1" t="s">
        <v>13497</v>
      </c>
      <c r="S2942" s="21" t="s">
        <v>13498</v>
      </c>
      <c r="U2942" t="s">
        <v>13499</v>
      </c>
      <c r="V2942" t="s">
        <v>8437</v>
      </c>
      <c r="W2942" t="s">
        <v>8967</v>
      </c>
      <c r="Y2942" s="1"/>
      <c r="Z2942" s="1"/>
      <c r="AA2942" s="1" t="s">
        <v>13500</v>
      </c>
      <c r="AC2942" s="3"/>
    </row>
    <row r="2943" spans="1:29" x14ac:dyDescent="0.25">
      <c r="A2943" s="1" t="s">
        <v>5001</v>
      </c>
      <c r="B2943" t="str">
        <f>IFERROR(  MID(A2943,9,    FIND(",",A2943)-FIND(" ",A2943)-1   ),  MID(A2943,9,9)  )</f>
        <v>85</v>
      </c>
      <c r="C2943" t="str">
        <f>IFERROR(   MID(A2943,  FIND("Row",A2943)+4, FIND("Plot",A2943)- FIND("Row",A2943)-6     ),     IFERROR( MID(A2943,  FIND("Row",A2943)+4, 10  ), "")    )</f>
        <v/>
      </c>
      <c r="D2943" t="str">
        <f>IFERROR(  MID(A2943, FIND("Plot",A2943)+4,10), "")</f>
        <v/>
      </c>
      <c r="F2943" s="22" t="s">
        <v>8187</v>
      </c>
      <c r="G2943" s="1" t="s">
        <v>6807</v>
      </c>
      <c r="H2943" s="8" t="s">
        <v>2586</v>
      </c>
      <c r="I2943" s="1" t="s">
        <v>17201</v>
      </c>
      <c r="K2943" s="1" t="s">
        <v>255</v>
      </c>
      <c r="L2943" s="1"/>
      <c r="M2943" s="1" t="s">
        <v>10949</v>
      </c>
      <c r="Q2943" s="1" t="s">
        <v>6609</v>
      </c>
      <c r="R2943" s="3"/>
      <c r="AC2943" s="3"/>
    </row>
    <row r="2944" spans="1:29" ht="30" x14ac:dyDescent="0.25">
      <c r="A2944" s="1" t="s">
        <v>5008</v>
      </c>
      <c r="B2944" t="str">
        <f>IFERROR(  MID(A2944,9,    FIND(",",A2944)-FIND(" ",A2944)-1   ),  MID(A2944,9,9)  )</f>
        <v>95</v>
      </c>
      <c r="C2944" t="str">
        <f>IFERROR(   MID(A2944,  FIND("Row",A2944)+4, FIND("Plot",A2944)- FIND("Row",A2944)-6     ),     IFERROR( MID(A2944,  FIND("Row",A2944)+4, 10  ), "")    )</f>
        <v/>
      </c>
      <c r="D2944" t="str">
        <f>IFERROR(  MID(A2944, FIND("Plot",A2944)+4,10), "")</f>
        <v/>
      </c>
      <c r="F2944" s="1" t="s">
        <v>8303</v>
      </c>
      <c r="G2944" s="1" t="s">
        <v>6807</v>
      </c>
      <c r="I2944" s="1" t="s">
        <v>2266</v>
      </c>
      <c r="K2944" s="1" t="s">
        <v>19364</v>
      </c>
      <c r="L2944" s="1"/>
      <c r="M2944" s="1" t="s">
        <v>4201</v>
      </c>
      <c r="Q2944" s="1"/>
      <c r="R2944" s="22"/>
    </row>
    <row r="2945" spans="1:28" x14ac:dyDescent="0.25">
      <c r="A2945" s="1" t="s">
        <v>4978</v>
      </c>
      <c r="B2945" t="str">
        <f>IFERROR(  MID(A2945,9,    FIND(",",A2945)-FIND(" ",A2945)-1   ),  MID(A2945,9,9)  )</f>
        <v>61</v>
      </c>
      <c r="C2945" t="str">
        <f>IFERROR(   MID(A2945,  FIND("Row",A2945)+4, FIND("Plot",A2945)- FIND("Row",A2945)-6     ),     IFERROR( MID(A2945,  FIND("Row",A2945)+4, 10  ), "")    )</f>
        <v/>
      </c>
      <c r="D2945" t="str">
        <f>IFERROR(  MID(A2945, FIND("Plot",A2945)+4,10), "")</f>
        <v/>
      </c>
      <c r="F2945" s="1" t="s">
        <v>7906</v>
      </c>
      <c r="G2945" s="1" t="s">
        <v>6807</v>
      </c>
      <c r="K2945" s="1"/>
      <c r="L2945" s="1"/>
      <c r="Q2945" s="1" t="s">
        <v>6091</v>
      </c>
    </row>
    <row r="2946" spans="1:28" x14ac:dyDescent="0.25">
      <c r="A2946" s="1" t="s">
        <v>4542</v>
      </c>
      <c r="B2946" t="str">
        <f>IFERROR(  MID(A2946,9,    FIND(",",A2946)-FIND(" ",A2946)-1   ),  MID(A2946,9,9)  )</f>
        <v>13</v>
      </c>
      <c r="C2946" t="str">
        <f>IFERROR(   MID(A2946,  FIND("Row",A2946)+4, FIND("Plot",A2946)- FIND("Row",A2946)-6     ),     IFERROR( MID(A2946,  FIND("Row",A2946)+4, 10  ), "")    )</f>
        <v>9</v>
      </c>
      <c r="D2946" t="str">
        <f>IFERROR(  MID(A2946, FIND("Plot",A2946)+4,10), "")</f>
        <v xml:space="preserve"> 7</v>
      </c>
      <c r="F2946" s="1" t="s">
        <v>7316</v>
      </c>
      <c r="G2946" s="1" t="s">
        <v>6807</v>
      </c>
      <c r="I2946" s="1" t="s">
        <v>3237</v>
      </c>
      <c r="K2946" t="s">
        <v>77</v>
      </c>
      <c r="M2946" s="1" t="s">
        <v>22</v>
      </c>
      <c r="Q2946" s="1" t="s">
        <v>5149</v>
      </c>
      <c r="S2946"/>
    </row>
    <row r="2947" spans="1:28" ht="60" x14ac:dyDescent="0.25">
      <c r="A2947" t="s">
        <v>19981</v>
      </c>
      <c r="B2947" t="str">
        <f>IFERROR(  MID(A2947,9,    FIND(",",A2947)-FIND(" ",A2947)-1   ),  MID(A2947,9,9)  )</f>
        <v>55</v>
      </c>
      <c r="C2947" t="str">
        <f>IFERROR(   MID(A2947,  FIND("Row",A2947)+4, FIND("Plot",A2947)- FIND("Row",A2947)-6     ),     IFERROR( MID(A2947,  FIND("Row",A2947)+4, 10  ), "")    )</f>
        <v>10</v>
      </c>
      <c r="D2947" t="str">
        <f>IFERROR(  MID(A2947, FIND("Plot",A2947)+4,10), "")</f>
        <v xml:space="preserve"> 4</v>
      </c>
      <c r="E2947" s="6">
        <v>1</v>
      </c>
      <c r="F2947" t="s">
        <v>20004</v>
      </c>
      <c r="H2947" s="8">
        <v>5803</v>
      </c>
      <c r="I2947" t="s">
        <v>20003</v>
      </c>
      <c r="J2947"/>
      <c r="K2947" s="1" t="s">
        <v>67</v>
      </c>
      <c r="M2947" s="1" t="s">
        <v>10451</v>
      </c>
      <c r="N2947"/>
      <c r="O2947" s="59"/>
      <c r="P2947" s="59"/>
      <c r="Q2947" s="50" t="s">
        <v>19994</v>
      </c>
      <c r="R2947" s="1" t="s">
        <v>20134</v>
      </c>
      <c r="S2947" s="1" t="s">
        <v>20001</v>
      </c>
      <c r="U2947" t="s">
        <v>20002</v>
      </c>
      <c r="V2947" s="1" t="s">
        <v>8445</v>
      </c>
      <c r="W2947" s="1" t="s">
        <v>17759</v>
      </c>
      <c r="Z2947" s="1"/>
      <c r="AA2947" s="1" t="s">
        <v>20005</v>
      </c>
    </row>
    <row r="2948" spans="1:28" x14ac:dyDescent="0.25">
      <c r="A2948" s="1" t="s">
        <v>4952</v>
      </c>
      <c r="B2948" t="str">
        <f>IFERROR(  MID(A2948,9,    FIND(",",A2948)-FIND(" ",A2948)-1   ),  MID(A2948,9,9)  )</f>
        <v>31</v>
      </c>
      <c r="C2948" t="str">
        <f>IFERROR(   MID(A2948,  FIND("Row",A2948)+4, FIND("Plot",A2948)- FIND("Row",A2948)-6     ),     IFERROR( MID(A2948,  FIND("Row",A2948)+4, 10  ), "")    )</f>
        <v/>
      </c>
      <c r="D2948" t="str">
        <f>IFERROR(  MID(A2948, FIND("Plot",A2948)+4,10), "")</f>
        <v/>
      </c>
      <c r="F2948" s="1" t="s">
        <v>7758</v>
      </c>
      <c r="G2948" s="1" t="s">
        <v>6807</v>
      </c>
      <c r="K2948" s="1"/>
      <c r="L2948" s="1"/>
      <c r="M2948" s="1" t="s">
        <v>20</v>
      </c>
      <c r="Q2948" s="1" t="s">
        <v>5848</v>
      </c>
      <c r="Y2948" s="6"/>
    </row>
    <row r="2949" spans="1:28" x14ac:dyDescent="0.25">
      <c r="A2949" t="s">
        <v>11345</v>
      </c>
      <c r="B2949" t="str">
        <f>IFERROR(  MID(A2949,9,    FIND(",",A2949)-FIND(" ",A2949)-1   ),  MID(A2949,9,9)  )</f>
        <v>20</v>
      </c>
      <c r="C2949" t="str">
        <f>IFERROR(   MID(A2949,  FIND("Row",A2949)+4, FIND("Plot",A2949)- FIND("Row",A2949)-6     ),     IFERROR( MID(A2949,  FIND("Row",A2949)+4, 10  ), "")    )</f>
        <v>3</v>
      </c>
      <c r="D2949" t="str">
        <f>IFERROR(  MID(A2949, FIND("Plot",A2949)+4,10), "")</f>
        <v xml:space="preserve"> 11</v>
      </c>
      <c r="E2949" s="6"/>
      <c r="F2949" t="s">
        <v>11623</v>
      </c>
      <c r="G2949" s="1"/>
      <c r="H2949"/>
      <c r="I2949" s="1" t="s">
        <v>15348</v>
      </c>
      <c r="J2949"/>
      <c r="K2949" s="1" t="s">
        <v>17574</v>
      </c>
      <c r="L2949" s="1"/>
      <c r="M2949" s="1" t="s">
        <v>11385</v>
      </c>
      <c r="N2949"/>
      <c r="O2949"/>
      <c r="Q2949" t="s">
        <v>15349</v>
      </c>
      <c r="T2949" s="1"/>
      <c r="U2949" s="1"/>
      <c r="V2949" s="1"/>
      <c r="W2949" s="1"/>
      <c r="X2949" s="1"/>
      <c r="Y2949" s="1"/>
      <c r="AA2949" s="1" t="s">
        <v>15350</v>
      </c>
    </row>
    <row r="2950" spans="1:28" ht="45" x14ac:dyDescent="0.25">
      <c r="A2950" s="1" t="s">
        <v>11812</v>
      </c>
      <c r="B2950" t="str">
        <f>IFERROR(  MID(A2950,9,    FIND(",",A2950)-FIND(" ",A2950)-1   ),  MID(A2950,9,9)  )</f>
        <v>3</v>
      </c>
      <c r="C2950" t="str">
        <f>IFERROR(   MID(A2950,  FIND("Row",A2950)+4, FIND("Plot",A2950)- FIND("Row",A2950)-6     ),     IFERROR( MID(A2950,  FIND("Row",A2950)+4, 10  ), "")    )</f>
        <v>4</v>
      </c>
      <c r="D2950" t="str">
        <f>IFERROR(  MID(A2950, FIND("Plot",A2950)+4,10), "")</f>
        <v xml:space="preserve"> 17</v>
      </c>
      <c r="F2950" s="1" t="s">
        <v>11813</v>
      </c>
      <c r="G2950" s="1"/>
      <c r="I2950" s="1" t="s">
        <v>11814</v>
      </c>
      <c r="K2950" s="1" t="s">
        <v>3658</v>
      </c>
      <c r="L2950" s="1"/>
      <c r="M2950" s="1" t="s">
        <v>11815</v>
      </c>
      <c r="Q2950" t="s">
        <v>11816</v>
      </c>
      <c r="S2950" s="21" t="s">
        <v>11817</v>
      </c>
      <c r="U2950" t="s">
        <v>11818</v>
      </c>
      <c r="V2950" t="s">
        <v>8645</v>
      </c>
      <c r="W2950" t="s">
        <v>8721</v>
      </c>
      <c r="Y2950" s="1"/>
      <c r="Z2950" s="1"/>
    </row>
    <row r="2951" spans="1:28" ht="120" x14ac:dyDescent="0.25">
      <c r="A2951" s="1" t="s">
        <v>9361</v>
      </c>
      <c r="B2951" t="str">
        <f>IFERROR(  MID(A2951,9,    FIND(",",A2951)-FIND(" ",A2951)-1   ),  MID(A2951,9,9)  )</f>
        <v>7</v>
      </c>
      <c r="C2951" t="str">
        <f>IFERROR(   MID(A2951,  FIND("Row",A2951)+4, FIND("Plot",A2951)- FIND("Row",A2951)-6     ),     IFERROR( MID(A2951,  FIND("Row",A2951)+4, 10  ), "")    )</f>
        <v>2</v>
      </c>
      <c r="D2951" t="str">
        <f>IFERROR(  MID(A2951, FIND("Plot",A2951)+4,10), "")</f>
        <v xml:space="preserve"> 6</v>
      </c>
      <c r="F2951" s="1" t="s">
        <v>7046</v>
      </c>
      <c r="G2951" s="1" t="s">
        <v>6807</v>
      </c>
      <c r="H2951" s="8" t="s">
        <v>3998</v>
      </c>
      <c r="I2951" s="1" t="s">
        <v>467</v>
      </c>
      <c r="K2951" t="s">
        <v>466</v>
      </c>
      <c r="M2951" s="1" t="s">
        <v>8763</v>
      </c>
      <c r="Q2951" s="1" t="s">
        <v>9826</v>
      </c>
      <c r="R2951" s="1" t="s">
        <v>10309</v>
      </c>
      <c r="S2951"/>
    </row>
    <row r="2952" spans="1:28" x14ac:dyDescent="0.25">
      <c r="A2952" s="1" t="s">
        <v>11889</v>
      </c>
      <c r="B2952" t="str">
        <f>IFERROR(  MID(A2952,9,    FIND(",",A2952)-FIND(" ",A2952)-1   ),  MID(A2952,9,9)  )</f>
        <v>3</v>
      </c>
      <c r="C2952" t="str">
        <f>IFERROR(   MID(A2952,  FIND("Row",A2952)+4, FIND("Plot",A2952)- FIND("Row",A2952)-6     ),     IFERROR( MID(A2952,  FIND("Row",A2952)+4, 10  ), "")    )</f>
        <v>5</v>
      </c>
      <c r="D2952" t="str">
        <f>IFERROR(  MID(A2952, FIND("Plot",A2952)+4,10), "")</f>
        <v xml:space="preserve"> 16</v>
      </c>
      <c r="F2952" s="1" t="s">
        <v>8629</v>
      </c>
      <c r="G2952" s="1"/>
      <c r="I2952" s="1" t="s">
        <v>11890</v>
      </c>
      <c r="K2952" s="1" t="s">
        <v>10591</v>
      </c>
      <c r="L2952" s="1" t="s">
        <v>15</v>
      </c>
      <c r="M2952" s="1" t="s">
        <v>8900</v>
      </c>
      <c r="Q2952" t="s">
        <v>11891</v>
      </c>
      <c r="S2952" s="21"/>
      <c r="Y2952" s="1"/>
      <c r="Z2952" s="1"/>
    </row>
    <row r="2953" spans="1:28" ht="75" x14ac:dyDescent="0.25">
      <c r="A2953" t="s">
        <v>4273</v>
      </c>
      <c r="B2953" t="str">
        <f>IFERROR(  MID(A2953,9,    FIND(",",A2953)-FIND(" ",A2953)-1   ),  MID(A2953,9,9)  )</f>
        <v>1</v>
      </c>
      <c r="C2953" t="str">
        <f>IFERROR(   MID(A2953,  FIND("Row",A2953)+4, FIND("Plot",A2953)- FIND("Row",A2953)-6     ),     IFERROR( MID(A2953,  FIND("Row",A2953)+4, 10  ), "")    )</f>
        <v>6</v>
      </c>
      <c r="D2953" t="str">
        <f>IFERROR(  MID(A2953, FIND("Plot",A2953)+4,10), "")</f>
        <v xml:space="preserve"> 19</v>
      </c>
      <c r="E2953" s="6"/>
      <c r="F2953" t="s">
        <v>8629</v>
      </c>
      <c r="G2953" t="s">
        <v>3203</v>
      </c>
      <c r="H2953" s="17"/>
      <c r="I2953" t="s">
        <v>901</v>
      </c>
      <c r="J2953"/>
      <c r="K2953" t="s">
        <v>8630</v>
      </c>
      <c r="L2953" t="s">
        <v>15</v>
      </c>
      <c r="M2953" t="s">
        <v>11312</v>
      </c>
      <c r="N2953"/>
      <c r="O2953" t="s">
        <v>11311</v>
      </c>
      <c r="P2953"/>
      <c r="Q2953" s="1" t="s">
        <v>9634</v>
      </c>
      <c r="R2953" s="1" t="s">
        <v>11081</v>
      </c>
      <c r="S2953" s="1" t="s">
        <v>11118</v>
      </c>
      <c r="T2953" s="1" t="s">
        <v>8631</v>
      </c>
      <c r="U2953" s="1" t="s">
        <v>8632</v>
      </c>
      <c r="V2953" t="s">
        <v>8633</v>
      </c>
      <c r="W2953" s="1" t="s">
        <v>8634</v>
      </c>
      <c r="X2953" s="1" t="s">
        <v>8437</v>
      </c>
    </row>
    <row r="2954" spans="1:28" ht="30" x14ac:dyDescent="0.25">
      <c r="A2954" s="1" t="s">
        <v>9544</v>
      </c>
      <c r="B2954" t="str">
        <f>IFERROR(  MID(A2954,9,    FIND(",",A2954)-FIND(" ",A2954)-1   ),  MID(A2954,9,9)  )</f>
        <v>29</v>
      </c>
      <c r="C2954" t="str">
        <f>IFERROR(   MID(A2954,  FIND("Row",A2954)+4, FIND("Plot",A2954)- FIND("Row",A2954)-6     ),     IFERROR( MID(A2954,  FIND("Row",A2954)+4, 10  ), "")    )</f>
        <v>9</v>
      </c>
      <c r="D2954" t="str">
        <f>IFERROR(  MID(A2954, FIND("Plot",A2954)+4,10), "")</f>
        <v xml:space="preserve"> 14</v>
      </c>
      <c r="F2954" s="1" t="s">
        <v>19170</v>
      </c>
      <c r="G2954" s="1" t="s">
        <v>6836</v>
      </c>
      <c r="H2954" s="8">
        <v>1927</v>
      </c>
      <c r="I2954" s="1" t="s">
        <v>17113</v>
      </c>
      <c r="J2954" s="1">
        <v>77</v>
      </c>
      <c r="K2954" t="s">
        <v>1299</v>
      </c>
      <c r="M2954" s="1" t="s">
        <v>18012</v>
      </c>
      <c r="O2954" s="1" t="s">
        <v>18011</v>
      </c>
      <c r="Q2954" s="1" t="s">
        <v>5667</v>
      </c>
      <c r="R2954" s="3"/>
      <c r="U2954" s="1"/>
      <c r="X2954" s="3"/>
      <c r="Y2954" t="s">
        <v>11652</v>
      </c>
    </row>
    <row r="2955" spans="1:28" ht="409.5" x14ac:dyDescent="0.25">
      <c r="A2955" s="1" t="s">
        <v>4288</v>
      </c>
      <c r="B2955" t="str">
        <f>IFERROR(  MID(A2955,9,    FIND(",",A2955)-FIND(" ",A2955)-1   ),  MID(A2955,9,9)  )</f>
        <v>1</v>
      </c>
      <c r="C2955" t="str">
        <f>IFERROR(   MID(A2955,  FIND("Row",A2955)+4, FIND("Plot",A2955)- FIND("Row",A2955)-6     ),     IFERROR( MID(A2955,  FIND("Row",A2955)+4, 10  ), "")    )</f>
        <v>7</v>
      </c>
      <c r="D2955" t="str">
        <f>IFERROR(  MID(A2955, FIND("Plot",A2955)+4,10), "")</f>
        <v xml:space="preserve"> 9</v>
      </c>
      <c r="F2955" s="1" t="s">
        <v>6910</v>
      </c>
      <c r="G2955" s="1" t="s">
        <v>6807</v>
      </c>
      <c r="H2955" s="8" t="s">
        <v>17630</v>
      </c>
      <c r="I2955" s="1" t="s">
        <v>3204</v>
      </c>
      <c r="J2955" s="1">
        <v>80</v>
      </c>
      <c r="K2955" s="1" t="s">
        <v>21</v>
      </c>
      <c r="L2955" s="1"/>
      <c r="M2955" s="1" t="s">
        <v>22</v>
      </c>
      <c r="P2955" s="1" t="s">
        <v>17633</v>
      </c>
      <c r="Q2955" s="1" t="s">
        <v>9648</v>
      </c>
      <c r="R2955" s="1" t="s">
        <v>18727</v>
      </c>
      <c r="U2955" s="1" t="s">
        <v>8632</v>
      </c>
      <c r="V2955" s="1" t="s">
        <v>17632</v>
      </c>
      <c r="W2955" s="1" t="s">
        <v>8628</v>
      </c>
      <c r="AA2955" s="1" t="s">
        <v>17631</v>
      </c>
    </row>
    <row r="2956" spans="1:28" x14ac:dyDescent="0.25">
      <c r="A2956" s="1" t="s">
        <v>4951</v>
      </c>
      <c r="B2956" t="str">
        <f>IFERROR(  MID(A2956,9,    FIND(",",A2956)-FIND(" ",A2956)-1   ),  MID(A2956,9,9)  )</f>
        <v>30</v>
      </c>
      <c r="C2956" t="str">
        <f>IFERROR(   MID(A2956,  FIND("Row",A2956)+4, FIND("Plot",A2956)- FIND("Row",A2956)-6     ),     IFERROR( MID(A2956,  FIND("Row",A2956)+4, 10  ), "")    )</f>
        <v/>
      </c>
      <c r="D2956" t="str">
        <f>IFERROR(  MID(A2956, FIND("Plot",A2956)+4,10), "")</f>
        <v/>
      </c>
      <c r="F2956" s="1" t="s">
        <v>7700</v>
      </c>
      <c r="G2956" s="1" t="s">
        <v>6807</v>
      </c>
      <c r="I2956" s="1" t="s">
        <v>3159</v>
      </c>
      <c r="K2956" t="s">
        <v>3158</v>
      </c>
      <c r="M2956" s="1" t="s">
        <v>139</v>
      </c>
      <c r="Q2956" s="1" t="s">
        <v>5728</v>
      </c>
      <c r="R2956" s="3"/>
      <c r="S2956" s="21"/>
    </row>
    <row r="2957" spans="1:28" x14ac:dyDescent="0.25">
      <c r="A2957" s="1" t="s">
        <v>9446</v>
      </c>
      <c r="B2957" t="str">
        <f>IFERROR(  MID(A2957,9,    FIND(",",A2957)-FIND(" ",A2957)-1   ),  MID(A2957,9,9)  )</f>
        <v>8</v>
      </c>
      <c r="C2957" t="str">
        <f>IFERROR(   MID(A2957,  FIND("Row",A2957)+4, FIND("Plot",A2957)- FIND("Row",A2957)-6     ),     IFERROR( MID(A2957,  FIND("Row",A2957)+4, 10  ), "")    )</f>
        <v>4</v>
      </c>
      <c r="D2957" t="str">
        <f>IFERROR(  MID(A2957, FIND("Plot",A2957)+4,10), "")</f>
        <v xml:space="preserve"> 16</v>
      </c>
      <c r="F2957" s="1" t="s">
        <v>7147</v>
      </c>
      <c r="G2957" s="1" t="s">
        <v>6807</v>
      </c>
      <c r="I2957" s="1" t="s">
        <v>3364</v>
      </c>
      <c r="J2957" s="1">
        <v>85</v>
      </c>
      <c r="K2957" t="s">
        <v>615</v>
      </c>
      <c r="M2957" s="1" t="s">
        <v>15</v>
      </c>
      <c r="Q2957" s="1" t="s">
        <v>9986</v>
      </c>
      <c r="S2957"/>
      <c r="W2957" s="1"/>
      <c r="X2957" s="3"/>
    </row>
    <row r="2958" spans="1:28" x14ac:dyDescent="0.25">
      <c r="A2958" t="s">
        <v>11351</v>
      </c>
      <c r="B2958" t="str">
        <f>IFERROR(  MID(A2958,9,    FIND(",",A2958)-FIND(" ",A2958)-1   ),  MID(A2958,9,9)  )</f>
        <v>20</v>
      </c>
      <c r="C2958" t="str">
        <f>IFERROR(   MID(A2958,  FIND("Row",A2958)+4, FIND("Plot",A2958)- FIND("Row",A2958)-6     ),     IFERROR( MID(A2958,  FIND("Row",A2958)+4, 10  ), "")    )</f>
        <v>3</v>
      </c>
      <c r="D2958" t="str">
        <f>IFERROR(  MID(A2958, FIND("Plot",A2958)+4,10), "")</f>
        <v xml:space="preserve"> 16</v>
      </c>
      <c r="E2958" s="6"/>
      <c r="F2958" t="s">
        <v>17258</v>
      </c>
      <c r="G2958" s="1"/>
      <c r="H2958"/>
      <c r="I2958" s="1" t="s">
        <v>11352</v>
      </c>
      <c r="J2958"/>
      <c r="K2958" s="1" t="s">
        <v>8685</v>
      </c>
      <c r="L2958" s="1"/>
      <c r="M2958" s="1" t="s">
        <v>118</v>
      </c>
      <c r="N2958"/>
      <c r="O2958"/>
      <c r="Q2958" t="s">
        <v>15358</v>
      </c>
      <c r="T2958" s="3"/>
      <c r="U2958" s="3"/>
      <c r="V2958" s="3"/>
      <c r="W2958" s="3"/>
      <c r="X2958" s="3"/>
      <c r="Y2958" s="1"/>
      <c r="AA2958" s="1" t="s">
        <v>18879</v>
      </c>
    </row>
    <row r="2959" spans="1:28" x14ac:dyDescent="0.25">
      <c r="A2959" t="s">
        <v>16058</v>
      </c>
      <c r="B2959" t="str">
        <f>IFERROR(  MID(A2959,9,    FIND(",",A2959)-FIND(" ",A2959)-1   ),  MID(A2959,9,9)  )</f>
        <v>31</v>
      </c>
      <c r="C2959" t="str">
        <f>IFERROR(   MID(A2959,  FIND("Row",A2959)+4, FIND("Plot",A2959)- FIND("Row",A2959)-6     ),     IFERROR( MID(A2959,  FIND("Row",A2959)+4, 10  ), "")    )</f>
        <v>3</v>
      </c>
      <c r="D2959" t="str">
        <f>IFERROR(  MID(A2959, FIND("Plot",A2959)+4,10), "")</f>
        <v xml:space="preserve"> 6</v>
      </c>
      <c r="E2959" s="6"/>
      <c r="F2959" t="s">
        <v>11254</v>
      </c>
      <c r="H2959" s="1"/>
      <c r="I2959" s="1" t="s">
        <v>11533</v>
      </c>
      <c r="K2959" s="1" t="s">
        <v>16059</v>
      </c>
      <c r="M2959" s="1" t="s">
        <v>10289</v>
      </c>
      <c r="Q2959" t="s">
        <v>16060</v>
      </c>
      <c r="R2959" s="3"/>
      <c r="T2959" s="1"/>
      <c r="U2959" s="1"/>
      <c r="V2959" s="1"/>
      <c r="W2959" s="1"/>
      <c r="X2959" s="1"/>
      <c r="Y2959" s="1"/>
      <c r="AA2959" s="1" t="s">
        <v>15920</v>
      </c>
    </row>
    <row r="2960" spans="1:28" ht="45" x14ac:dyDescent="0.25">
      <c r="A2960" t="s">
        <v>4986</v>
      </c>
      <c r="B2960" t="str">
        <f>IFERROR(  MID(A2960,9,    FIND(",",A2960)-FIND(" ",A2960)-1   ),  MID(A2960,9,9)  )</f>
        <v>68</v>
      </c>
      <c r="C2960" t="str">
        <f>IFERROR(   MID(A2960,  FIND("Row",A2960)+4, FIND("Plot",A2960)- FIND("Row",A2960)-6     ),     IFERROR( MID(A2960,  FIND("Row",A2960)+4, 10  ), "")    )</f>
        <v/>
      </c>
      <c r="D2960" t="str">
        <f>IFERROR(  MID(A2960, FIND("Plot",A2960)+4,10), "")</f>
        <v/>
      </c>
      <c r="E2960" s="6"/>
      <c r="F2960" t="s">
        <v>11254</v>
      </c>
      <c r="H2960" s="8">
        <v>10704</v>
      </c>
      <c r="I2960" s="1" t="s">
        <v>16861</v>
      </c>
      <c r="J2960">
        <v>15</v>
      </c>
      <c r="K2960" s="1" t="s">
        <v>14</v>
      </c>
      <c r="L2960" s="1"/>
      <c r="M2960" s="1" t="s">
        <v>20</v>
      </c>
      <c r="N2960"/>
      <c r="O2960"/>
      <c r="P2960"/>
      <c r="Q2960" t="s">
        <v>18696</v>
      </c>
      <c r="R2960" s="1" t="s">
        <v>18699</v>
      </c>
      <c r="S2960" s="1" t="s">
        <v>18697</v>
      </c>
      <c r="U2960" t="s">
        <v>18698</v>
      </c>
      <c r="V2960" t="s">
        <v>8507</v>
      </c>
      <c r="W2960" t="s">
        <v>8566</v>
      </c>
      <c r="AA2960" s="1" t="s">
        <v>19366</v>
      </c>
      <c r="AB2960" s="11"/>
    </row>
    <row r="2961" spans="1:29" x14ac:dyDescent="0.25">
      <c r="A2961" s="1" t="s">
        <v>5001</v>
      </c>
      <c r="B2961" t="str">
        <f>IFERROR(  MID(A2961,9,    FIND(",",A2961)-FIND(" ",A2961)-1   ),  MID(A2961,9,9)  )</f>
        <v>85</v>
      </c>
      <c r="C2961" t="str">
        <f>IFERROR(   MID(A2961,  FIND("Row",A2961)+4, FIND("Plot",A2961)- FIND("Row",A2961)-6     ),     IFERROR( MID(A2961,  FIND("Row",A2961)+4, 10  ), "")    )</f>
        <v/>
      </c>
      <c r="D2961" t="str">
        <f>IFERROR(  MID(A2961, FIND("Plot",A2961)+4,10), "")</f>
        <v/>
      </c>
      <c r="F2961" s="1" t="s">
        <v>11254</v>
      </c>
      <c r="G2961" s="1" t="s">
        <v>6807</v>
      </c>
      <c r="H2961" s="8" t="s">
        <v>2565</v>
      </c>
      <c r="I2961" s="1" t="s">
        <v>2059</v>
      </c>
      <c r="K2961" s="1"/>
      <c r="L2961" s="1"/>
      <c r="M2961" s="1" t="s">
        <v>32</v>
      </c>
      <c r="Q2961" s="1" t="s">
        <v>6610</v>
      </c>
      <c r="R2961" s="3"/>
    </row>
    <row r="2962" spans="1:29" x14ac:dyDescent="0.25">
      <c r="A2962" s="1" t="s">
        <v>4993</v>
      </c>
      <c r="B2962" t="str">
        <f>IFERROR(  MID(A2962,9,    FIND(",",A2962)-FIND(" ",A2962)-1   ),  MID(A2962,9,9)  )</f>
        <v>76</v>
      </c>
      <c r="C2962" t="str">
        <f>IFERROR(   MID(A2962,  FIND("Row",A2962)+4, FIND("Plot",A2962)- FIND("Row",A2962)-6     ),     IFERROR( MID(A2962,  FIND("Row",A2962)+4, 10  ), "")    )</f>
        <v/>
      </c>
      <c r="D2962" t="str">
        <f>IFERROR(  MID(A2962, FIND("Plot",A2962)+4,10), "")</f>
        <v/>
      </c>
      <c r="F2962" s="1" t="s">
        <v>11254</v>
      </c>
      <c r="G2962" s="1" t="s">
        <v>6807</v>
      </c>
      <c r="H2962" s="8" t="s">
        <v>2741</v>
      </c>
      <c r="I2962" s="1" t="s">
        <v>1896</v>
      </c>
      <c r="K2962" s="1"/>
      <c r="L2962" s="1"/>
      <c r="M2962" s="1" t="s">
        <v>1472</v>
      </c>
      <c r="Q2962" s="1" t="s">
        <v>6438</v>
      </c>
      <c r="R2962" s="3"/>
    </row>
    <row r="2963" spans="1:29" x14ac:dyDescent="0.25">
      <c r="A2963" s="1" t="s">
        <v>4988</v>
      </c>
      <c r="B2963" t="str">
        <f>IFERROR(  MID(A2963,9,    FIND(",",A2963)-FIND(" ",A2963)-1   ),  MID(A2963,9,9)  )</f>
        <v>70</v>
      </c>
      <c r="C2963" t="str">
        <f>IFERROR(   MID(A2963,  FIND("Row",A2963)+4, FIND("Plot",A2963)- FIND("Row",A2963)-6     ),     IFERROR( MID(A2963,  FIND("Row",A2963)+4, 10  ), "")    )</f>
        <v/>
      </c>
      <c r="D2963" t="str">
        <f>IFERROR(  MID(A2963, FIND("Plot",A2963)+4,10), "")</f>
        <v/>
      </c>
      <c r="F2963" s="1" t="s">
        <v>11254</v>
      </c>
      <c r="G2963" s="1" t="s">
        <v>6807</v>
      </c>
      <c r="H2963" s="8" t="s">
        <v>2811</v>
      </c>
      <c r="I2963" s="1" t="s">
        <v>11538</v>
      </c>
      <c r="K2963" s="1"/>
      <c r="L2963" s="1"/>
      <c r="M2963" s="1" t="s">
        <v>3658</v>
      </c>
      <c r="Q2963" s="1" t="s">
        <v>6332</v>
      </c>
      <c r="R2963" s="5"/>
    </row>
    <row r="2964" spans="1:29" x14ac:dyDescent="0.25">
      <c r="A2964" s="1" t="s">
        <v>4987</v>
      </c>
      <c r="B2964" t="str">
        <f>IFERROR(  MID(A2964,9,    FIND(",",A2964)-FIND(" ",A2964)-1   ),  MID(A2964,9,9)  )</f>
        <v>69</v>
      </c>
      <c r="C2964" t="str">
        <f>IFERROR(   MID(A2964,  FIND("Row",A2964)+4, FIND("Plot",A2964)- FIND("Row",A2964)-6     ),     IFERROR( MID(A2964,  FIND("Row",A2964)+4, 10  ), "")    )</f>
        <v/>
      </c>
      <c r="D2964" t="str">
        <f>IFERROR(  MID(A2964, FIND("Plot",A2964)+4,10), "")</f>
        <v/>
      </c>
      <c r="F2964" s="1" t="s">
        <v>11254</v>
      </c>
      <c r="G2964" s="1" t="s">
        <v>6807</v>
      </c>
      <c r="K2964" s="1" t="s">
        <v>1784</v>
      </c>
      <c r="L2964" s="1"/>
      <c r="Q2964" s="1" t="s">
        <v>6293</v>
      </c>
    </row>
    <row r="2965" spans="1:29" x14ac:dyDescent="0.25">
      <c r="A2965" s="1" t="s">
        <v>4401</v>
      </c>
      <c r="B2965" t="str">
        <f>IFERROR(  MID(A2965,9,    FIND(",",A2965)-FIND(" ",A2965)-1   ),  MID(A2965,9,9)  )</f>
        <v>7</v>
      </c>
      <c r="C2965" t="str">
        <f>IFERROR(   MID(A2965,  FIND("Row",A2965)+4, FIND("Plot",A2965)- FIND("Row",A2965)-6     ),     IFERROR( MID(A2965,  FIND("Row",A2965)+4, 10  ), "")    )</f>
        <v>9</v>
      </c>
      <c r="D2965" t="str">
        <f>IFERROR(  MID(A2965, FIND("Plot",A2965)+4,10), "")</f>
        <v xml:space="preserve"> 15</v>
      </c>
      <c r="F2965" s="1" t="s">
        <v>7118</v>
      </c>
      <c r="G2965" s="1" t="s">
        <v>6807</v>
      </c>
      <c r="I2965" s="1" t="s">
        <v>588</v>
      </c>
      <c r="K2965" t="s">
        <v>3522</v>
      </c>
      <c r="M2965" s="1" t="s">
        <v>160</v>
      </c>
      <c r="Q2965" s="1" t="s">
        <v>9920</v>
      </c>
      <c r="S2965"/>
    </row>
    <row r="2966" spans="1:29" x14ac:dyDescent="0.25">
      <c r="A2966" t="s">
        <v>4967</v>
      </c>
      <c r="B2966" t="str">
        <f>IFERROR(  MID(A2966,9,    FIND(",",A2966)-FIND(" ",A2966)-1   ),  MID(A2966,9,9)  )</f>
        <v>49</v>
      </c>
      <c r="C2966" t="str">
        <f>IFERROR(   MID(A2966,  FIND("Row",A2966)+4, FIND("Plot",A2966)- FIND("Row",A2966)-6     ),     IFERROR( MID(A2966,  FIND("Row",A2966)+4, 10  ), "")    )</f>
        <v/>
      </c>
      <c r="D2966" t="str">
        <f>IFERROR(  MID(A2966, FIND("Plot",A2966)+4,10), "")</f>
        <v/>
      </c>
      <c r="E2966" s="6"/>
      <c r="F2966" t="s">
        <v>16615</v>
      </c>
      <c r="H2966"/>
      <c r="I2966" s="1" t="s">
        <v>17392</v>
      </c>
      <c r="J2966"/>
      <c r="K2966" s="1" t="s">
        <v>16616</v>
      </c>
      <c r="M2966" t="s">
        <v>77</v>
      </c>
      <c r="N2966"/>
      <c r="O2966"/>
      <c r="P2966"/>
      <c r="Q2966" t="s">
        <v>16617</v>
      </c>
      <c r="R2966"/>
      <c r="S2966"/>
      <c r="AA2966" s="1" t="s">
        <v>12593</v>
      </c>
    </row>
    <row r="2967" spans="1:29" ht="135" x14ac:dyDescent="0.25">
      <c r="A2967" t="s">
        <v>8584</v>
      </c>
      <c r="B2967" t="str">
        <f>IFERROR(  MID(A2967,9,    FIND(",",A2967)-FIND(" ",A2967)-1   ),  MID(A2967,9,9)  )</f>
        <v>1</v>
      </c>
      <c r="C2967" t="str">
        <f>IFERROR(   MID(A2967,  FIND("Row",A2967)+4, FIND("Plot",A2967)- FIND("Row",A2967)-6     ),     IFERROR( MID(A2967,  FIND("Row",A2967)+4, 10  ), "")    )</f>
        <v>6</v>
      </c>
      <c r="D2967" t="str">
        <f>IFERROR(  MID(A2967, FIND("Plot",A2967)+4,10), "")</f>
        <v xml:space="preserve"> 8</v>
      </c>
      <c r="E2967" s="6"/>
      <c r="F2967" t="s">
        <v>8585</v>
      </c>
      <c r="H2967" s="8">
        <v>3269</v>
      </c>
      <c r="I2967" t="s">
        <v>3202</v>
      </c>
      <c r="J2967"/>
      <c r="K2967" t="s">
        <v>8586</v>
      </c>
      <c r="L2967" t="s">
        <v>13</v>
      </c>
      <c r="M2967" t="s">
        <v>10531</v>
      </c>
      <c r="N2967"/>
      <c r="O2967" t="s">
        <v>10532</v>
      </c>
      <c r="P2967"/>
      <c r="Q2967" s="1" t="s">
        <v>9633</v>
      </c>
      <c r="R2967" s="1" t="s">
        <v>8587</v>
      </c>
      <c r="S2967" s="1" t="s">
        <v>11120</v>
      </c>
      <c r="T2967" s="1" t="s">
        <v>8588</v>
      </c>
      <c r="U2967" s="1" t="s">
        <v>8589</v>
      </c>
      <c r="V2967" t="s">
        <v>8590</v>
      </c>
      <c r="W2967" s="1" t="s">
        <v>8591</v>
      </c>
      <c r="X2967" s="1" t="s">
        <v>8420</v>
      </c>
    </row>
    <row r="2968" spans="1:29" x14ac:dyDescent="0.25">
      <c r="A2968" s="1" t="s">
        <v>5002</v>
      </c>
      <c r="B2968" t="str">
        <f>IFERROR(  MID(A2968,9,    FIND(",",A2968)-FIND(" ",A2968)-1   ),  MID(A2968,9,9)  )</f>
        <v>86</v>
      </c>
      <c r="C2968" t="str">
        <f>IFERROR(   MID(A2968,  FIND("Row",A2968)+4, FIND("Plot",A2968)- FIND("Row",A2968)-6     ),     IFERROR( MID(A2968,  FIND("Row",A2968)+4, 10  ), "")    )</f>
        <v/>
      </c>
      <c r="D2968" t="str">
        <f>IFERROR(  MID(A2968, FIND("Plot",A2968)+4,10), "")</f>
        <v/>
      </c>
      <c r="F2968" s="1" t="s">
        <v>8230</v>
      </c>
      <c r="G2968" s="1" t="s">
        <v>6807</v>
      </c>
      <c r="I2968" s="1" t="s">
        <v>2146</v>
      </c>
      <c r="J2968" s="1">
        <v>102</v>
      </c>
      <c r="K2968" s="1" t="s">
        <v>11</v>
      </c>
      <c r="L2968" s="1"/>
      <c r="M2968" s="1" t="s">
        <v>3658</v>
      </c>
      <c r="Q2968" s="1" t="s">
        <v>6675</v>
      </c>
      <c r="R2968" s="3"/>
    </row>
    <row r="2969" spans="1:29" x14ac:dyDescent="0.25">
      <c r="A2969" s="1" t="s">
        <v>5001</v>
      </c>
      <c r="B2969" t="str">
        <f>IFERROR(  MID(A2969,9,    FIND(",",A2969)-FIND(" ",A2969)-1   ),  MID(A2969,9,9)  )</f>
        <v>85</v>
      </c>
      <c r="C2969" t="str">
        <f>IFERROR(   MID(A2969,  FIND("Row",A2969)+4, FIND("Plot",A2969)- FIND("Row",A2969)-6     ),     IFERROR( MID(A2969,  FIND("Row",A2969)+4, 10  ), "")    )</f>
        <v/>
      </c>
      <c r="D2969" t="str">
        <f>IFERROR(  MID(A2969, FIND("Plot",A2969)+4,10), "")</f>
        <v/>
      </c>
      <c r="F2969" s="22" t="s">
        <v>8188</v>
      </c>
      <c r="G2969" s="1" t="s">
        <v>6807</v>
      </c>
      <c r="K2969" s="1" t="s">
        <v>2067</v>
      </c>
      <c r="L2969" s="1" t="s">
        <v>10360</v>
      </c>
      <c r="M2969" s="1" t="s">
        <v>56</v>
      </c>
      <c r="Q2969" s="1" t="s">
        <v>6611</v>
      </c>
      <c r="R2969" s="3"/>
    </row>
    <row r="2970" spans="1:29" x14ac:dyDescent="0.25">
      <c r="A2970" t="s">
        <v>15664</v>
      </c>
      <c r="B2970" t="str">
        <f>IFERROR(  MID(A2970,9,    FIND(",",A2970)-FIND(" ",A2970)-1   ),  MID(A2970,9,9)  )</f>
        <v>20</v>
      </c>
      <c r="C2970" t="str">
        <f>IFERROR(   MID(A2970,  FIND("Row",A2970)+4, FIND("Plot",A2970)- FIND("Row",A2970)-6     ),     IFERROR( MID(A2970,  FIND("Row",A2970)+4, 10  ), "")    )</f>
        <v>9</v>
      </c>
      <c r="D2970" t="str">
        <f>IFERROR(  MID(A2970, FIND("Plot",A2970)+4,10), "")</f>
        <v xml:space="preserve"> 16</v>
      </c>
      <c r="E2970" s="6"/>
      <c r="F2970" t="s">
        <v>15665</v>
      </c>
      <c r="G2970" s="1"/>
      <c r="H2970"/>
      <c r="I2970" s="1" t="s">
        <v>15666</v>
      </c>
      <c r="J2970"/>
      <c r="K2970" s="1" t="s">
        <v>17537</v>
      </c>
      <c r="L2970" s="1"/>
      <c r="M2970" s="1" t="s">
        <v>15667</v>
      </c>
      <c r="N2970"/>
      <c r="O2970"/>
      <c r="P2970" s="1" t="s">
        <v>11268</v>
      </c>
      <c r="Q2970" t="s">
        <v>15668</v>
      </c>
      <c r="AA2970" s="1" t="s">
        <v>15669</v>
      </c>
    </row>
    <row r="2971" spans="1:29" ht="75" x14ac:dyDescent="0.25">
      <c r="A2971" s="1" t="s">
        <v>4586</v>
      </c>
      <c r="B2971" t="str">
        <f>IFERROR(  MID(A2971,9,    FIND(",",A2971)-FIND(" ",A2971)-1   ),  MID(A2971,9,9)  )</f>
        <v>17</v>
      </c>
      <c r="C2971" t="str">
        <f>IFERROR(   MID(A2971,  FIND("Row",A2971)+4, FIND("Plot",A2971)- FIND("Row",A2971)-6     ),     IFERROR( MID(A2971,  FIND("Row",A2971)+4, 10  ), "")    )</f>
        <v>6</v>
      </c>
      <c r="D2971" t="str">
        <f>IFERROR(  MID(A2971, FIND("Plot",A2971)+4,10), "")</f>
        <v xml:space="preserve"> 5</v>
      </c>
      <c r="F2971" s="1" t="s">
        <v>7389</v>
      </c>
      <c r="G2971" s="1" t="s">
        <v>6807</v>
      </c>
      <c r="H2971" s="8" t="s">
        <v>3867</v>
      </c>
      <c r="I2971" s="1" t="s">
        <v>994</v>
      </c>
      <c r="K2971" s="1" t="s">
        <v>14</v>
      </c>
      <c r="M2971" s="1" t="s">
        <v>40</v>
      </c>
      <c r="Q2971" s="1" t="s">
        <v>5186</v>
      </c>
      <c r="R2971" s="1" t="s">
        <v>8334</v>
      </c>
      <c r="Y2971" t="s">
        <v>11652</v>
      </c>
    </row>
    <row r="2972" spans="1:29" x14ac:dyDescent="0.25">
      <c r="A2972" t="s">
        <v>15197</v>
      </c>
      <c r="B2972" t="str">
        <f>IFERROR(  MID(A2972,9,    FIND(",",A2972)-FIND(" ",A2972)-1   ),  MID(A2972,9,9)  )</f>
        <v>18</v>
      </c>
      <c r="C2972" t="str">
        <f>IFERROR(   MID(A2972,  FIND("Row",A2972)+4, FIND("Plot",A2972)- FIND("Row",A2972)-6     ),     IFERROR( MID(A2972,  FIND("Row",A2972)+4, 10  ), "")    )</f>
        <v>9</v>
      </c>
      <c r="D2972" t="str">
        <f>IFERROR(  MID(A2972, FIND("Plot",A2972)+4,10), "")</f>
        <v xml:space="preserve"> 2</v>
      </c>
      <c r="E2972" s="6"/>
      <c r="F2972" t="s">
        <v>7389</v>
      </c>
      <c r="I2972" s="1" t="s">
        <v>1345</v>
      </c>
      <c r="J2972"/>
      <c r="K2972" s="1" t="s">
        <v>3709</v>
      </c>
      <c r="L2972" s="1"/>
      <c r="M2972" s="1" t="s">
        <v>1035</v>
      </c>
      <c r="N2972"/>
      <c r="O2972"/>
      <c r="P2972"/>
      <c r="Q2972" t="s">
        <v>15198</v>
      </c>
      <c r="R2972"/>
      <c r="T2972" s="1"/>
      <c r="U2972" s="1"/>
      <c r="V2972" s="1"/>
      <c r="W2972" s="1"/>
      <c r="X2972" s="1"/>
      <c r="Y2972" s="1"/>
    </row>
    <row r="2973" spans="1:29" ht="105" x14ac:dyDescent="0.25">
      <c r="A2973" s="1" t="s">
        <v>4603</v>
      </c>
      <c r="B2973" t="str">
        <f>IFERROR(  MID(A2973,9,    FIND(",",A2973)-FIND(" ",A2973)-1   ),  MID(A2973,9,9)  )</f>
        <v>17</v>
      </c>
      <c r="C2973" t="str">
        <f>IFERROR(   MID(A2973,  FIND("Row",A2973)+4, FIND("Plot",A2973)- FIND("Row",A2973)-6     ),     IFERROR( MID(A2973,  FIND("Row",A2973)+4, 10  ), "")    )</f>
        <v>11</v>
      </c>
      <c r="D2973" t="str">
        <f>IFERROR(  MID(A2973, FIND("Plot",A2973)+4,10), "")</f>
        <v xml:space="preserve"> 6</v>
      </c>
      <c r="F2973" s="1" t="s">
        <v>7400</v>
      </c>
      <c r="G2973" s="1" t="s">
        <v>6807</v>
      </c>
      <c r="H2973" s="8" t="s">
        <v>3853</v>
      </c>
      <c r="I2973" s="1" t="s">
        <v>3261</v>
      </c>
      <c r="J2973" s="1">
        <v>82</v>
      </c>
      <c r="K2973" s="1" t="s">
        <v>11</v>
      </c>
      <c r="M2973" s="1" t="s">
        <v>2203</v>
      </c>
      <c r="Q2973" s="1" t="s">
        <v>5202</v>
      </c>
      <c r="R2973" s="1" t="s">
        <v>8340</v>
      </c>
      <c r="U2973" s="1"/>
      <c r="X2973" s="5"/>
      <c r="Y2973" t="s">
        <v>11652</v>
      </c>
    </row>
    <row r="2974" spans="1:29" x14ac:dyDescent="0.25">
      <c r="A2974" s="1" t="s">
        <v>4436</v>
      </c>
      <c r="B2974" t="str">
        <f>IFERROR(  MID(A2974,9,    FIND(",",A2974)-FIND(" ",A2974)-1   ),  MID(A2974,9,9)  )</f>
        <v>12</v>
      </c>
      <c r="C2974" t="str">
        <f>IFERROR(   MID(A2974,  FIND("Row",A2974)+4, FIND("Plot",A2974)- FIND("Row",A2974)-6     ),     IFERROR( MID(A2974,  FIND("Row",A2974)+4, 10  ), "")    )</f>
        <v>10</v>
      </c>
      <c r="D2974" t="str">
        <f>IFERROR(  MID(A2974, FIND("Plot",A2974)+4,10), "")</f>
        <v/>
      </c>
      <c r="F2974" s="1" t="s">
        <v>7259</v>
      </c>
      <c r="G2974" s="1" t="s">
        <v>6807</v>
      </c>
      <c r="I2974" s="1" t="s">
        <v>11436</v>
      </c>
      <c r="J2974" s="1">
        <v>33</v>
      </c>
      <c r="K2974" s="1" t="s">
        <v>891</v>
      </c>
      <c r="M2974" s="1" t="s">
        <v>902</v>
      </c>
      <c r="Q2974" s="1" t="s">
        <v>5030</v>
      </c>
      <c r="S2974"/>
    </row>
    <row r="2975" spans="1:29" x14ac:dyDescent="0.25">
      <c r="A2975" s="1" t="s">
        <v>4428</v>
      </c>
      <c r="B2975" t="str">
        <f>IFERROR(  MID(A2975,9,    FIND(",",A2975)-FIND(" ",A2975)-1   ),  MID(A2975,9,9)  )</f>
        <v>10</v>
      </c>
      <c r="C2975" t="str">
        <f>IFERROR(   MID(A2975,  FIND("Row",A2975)+4, FIND("Plot",A2975)- FIND("Row",A2975)-6     ),     IFERROR( MID(A2975,  FIND("Row",A2975)+4, 10  ), "")    )</f>
        <v/>
      </c>
      <c r="D2975" t="str">
        <f>IFERROR(  MID(A2975, FIND("Plot",A2975)+4,10), "")</f>
        <v/>
      </c>
      <c r="F2975" s="1" t="s">
        <v>7230</v>
      </c>
      <c r="I2975" s="1" t="s">
        <v>729</v>
      </c>
      <c r="K2975" s="1" t="s">
        <v>213</v>
      </c>
      <c r="M2975" s="1" t="s">
        <v>102</v>
      </c>
      <c r="Q2975" s="20" t="s">
        <v>14667</v>
      </c>
      <c r="S2975" s="21"/>
      <c r="T2975" s="24"/>
      <c r="U2975" s="24"/>
      <c r="V2975" s="24"/>
      <c r="W2975" s="24"/>
      <c r="X2975" s="24"/>
      <c r="Y2975" s="1"/>
      <c r="Z2975" s="1"/>
      <c r="AA2975" s="1" t="s">
        <v>12594</v>
      </c>
    </row>
    <row r="2976" spans="1:29" ht="75" x14ac:dyDescent="0.25">
      <c r="A2976" t="s">
        <v>16708</v>
      </c>
      <c r="B2976" t="str">
        <f>IFERROR(  MID(A2976,9,    FIND(",",A2976)-FIND(" ",A2976)-1   ),  MID(A2976,9,9)  )</f>
        <v>55</v>
      </c>
      <c r="C2976" t="str">
        <f>IFERROR(   MID(A2976,  FIND("Row",A2976)+4, FIND("Plot",A2976)- FIND("Row",A2976)-6     ),     IFERROR( MID(A2976,  FIND("Row",A2976)+4, 10  ), "")    )</f>
        <v>4</v>
      </c>
      <c r="D2976" t="str">
        <f>IFERROR(  MID(A2976, FIND("Plot",A2976)+4,10), "")</f>
        <v xml:space="preserve"> 3</v>
      </c>
      <c r="E2976" s="6"/>
      <c r="F2976" t="s">
        <v>19610</v>
      </c>
      <c r="H2976" s="8">
        <v>5156</v>
      </c>
      <c r="I2976" t="s">
        <v>1731</v>
      </c>
      <c r="J2976"/>
      <c r="K2976" s="1" t="s">
        <v>203</v>
      </c>
      <c r="M2976" s="1" t="s">
        <v>11</v>
      </c>
      <c r="N2976"/>
      <c r="O2976"/>
      <c r="P2976"/>
      <c r="Q2976" s="50" t="s">
        <v>19612</v>
      </c>
      <c r="R2976" s="1" t="s">
        <v>19616</v>
      </c>
      <c r="S2976" s="1" t="s">
        <v>19615</v>
      </c>
      <c r="U2976" t="s">
        <v>19613</v>
      </c>
      <c r="V2976" t="s">
        <v>19614</v>
      </c>
      <c r="W2976" s="1" t="s">
        <v>8528</v>
      </c>
      <c r="AA2976" s="1" t="s">
        <v>19611</v>
      </c>
      <c r="AC2976" s="3"/>
    </row>
    <row r="2977" spans="1:30" ht="75" x14ac:dyDescent="0.25">
      <c r="A2977" s="1" t="s">
        <v>9422</v>
      </c>
      <c r="B2977" t="str">
        <f>IFERROR(  MID(A2977,9,    FIND(",",A2977)-FIND(" ",A2977)-1   ),  MID(A2977,9,9)  )</f>
        <v>29</v>
      </c>
      <c r="C2977" t="str">
        <f>IFERROR(   MID(A2977,  FIND("Row",A2977)+4, FIND("Plot",A2977)- FIND("Row",A2977)-6     ),     IFERROR( MID(A2977,  FIND("Row",A2977)+4, 10  ), "")    )</f>
        <v>4</v>
      </c>
      <c r="D2977" t="str">
        <f>IFERROR(  MID(A2977, FIND("Plot",A2977)+4,10), "")</f>
        <v xml:space="preserve"> 14</v>
      </c>
      <c r="F2977" s="1" t="s">
        <v>7639</v>
      </c>
      <c r="G2977" s="1" t="s">
        <v>6807</v>
      </c>
      <c r="H2977" s="8" t="s">
        <v>3961</v>
      </c>
      <c r="I2977" s="1" t="s">
        <v>1268</v>
      </c>
      <c r="K2977" s="1" t="s">
        <v>257</v>
      </c>
      <c r="M2977" s="1" t="s">
        <v>10267</v>
      </c>
      <c r="Q2977" s="1" t="s">
        <v>5643</v>
      </c>
      <c r="R2977" s="1" t="s">
        <v>10297</v>
      </c>
    </row>
    <row r="2978" spans="1:30" x14ac:dyDescent="0.25">
      <c r="A2978" s="1" t="s">
        <v>4658</v>
      </c>
      <c r="B2978" t="str">
        <f>IFERROR(  MID(A2978,9,    FIND(",",A2978)-FIND(" ",A2978)-1   ),  MID(A2978,9,9)  )</f>
        <v>19</v>
      </c>
      <c r="C2978" t="str">
        <f>IFERROR(   MID(A2978,  FIND("Row",A2978)+4, FIND("Plot",A2978)- FIND("Row",A2978)-6     ),     IFERROR( MID(A2978,  FIND("Row",A2978)+4, 10  ), "")    )</f>
        <v/>
      </c>
      <c r="D2978" t="str">
        <f>IFERROR(  MID(A2978, FIND("Plot",A2978)+4,10), "")</f>
        <v/>
      </c>
      <c r="F2978" s="1" t="s">
        <v>7433</v>
      </c>
      <c r="G2978" s="1" t="s">
        <v>6807</v>
      </c>
      <c r="I2978" s="1" t="s">
        <v>17315</v>
      </c>
      <c r="K2978" s="1" t="s">
        <v>1034</v>
      </c>
      <c r="M2978" s="1" t="s">
        <v>913</v>
      </c>
      <c r="Q2978" s="1" t="s">
        <v>5224</v>
      </c>
      <c r="AA2978" s="1" t="s">
        <v>14936</v>
      </c>
    </row>
    <row r="2979" spans="1:30" ht="60" customHeight="1" x14ac:dyDescent="0.25">
      <c r="A2979" s="1" t="s">
        <v>5000</v>
      </c>
      <c r="B2979" t="str">
        <f>IFERROR(  MID(A2979,9,    FIND(",",A2979)-FIND(" ",A2979)-1   ),  MID(A2979,9,9)  )</f>
        <v>84</v>
      </c>
      <c r="C2979" t="str">
        <f>IFERROR(   MID(A2979,  FIND("Row",A2979)+4, FIND("Plot",A2979)- FIND("Row",A2979)-6     ),     IFERROR( MID(A2979,  FIND("Row",A2979)+4, 10  ), "")    )</f>
        <v/>
      </c>
      <c r="D2979" t="str">
        <f>IFERROR(  MID(A2979, FIND("Plot",A2979)+4,10), "")</f>
        <v/>
      </c>
      <c r="F2979" s="1" t="s">
        <v>8165</v>
      </c>
      <c r="G2979" s="1" t="s">
        <v>6807</v>
      </c>
      <c r="H2979" s="8" t="s">
        <v>2534</v>
      </c>
      <c r="I2979" s="1" t="s">
        <v>2018</v>
      </c>
      <c r="K2979" s="1" t="s">
        <v>20</v>
      </c>
      <c r="L2979" s="1"/>
      <c r="M2979" s="1" t="s">
        <v>826</v>
      </c>
      <c r="Q2979" s="1" t="s">
        <v>6562</v>
      </c>
      <c r="R2979" s="3"/>
    </row>
    <row r="2980" spans="1:30" x14ac:dyDescent="0.25">
      <c r="A2980" s="1" t="s">
        <v>4565</v>
      </c>
      <c r="B2980" t="str">
        <f>IFERROR(  MID(A2980,9,    FIND(",",A2980)-FIND(" ",A2980)-1   ),  MID(A2980,9,9)  )</f>
        <v>13</v>
      </c>
      <c r="C2980" t="str">
        <f>IFERROR(   MID(A2980,  FIND("Row",A2980)+4, FIND("Plot",A2980)- FIND("Row",A2980)-6     ),     IFERROR( MID(A2980,  FIND("Row",A2980)+4, 10  ), "")    )</f>
        <v>8</v>
      </c>
      <c r="D2980" t="str">
        <f>IFERROR(  MID(A2980, FIND("Plot",A2980)+4,10), "")</f>
        <v xml:space="preserve"> 3</v>
      </c>
      <c r="F2980" s="1" t="s">
        <v>7331</v>
      </c>
      <c r="G2980" s="1" t="s">
        <v>6807</v>
      </c>
      <c r="I2980" s="1" t="s">
        <v>3294</v>
      </c>
      <c r="K2980" t="s">
        <v>10534</v>
      </c>
      <c r="M2980" s="1" t="s">
        <v>11</v>
      </c>
      <c r="Q2980" s="1" t="s">
        <v>5174</v>
      </c>
      <c r="S2980"/>
    </row>
    <row r="2981" spans="1:30" x14ac:dyDescent="0.25">
      <c r="A2981" s="1" t="s">
        <v>4952</v>
      </c>
      <c r="B2981" t="str">
        <f>IFERROR(  MID(A2981,9,    FIND(",",A2981)-FIND(" ",A2981)-1   ),  MID(A2981,9,9)  )</f>
        <v>31</v>
      </c>
      <c r="C2981" t="str">
        <f>IFERROR(   MID(A2981,  FIND("Row",A2981)+4, FIND("Plot",A2981)- FIND("Row",A2981)-6     ),     IFERROR( MID(A2981,  FIND("Row",A2981)+4, 10  ), "")    )</f>
        <v/>
      </c>
      <c r="D2981" t="str">
        <f>IFERROR(  MID(A2981, FIND("Plot",A2981)+4,10), "")</f>
        <v/>
      </c>
      <c r="F2981" s="1" t="s">
        <v>7759</v>
      </c>
      <c r="G2981" s="1" t="s">
        <v>6807</v>
      </c>
      <c r="I2981" s="1" t="s">
        <v>1403</v>
      </c>
      <c r="K2981" s="1" t="s">
        <v>575</v>
      </c>
      <c r="L2981" s="1"/>
      <c r="Q2981" s="1" t="s">
        <v>10736</v>
      </c>
      <c r="Y2981" s="6"/>
    </row>
    <row r="2982" spans="1:30" ht="30" x14ac:dyDescent="0.25">
      <c r="A2982" s="1" t="s">
        <v>10144</v>
      </c>
      <c r="B2982" t="str">
        <f>IFERROR(  MID(A2982,9,    FIND(",",A2982)-FIND(" ",A2982)-1   ),  MID(A2982,9,9)  )</f>
        <v>21</v>
      </c>
      <c r="C2982" t="str">
        <f>IFERROR(   MID(A2982,  FIND("Row",A2982)+4, FIND("Plot",A2982)- FIND("Row",A2982)-6     ),     IFERROR( MID(A2982,  FIND("Row",A2982)+4, 10  ), "")    )</f>
        <v>10</v>
      </c>
      <c r="D2982" t="str">
        <f>IFERROR(  MID(A2982, FIND("Plot",A2982)+4,10), "")</f>
        <v xml:space="preserve"> 6</v>
      </c>
      <c r="F2982" s="1" t="s">
        <v>10145</v>
      </c>
      <c r="G2982" s="1" t="s">
        <v>6807</v>
      </c>
      <c r="H2982" s="8">
        <v>2051</v>
      </c>
      <c r="I2982" s="1" t="s">
        <v>805</v>
      </c>
      <c r="K2982" t="s">
        <v>627</v>
      </c>
      <c r="L2982" s="1"/>
      <c r="M2982" s="1" t="s">
        <v>40</v>
      </c>
      <c r="Q2982" s="1" t="s">
        <v>5286</v>
      </c>
      <c r="R2982" s="1" t="s">
        <v>10147</v>
      </c>
      <c r="U2982" t="s">
        <v>10146</v>
      </c>
      <c r="AC2982" s="3"/>
      <c r="AD2982" s="1"/>
    </row>
    <row r="2983" spans="1:30" ht="75" x14ac:dyDescent="0.25">
      <c r="A2983" t="s">
        <v>12908</v>
      </c>
      <c r="B2983" t="str">
        <f>IFERROR(  MID(A2983,9,    FIND(",",A2983)-FIND(" ",A2983)-1   ),  MID(A2983,9,9)  )</f>
        <v>4a</v>
      </c>
      <c r="C2983" t="str">
        <f>IFERROR(   MID(A2983,  FIND("Row",A2983)+4, FIND("Plot",A2983)- FIND("Row",A2983)-6     ),     IFERROR( MID(A2983,  FIND("Row",A2983)+4, 10  ), "")    )</f>
        <v>3</v>
      </c>
      <c r="D2983" t="str">
        <f>IFERROR(  MID(A2983, FIND("Plot",A2983)+4,10), "")</f>
        <v xml:space="preserve"> 9</v>
      </c>
      <c r="E2983" s="6"/>
      <c r="F2983" s="1" t="s">
        <v>12909</v>
      </c>
      <c r="H2983" s="8" t="s">
        <v>12910</v>
      </c>
      <c r="I2983" s="1" t="s">
        <v>12911</v>
      </c>
      <c r="K2983" t="s">
        <v>86</v>
      </c>
      <c r="L2983" t="s">
        <v>10279</v>
      </c>
      <c r="M2983" s="1" t="s">
        <v>575</v>
      </c>
      <c r="Q2983" t="s">
        <v>12912</v>
      </c>
      <c r="R2983" s="1" t="s">
        <v>12913</v>
      </c>
      <c r="S2983" s="21" t="s">
        <v>12914</v>
      </c>
      <c r="U2983" t="s">
        <v>12915</v>
      </c>
      <c r="V2983" t="s">
        <v>12916</v>
      </c>
      <c r="W2983" t="s">
        <v>8465</v>
      </c>
      <c r="X2983" t="s">
        <v>12917</v>
      </c>
      <c r="Y2983" s="1"/>
      <c r="Z2983" s="1"/>
    </row>
    <row r="2984" spans="1:30" x14ac:dyDescent="0.25">
      <c r="A2984" t="s">
        <v>16096</v>
      </c>
      <c r="B2984" t="str">
        <f>IFERROR(  MID(A2984,9,    FIND(",",A2984)-FIND(" ",A2984)-1   ),  MID(A2984,9,9)  )</f>
        <v>31</v>
      </c>
      <c r="C2984" t="str">
        <f>IFERROR(   MID(A2984,  FIND("Row",A2984)+4, FIND("Plot",A2984)- FIND("Row",A2984)-6     ),     IFERROR( MID(A2984,  FIND("Row",A2984)+4, 10  ), "")    )</f>
        <v>5</v>
      </c>
      <c r="D2984" t="str">
        <f>IFERROR(  MID(A2984, FIND("Plot",A2984)+4,10), "")</f>
        <v xml:space="preserve"> 12</v>
      </c>
      <c r="E2984" s="6"/>
      <c r="F2984" t="s">
        <v>16097</v>
      </c>
      <c r="H2984" s="1"/>
      <c r="I2984" s="1" t="s">
        <v>1403</v>
      </c>
      <c r="K2984" t="s">
        <v>575</v>
      </c>
      <c r="L2984" s="1"/>
      <c r="M2984" s="1" t="s">
        <v>10279</v>
      </c>
      <c r="Q2984" t="s">
        <v>16098</v>
      </c>
    </row>
    <row r="2985" spans="1:30" x14ac:dyDescent="0.25">
      <c r="A2985" s="1" t="s">
        <v>4815</v>
      </c>
      <c r="B2985" t="str">
        <f>IFERROR(  MID(A2985,9,    FIND(",",A2985)-FIND(" ",A2985)-1   ),  MID(A2985,9,9)  )</f>
        <v>26</v>
      </c>
      <c r="C2985" t="str">
        <f>IFERROR(   MID(A2985,  FIND("Row",A2985)+4, FIND("Plot",A2985)- FIND("Row",A2985)-6     ),     IFERROR( MID(A2985,  FIND("Row",A2985)+4, 10  ), "")    )</f>
        <v>7</v>
      </c>
      <c r="D2985" t="str">
        <f>IFERROR(  MID(A2985, FIND("Plot",A2985)+4,10), "")</f>
        <v xml:space="preserve"> 12</v>
      </c>
      <c r="F2985" s="1" t="s">
        <v>7586</v>
      </c>
      <c r="G2985" s="1" t="s">
        <v>6807</v>
      </c>
      <c r="I2985" s="1" t="s">
        <v>3414</v>
      </c>
      <c r="K2985" t="s">
        <v>17505</v>
      </c>
      <c r="L2985" s="1"/>
      <c r="M2985" s="1" t="s">
        <v>1365</v>
      </c>
      <c r="Q2985" s="1"/>
    </row>
    <row r="2986" spans="1:30" x14ac:dyDescent="0.25">
      <c r="A2986" s="1" t="s">
        <v>9530</v>
      </c>
      <c r="B2986" t="str">
        <f>IFERROR(  MID(A2986,9,    FIND(",",A2986)-FIND(" ",A2986)-1   ),  MID(A2986,9,9)  )</f>
        <v>8</v>
      </c>
      <c r="C2986" t="str">
        <f>IFERROR(   MID(A2986,  FIND("Row",A2986)+4, FIND("Plot",A2986)- FIND("Row",A2986)-6     ),     IFERROR( MID(A2986,  FIND("Row",A2986)+4, 10  ), "")    )</f>
        <v>8</v>
      </c>
      <c r="D2986" t="str">
        <f>IFERROR(  MID(A2986, FIND("Plot",A2986)+4,10), "")</f>
        <v xml:space="preserve"> 11</v>
      </c>
      <c r="F2986" s="1" t="s">
        <v>7170</v>
      </c>
      <c r="G2986" s="1" t="s">
        <v>6807</v>
      </c>
      <c r="I2986" s="1" t="s">
        <v>11444</v>
      </c>
      <c r="K2986" t="s">
        <v>17519</v>
      </c>
      <c r="M2986" s="1" t="s">
        <v>3397</v>
      </c>
      <c r="Q2986" s="1" t="s">
        <v>10027</v>
      </c>
    </row>
    <row r="2987" spans="1:30" x14ac:dyDescent="0.25">
      <c r="A2987" s="1" t="s">
        <v>4992</v>
      </c>
      <c r="B2987" t="str">
        <f>IFERROR(  MID(A2987,9,    FIND(",",A2987)-FIND(" ",A2987)-1   ),  MID(A2987,9,9)  )</f>
        <v>75</v>
      </c>
      <c r="C2987" t="str">
        <f>IFERROR(   MID(A2987,  FIND("Row",A2987)+4, FIND("Plot",A2987)- FIND("Row",A2987)-6     ),     IFERROR( MID(A2987,  FIND("Row",A2987)+4, 10  ), "")    )</f>
        <v/>
      </c>
      <c r="D2987" t="str">
        <f>IFERROR(  MID(A2987, FIND("Plot",A2987)+4,10), "")</f>
        <v/>
      </c>
      <c r="F2987" s="22" t="s">
        <v>7170</v>
      </c>
      <c r="G2987" s="1" t="s">
        <v>6807</v>
      </c>
      <c r="H2987" s="8" t="s">
        <v>2785</v>
      </c>
      <c r="I2987" s="1" t="s">
        <v>1855</v>
      </c>
      <c r="K2987" s="1" t="s">
        <v>1854</v>
      </c>
      <c r="L2987" s="1"/>
      <c r="M2987" s="1" t="s">
        <v>483</v>
      </c>
      <c r="Q2987" s="1" t="s">
        <v>6406</v>
      </c>
    </row>
    <row r="2988" spans="1:30" x14ac:dyDescent="0.25">
      <c r="A2988" s="1" t="s">
        <v>12006</v>
      </c>
      <c r="B2988" t="str">
        <f>IFERROR(  MID(A2988,9,    FIND(",",A2988)-FIND(" ",A2988)-1   ),  MID(A2988,9,9)  )</f>
        <v>3</v>
      </c>
      <c r="C2988" t="str">
        <f>IFERROR(   MID(A2988,  FIND("Row",A2988)+4, FIND("Plot",A2988)- FIND("Row",A2988)-6     ),     IFERROR( MID(A2988,  FIND("Row",A2988)+4, 10  ), "")    )</f>
        <v>8</v>
      </c>
      <c r="D2988" t="str">
        <f>IFERROR(  MID(A2988, FIND("Plot",A2988)+4,10), "")</f>
        <v xml:space="preserve"> 11</v>
      </c>
      <c r="F2988" s="1" t="s">
        <v>12007</v>
      </c>
      <c r="G2988" s="1"/>
      <c r="I2988" s="1" t="s">
        <v>12008</v>
      </c>
      <c r="K2988" s="1" t="s">
        <v>12009</v>
      </c>
      <c r="L2988" s="1"/>
      <c r="M2988" s="1" t="s">
        <v>9022</v>
      </c>
      <c r="Q2988" s="31"/>
      <c r="S2988" s="21"/>
      <c r="Y2988" s="1"/>
      <c r="Z2988" s="1"/>
    </row>
    <row r="2989" spans="1:30" x14ac:dyDescent="0.25">
      <c r="A2989" t="s">
        <v>15988</v>
      </c>
      <c r="B2989" t="str">
        <f>IFERROR(  MID(A2989,9,    FIND(",",A2989)-FIND(" ",A2989)-1   ),  MID(A2989,9,9)  )</f>
        <v>31</v>
      </c>
      <c r="C2989" t="str">
        <f>IFERROR(   MID(A2989,  FIND("Row",A2989)+4, FIND("Plot",A2989)- FIND("Row",A2989)-6     ),     IFERROR( MID(A2989,  FIND("Row",A2989)+4, 10  ), "")    )</f>
        <v>1</v>
      </c>
      <c r="D2989" t="str">
        <f>IFERROR(  MID(A2989, FIND("Plot",A2989)+4,10), "")</f>
        <v xml:space="preserve"> 2</v>
      </c>
      <c r="E2989" s="6"/>
      <c r="F2989" t="s">
        <v>10054</v>
      </c>
      <c r="G2989" s="1"/>
      <c r="H2989" s="1"/>
      <c r="I2989" s="1" t="s">
        <v>15989</v>
      </c>
      <c r="K2989" t="s">
        <v>1679</v>
      </c>
      <c r="L2989" s="1" t="s">
        <v>1126</v>
      </c>
      <c r="M2989" s="1" t="s">
        <v>298</v>
      </c>
      <c r="N2989"/>
      <c r="Q2989" t="s">
        <v>15990</v>
      </c>
      <c r="S2989"/>
      <c r="AA2989" s="1" t="s">
        <v>15031</v>
      </c>
    </row>
    <row r="2990" spans="1:30" ht="30" x14ac:dyDescent="0.25">
      <c r="A2990" t="s">
        <v>19519</v>
      </c>
      <c r="B2990" t="str">
        <f>IFERROR(  MID(A2990,9,    FIND(",",A2990)-FIND(" ",A2990)-1   ),  MID(A2990,9,9)  )</f>
        <v>55</v>
      </c>
      <c r="C2990" t="str">
        <f>IFERROR(   MID(A2990,  FIND("Row",A2990)+4, FIND("Plot",A2990)- FIND("Row",A2990)-6     ),     IFERROR( MID(A2990,  FIND("Row",A2990)+4, 10  ), "")    )</f>
        <v>3</v>
      </c>
      <c r="D2990" t="str">
        <f>IFERROR(  MID(A2990, FIND("Plot",A2990)+4,10), "")</f>
        <v xml:space="preserve"> 15</v>
      </c>
      <c r="E2990" s="6">
        <v>1</v>
      </c>
      <c r="F2990" t="s">
        <v>10054</v>
      </c>
      <c r="H2990" s="8">
        <v>6337</v>
      </c>
      <c r="I2990" t="s">
        <v>19520</v>
      </c>
      <c r="J2990"/>
      <c r="K2990" s="1"/>
      <c r="M2990" s="1" t="s">
        <v>19521</v>
      </c>
      <c r="N2990"/>
      <c r="O2990" s="59"/>
      <c r="Q2990" s="50" t="s">
        <v>19522</v>
      </c>
      <c r="R2990" s="1" t="s">
        <v>19525</v>
      </c>
      <c r="S2990" s="21" t="s">
        <v>19523</v>
      </c>
      <c r="U2990" s="1" t="s">
        <v>10081</v>
      </c>
      <c r="V2990" s="1"/>
      <c r="W2990" s="1" t="s">
        <v>19524</v>
      </c>
      <c r="AA2990" s="1" t="s">
        <v>14376</v>
      </c>
    </row>
    <row r="2991" spans="1:30" x14ac:dyDescent="0.25">
      <c r="A2991" s="1" t="s">
        <v>4381</v>
      </c>
      <c r="B2991" t="str">
        <f>IFERROR(  MID(A2991,9,    FIND(",",A2991)-FIND(" ",A2991)-1   ),  MID(A2991,9,9)  )</f>
        <v>7</v>
      </c>
      <c r="C2991" t="str">
        <f>IFERROR(   MID(A2991,  FIND("Row",A2991)+4, FIND("Plot",A2991)- FIND("Row",A2991)-6     ),     IFERROR( MID(A2991,  FIND("Row",A2991)+4, 10  ), "")    )</f>
        <v>7</v>
      </c>
      <c r="D2991" t="str">
        <f>IFERROR(  MID(A2991, FIND("Plot",A2991)+4,10), "")</f>
        <v xml:space="preserve"> 3</v>
      </c>
      <c r="F2991" s="1" t="s">
        <v>10054</v>
      </c>
      <c r="G2991" s="1" t="s">
        <v>6807</v>
      </c>
      <c r="I2991" s="1" t="s">
        <v>11534</v>
      </c>
      <c r="K2991" t="s">
        <v>613</v>
      </c>
      <c r="M2991" s="1" t="s">
        <v>30</v>
      </c>
      <c r="Q2991" s="1" t="s">
        <v>9902</v>
      </c>
      <c r="S2991"/>
      <c r="Y2991" t="s">
        <v>11652</v>
      </c>
    </row>
    <row r="2992" spans="1:30" ht="105" x14ac:dyDescent="0.25">
      <c r="A2992" t="s">
        <v>13324</v>
      </c>
      <c r="B2992" t="str">
        <f>IFERROR(  MID(A2992,9,    FIND(",",A2992)-FIND(" ",A2992)-1   ),  MID(A2992,9,9)  )</f>
        <v>4a</v>
      </c>
      <c r="C2992" t="str">
        <f>IFERROR(   MID(A2992,  FIND("Row",A2992)+4, FIND("Plot",A2992)- FIND("Row",A2992)-6     ),     IFERROR( MID(A2992,  FIND("Row",A2992)+4, 10  ), "")    )</f>
        <v>8</v>
      </c>
      <c r="D2992" t="str">
        <f>IFERROR(  MID(A2992, FIND("Plot",A2992)+4,10), "")</f>
        <v xml:space="preserve"> 7</v>
      </c>
      <c r="E2992" s="6"/>
      <c r="F2992" s="1" t="s">
        <v>10054</v>
      </c>
      <c r="H2992" s="35" t="s">
        <v>13325</v>
      </c>
      <c r="I2992" s="1" t="s">
        <v>24</v>
      </c>
      <c r="K2992" t="s">
        <v>2589</v>
      </c>
      <c r="M2992" s="1" t="s">
        <v>8556</v>
      </c>
      <c r="Q2992" t="s">
        <v>13326</v>
      </c>
      <c r="R2992" s="1" t="s">
        <v>13327</v>
      </c>
      <c r="S2992" s="21" t="s">
        <v>13328</v>
      </c>
      <c r="U2992" t="s">
        <v>10081</v>
      </c>
      <c r="V2992" t="s">
        <v>13254</v>
      </c>
      <c r="W2992" t="s">
        <v>8560</v>
      </c>
      <c r="Y2992" s="1"/>
      <c r="Z2992" s="1"/>
    </row>
    <row r="2993" spans="1:28" ht="60" x14ac:dyDescent="0.25">
      <c r="A2993" s="1" t="s">
        <v>10053</v>
      </c>
      <c r="B2993" t="str">
        <f>IFERROR(  MID(A2993,9,    FIND(",",A2993)-FIND(" ",A2993)-1   ),  MID(A2993,9,9)  )</f>
        <v>21</v>
      </c>
      <c r="C2993" t="str">
        <f>IFERROR(   MID(A2993,  FIND("Row",A2993)+4, FIND("Plot",A2993)- FIND("Row",A2993)-6     ),     IFERROR( MID(A2993,  FIND("Row",A2993)+4, 10  ), "")    )</f>
        <v>9</v>
      </c>
      <c r="D2993" t="str">
        <f>IFERROR(  MID(A2993, FIND("Plot",A2993)+4,10), "")</f>
        <v xml:space="preserve"> 10</v>
      </c>
      <c r="F2993" s="1" t="s">
        <v>10054</v>
      </c>
      <c r="G2993" s="1" t="s">
        <v>6807</v>
      </c>
      <c r="I2993" s="1" t="s">
        <v>450</v>
      </c>
      <c r="K2993" s="1" t="s">
        <v>1088</v>
      </c>
      <c r="L2993" s="1"/>
      <c r="M2993" s="1" t="s">
        <v>1089</v>
      </c>
      <c r="Q2993" s="1" t="s">
        <v>5316</v>
      </c>
      <c r="R2993" s="1" t="s">
        <v>10059</v>
      </c>
      <c r="U2993" t="s">
        <v>10081</v>
      </c>
    </row>
    <row r="2994" spans="1:28" x14ac:dyDescent="0.25">
      <c r="A2994" s="1" t="s">
        <v>4398</v>
      </c>
      <c r="B2994" t="str">
        <f>IFERROR(  MID(A2994,9,    FIND(",",A2994)-FIND(" ",A2994)-1   ),  MID(A2994,9,9)  )</f>
        <v>7</v>
      </c>
      <c r="C2994" t="str">
        <f>IFERROR(   MID(A2994,  FIND("Row",A2994)+4, FIND("Plot",A2994)- FIND("Row",A2994)-6     ),     IFERROR( MID(A2994,  FIND("Row",A2994)+4, 10  ), "")    )</f>
        <v>9</v>
      </c>
      <c r="D2994" t="str">
        <f>IFERROR(  MID(A2994, FIND("Plot",A2994)+4,10), "")</f>
        <v xml:space="preserve"> 11</v>
      </c>
      <c r="F2994" s="1" t="s">
        <v>10054</v>
      </c>
      <c r="G2994" s="1" t="s">
        <v>6807</v>
      </c>
      <c r="I2994" s="1" t="s">
        <v>584</v>
      </c>
      <c r="K2994" t="s">
        <v>8578</v>
      </c>
      <c r="L2994" t="s">
        <v>613</v>
      </c>
      <c r="M2994" s="1" t="s">
        <v>8763</v>
      </c>
      <c r="Q2994" s="1" t="s">
        <v>9917</v>
      </c>
      <c r="S2994"/>
    </row>
    <row r="2995" spans="1:28" x14ac:dyDescent="0.25">
      <c r="A2995" s="1" t="s">
        <v>4996</v>
      </c>
      <c r="B2995" t="str">
        <f>IFERROR(  MID(A2995,9,    FIND(",",A2995)-FIND(" ",A2995)-1   ),  MID(A2995,9,9)  )</f>
        <v>79</v>
      </c>
      <c r="C2995" t="str">
        <f>IFERROR(   MID(A2995,  FIND("Row",A2995)+4, FIND("Plot",A2995)- FIND("Row",A2995)-6     ),     IFERROR( MID(A2995,  FIND("Row",A2995)+4, 10  ), "")    )</f>
        <v/>
      </c>
      <c r="D2995" t="str">
        <f>IFERROR(  MID(A2995, FIND("Plot",A2995)+4,10), "")</f>
        <v/>
      </c>
      <c r="F2995" s="1" t="s">
        <v>10054</v>
      </c>
      <c r="G2995" s="1" t="s">
        <v>6826</v>
      </c>
      <c r="H2995" s="8" t="s">
        <v>2687</v>
      </c>
      <c r="I2995" s="1" t="s">
        <v>1951</v>
      </c>
      <c r="J2995" s="1">
        <v>61</v>
      </c>
      <c r="K2995" s="1" t="s">
        <v>10477</v>
      </c>
      <c r="L2995" s="1"/>
      <c r="M2995" s="1" t="s">
        <v>10829</v>
      </c>
      <c r="Q2995" s="1" t="s">
        <v>10830</v>
      </c>
    </row>
    <row r="2996" spans="1:28" x14ac:dyDescent="0.25">
      <c r="A2996" s="1" t="s">
        <v>4428</v>
      </c>
      <c r="B2996" t="str">
        <f>IFERROR(  MID(A2996,9,    FIND(",",A2996)-FIND(" ",A2996)-1   ),  MID(A2996,9,9)  )</f>
        <v>10</v>
      </c>
      <c r="C2996" t="str">
        <f>IFERROR(   MID(A2996,  FIND("Row",A2996)+4, FIND("Plot",A2996)- FIND("Row",A2996)-6     ),     IFERROR( MID(A2996,  FIND("Row",A2996)+4, 10  ), "")    )</f>
        <v/>
      </c>
      <c r="D2996" t="str">
        <f>IFERROR(  MID(A2996, FIND("Plot",A2996)+4,10), "")</f>
        <v/>
      </c>
      <c r="F2996" s="1" t="s">
        <v>10054</v>
      </c>
      <c r="I2996" s="1" t="s">
        <v>745</v>
      </c>
      <c r="K2996" s="1"/>
      <c r="M2996" s="1" t="s">
        <v>10267</v>
      </c>
      <c r="Q2996" s="20" t="s">
        <v>14650</v>
      </c>
      <c r="S2996" s="21"/>
      <c r="T2996" s="5"/>
      <c r="U2996" s="5"/>
      <c r="V2996" s="5"/>
      <c r="W2996" s="5"/>
      <c r="X2996" s="5"/>
      <c r="Y2996" s="1"/>
      <c r="Z2996" s="1"/>
      <c r="AA2996" s="1" t="s">
        <v>12409</v>
      </c>
    </row>
    <row r="2997" spans="1:28" x14ac:dyDescent="0.25">
      <c r="A2997" s="1" t="s">
        <v>4984</v>
      </c>
      <c r="B2997" t="str">
        <f>IFERROR(  MID(A2997,9,    FIND(",",A2997)-FIND(" ",A2997)-1   ),  MID(A2997,9,9)  )</f>
        <v>66</v>
      </c>
      <c r="C2997" t="str">
        <f>IFERROR(   MID(A2997,  FIND("Row",A2997)+4, FIND("Plot",A2997)- FIND("Row",A2997)-6     ),     IFERROR( MID(A2997,  FIND("Row",A2997)+4, 10  ), "")    )</f>
        <v/>
      </c>
      <c r="D2997" t="str">
        <f>IFERROR(  MID(A2997, FIND("Plot",A2997)+4,10), "")</f>
        <v/>
      </c>
      <c r="F2997" s="22" t="s">
        <v>10054</v>
      </c>
      <c r="G2997" s="1" t="s">
        <v>6807</v>
      </c>
      <c r="H2997" s="8" t="s">
        <v>2919</v>
      </c>
      <c r="I2997" s="1" t="s">
        <v>10707</v>
      </c>
      <c r="K2997" s="1" t="s">
        <v>17518</v>
      </c>
      <c r="L2997" s="1"/>
      <c r="M2997" s="1" t="s">
        <v>18069</v>
      </c>
      <c r="O2997" s="1" t="s">
        <v>18068</v>
      </c>
      <c r="Q2997" s="1" t="s">
        <v>6198</v>
      </c>
      <c r="R2997" s="3"/>
    </row>
    <row r="2998" spans="1:28" ht="30" x14ac:dyDescent="0.25">
      <c r="A2998" s="1" t="s">
        <v>13789</v>
      </c>
      <c r="B2998" t="str">
        <f>IFERROR(  MID(A2998,9,    FIND(",",A2998)-FIND(" ",A2998)-1   ),  MID(A2998,9,9)  )</f>
        <v>4b</v>
      </c>
      <c r="C2998" t="str">
        <f>IFERROR(   MID(A2998,  FIND("Row",A2998)+4, FIND("Plot",A2998)- FIND("Row",A2998)-6     ),     IFERROR( MID(A2998,  FIND("Row",A2998)+4, 10  ), "")    )</f>
        <v>4</v>
      </c>
      <c r="D2998" t="str">
        <f>IFERROR(  MID(A2998, FIND("Plot",A2998)+4,10), "")</f>
        <v xml:space="preserve"> 6</v>
      </c>
      <c r="F2998" s="1" t="s">
        <v>13790</v>
      </c>
      <c r="I2998" s="1" t="s">
        <v>13791</v>
      </c>
      <c r="K2998" s="1" t="s">
        <v>8738</v>
      </c>
      <c r="L2998" s="1"/>
      <c r="M2998" s="1" t="s">
        <v>87</v>
      </c>
      <c r="Q2998" t="s">
        <v>13792</v>
      </c>
      <c r="S2998" s="21" t="s">
        <v>13793</v>
      </c>
      <c r="Y2998" s="1"/>
      <c r="Z2998" s="1"/>
      <c r="AA2998" s="1" t="s">
        <v>13794</v>
      </c>
    </row>
    <row r="2999" spans="1:28" x14ac:dyDescent="0.25">
      <c r="A2999" s="1" t="s">
        <v>4964</v>
      </c>
      <c r="B2999" t="str">
        <f>IFERROR(  MID(A2999,9,    FIND(",",A2999)-FIND(" ",A2999)-1   ),  MID(A2999,9,9)  )</f>
        <v>44</v>
      </c>
      <c r="C2999" t="str">
        <f>IFERROR(   MID(A2999,  FIND("Row",A2999)+4, FIND("Plot",A2999)- FIND("Row",A2999)-6     ),     IFERROR( MID(A2999,  FIND("Row",A2999)+4, 10  ), "")    )</f>
        <v/>
      </c>
      <c r="D2999" t="str">
        <f>IFERROR(  MID(A2999, FIND("Plot",A2999)+4,10), "")</f>
        <v/>
      </c>
      <c r="F2999" s="1" t="s">
        <v>7785</v>
      </c>
      <c r="G2999" s="1" t="s">
        <v>6807</v>
      </c>
      <c r="K2999" s="1"/>
      <c r="L2999" s="1"/>
      <c r="Q2999" s="1" t="s">
        <v>5962</v>
      </c>
    </row>
    <row r="3000" spans="1:28" x14ac:dyDescent="0.25">
      <c r="A3000" t="s">
        <v>16426</v>
      </c>
      <c r="B3000" t="str">
        <f>IFERROR(  MID(A3000,9,    FIND(",",A3000)-FIND(" ",A3000)-1   ),  MID(A3000,9,9)  )</f>
        <v>40</v>
      </c>
      <c r="C3000" t="str">
        <f>IFERROR(   MID(A3000,  FIND("Row",A3000)+4, FIND("Plot",A3000)- FIND("Row",A3000)-6     ),     IFERROR( MID(A3000,  FIND("Row",A3000)+4, 10  ), "")    )</f>
        <v>3</v>
      </c>
      <c r="D3000" t="str">
        <f>IFERROR(  MID(A3000, FIND("Plot",A3000)+4,10), "")</f>
        <v xml:space="preserve"> 7</v>
      </c>
      <c r="E3000" s="6"/>
      <c r="F3000" t="s">
        <v>16427</v>
      </c>
      <c r="H3000"/>
      <c r="I3000" s="1" t="s">
        <v>450</v>
      </c>
      <c r="J3000"/>
      <c r="K3000" s="1" t="s">
        <v>343</v>
      </c>
      <c r="M3000" t="s">
        <v>14</v>
      </c>
      <c r="N3000"/>
      <c r="O3000"/>
      <c r="P3000"/>
      <c r="Q3000" t="s">
        <v>16428</v>
      </c>
      <c r="R3000"/>
      <c r="S3000"/>
      <c r="AA3000" s="1" t="s">
        <v>16429</v>
      </c>
    </row>
    <row r="3001" spans="1:28" ht="30" x14ac:dyDescent="0.25">
      <c r="A3001" t="s">
        <v>4967</v>
      </c>
      <c r="B3001" t="str">
        <f>IFERROR(  MID(A3001,9,    FIND(",",A3001)-FIND(" ",A3001)-1   ),  MID(A3001,9,9)  )</f>
        <v>49</v>
      </c>
      <c r="C3001" t="str">
        <f>IFERROR(   MID(A3001,  FIND("Row",A3001)+4, FIND("Plot",A3001)- FIND("Row",A3001)-6     ),     IFERROR( MID(A3001,  FIND("Row",A3001)+4, 10  ), "")    )</f>
        <v/>
      </c>
      <c r="D3001" t="str">
        <f>IFERROR(  MID(A3001, FIND("Plot",A3001)+4,10), "")</f>
        <v/>
      </c>
      <c r="E3001" s="6"/>
      <c r="F3001" t="s">
        <v>16427</v>
      </c>
      <c r="H3001"/>
      <c r="I3001" s="1" t="s">
        <v>17393</v>
      </c>
      <c r="J3001"/>
      <c r="K3001" s="1" t="s">
        <v>16644</v>
      </c>
      <c r="M3001" s="1" t="s">
        <v>16645</v>
      </c>
      <c r="N3001"/>
      <c r="O3001" t="s">
        <v>6979</v>
      </c>
      <c r="P3001"/>
      <c r="Q3001" t="s">
        <v>16646</v>
      </c>
      <c r="R3001"/>
      <c r="S3001"/>
      <c r="AA3001" s="1" t="s">
        <v>15552</v>
      </c>
    </row>
    <row r="3002" spans="1:28" x14ac:dyDescent="0.25">
      <c r="A3002" s="1" t="s">
        <v>4979</v>
      </c>
      <c r="B3002" t="str">
        <f>IFERROR(  MID(A3002,9,    FIND(",",A3002)-FIND(" ",A3002)-1   ),  MID(A3002,9,9)  )</f>
        <v>62</v>
      </c>
      <c r="C3002" t="str">
        <f>IFERROR(   MID(A3002,  FIND("Row",A3002)+4, FIND("Plot",A3002)- FIND("Row",A3002)-6     ),     IFERROR( MID(A3002,  FIND("Row",A3002)+4, 10  ), "")    )</f>
        <v/>
      </c>
      <c r="D3002" t="str">
        <f>IFERROR(  MID(A3002, FIND("Plot",A3002)+4,10), "")</f>
        <v/>
      </c>
      <c r="F3002" s="1" t="s">
        <v>7921</v>
      </c>
      <c r="G3002" s="1" t="s">
        <v>6807</v>
      </c>
      <c r="H3002" s="8" t="s">
        <v>2986</v>
      </c>
      <c r="I3002" s="1" t="s">
        <v>1610</v>
      </c>
      <c r="K3002" s="1" t="s">
        <v>67</v>
      </c>
      <c r="L3002" s="1"/>
      <c r="M3002" s="1" t="s">
        <v>1609</v>
      </c>
      <c r="Q3002" s="1" t="s">
        <v>6116</v>
      </c>
    </row>
    <row r="3003" spans="1:28" x14ac:dyDescent="0.25">
      <c r="A3003" s="1" t="s">
        <v>4993</v>
      </c>
      <c r="B3003" t="str">
        <f>IFERROR(  MID(A3003,9,    FIND(",",A3003)-FIND(" ",A3003)-1   ),  MID(A3003,9,9)  )</f>
        <v>76</v>
      </c>
      <c r="C3003" t="str">
        <f>IFERROR(   MID(A3003,  FIND("Row",A3003)+4, FIND("Plot",A3003)- FIND("Row",A3003)-6     ),     IFERROR( MID(A3003,  FIND("Row",A3003)+4, 10  ), "")    )</f>
        <v/>
      </c>
      <c r="D3003" t="str">
        <f>IFERROR(  MID(A3003, FIND("Plot",A3003)+4,10), "")</f>
        <v/>
      </c>
      <c r="F3003" s="1" t="s">
        <v>8095</v>
      </c>
      <c r="G3003" s="1" t="s">
        <v>6807</v>
      </c>
      <c r="H3003" s="8" t="s">
        <v>2749</v>
      </c>
      <c r="I3003" s="1" t="s">
        <v>1892</v>
      </c>
      <c r="K3003" s="1" t="s">
        <v>10549</v>
      </c>
      <c r="L3003" s="1"/>
      <c r="M3003" s="1" t="s">
        <v>11</v>
      </c>
      <c r="Q3003" s="1" t="s">
        <v>6439</v>
      </c>
      <c r="R3003" s="3"/>
    </row>
    <row r="3004" spans="1:28" x14ac:dyDescent="0.25">
      <c r="A3004" t="s">
        <v>4986</v>
      </c>
      <c r="B3004" t="str">
        <f>IFERROR(  MID(A3004,9,    FIND(",",A3004)-FIND(" ",A3004)-1   ),  MID(A3004,9,9)  )</f>
        <v>68</v>
      </c>
      <c r="C3004" t="str">
        <f>IFERROR(   MID(A3004,  FIND("Row",A3004)+4, FIND("Plot",A3004)- FIND("Row",A3004)-6     ),     IFERROR( MID(A3004,  FIND("Row",A3004)+4, 10  ), "")    )</f>
        <v/>
      </c>
      <c r="D3004" t="str">
        <f>IFERROR(  MID(A3004, FIND("Plot",A3004)+4,10), "")</f>
        <v/>
      </c>
      <c r="E3004" s="6"/>
      <c r="F3004" t="s">
        <v>7982</v>
      </c>
      <c r="H3004"/>
      <c r="I3004" s="1" t="s">
        <v>1719</v>
      </c>
      <c r="J3004"/>
      <c r="K3004" s="1" t="s">
        <v>850</v>
      </c>
      <c r="L3004" s="1"/>
      <c r="M3004" s="1" t="s">
        <v>137</v>
      </c>
      <c r="N3004"/>
      <c r="O3004"/>
      <c r="P3004"/>
      <c r="Q3004" t="s">
        <v>16852</v>
      </c>
      <c r="S3004"/>
      <c r="AA3004" s="1" t="s">
        <v>19368</v>
      </c>
      <c r="AB3004" s="11"/>
    </row>
    <row r="3005" spans="1:28" ht="60" x14ac:dyDescent="0.25">
      <c r="A3005" t="s">
        <v>4986</v>
      </c>
      <c r="B3005" t="str">
        <f>IFERROR(  MID(A3005,9,    FIND(",",A3005)-FIND(" ",A3005)-1   ),  MID(A3005,9,9)  )</f>
        <v>68</v>
      </c>
      <c r="C3005" t="str">
        <f>IFERROR(   MID(A3005,  FIND("Row",A3005)+4, FIND("Plot",A3005)- FIND("Row",A3005)-6     ),     IFERROR( MID(A3005,  FIND("Row",A3005)+4, 10  ), "")    )</f>
        <v/>
      </c>
      <c r="D3005" t="str">
        <f>IFERROR(  MID(A3005, FIND("Plot",A3005)+4,10), "")</f>
        <v/>
      </c>
      <c r="E3005" s="6"/>
      <c r="F3005" t="s">
        <v>7982</v>
      </c>
      <c r="H3005" s="8">
        <v>8126</v>
      </c>
      <c r="I3005" s="1" t="s">
        <v>1720</v>
      </c>
      <c r="J3005"/>
      <c r="K3005" s="1" t="s">
        <v>14121</v>
      </c>
      <c r="L3005" s="1"/>
      <c r="M3005" s="1" t="s">
        <v>10136</v>
      </c>
      <c r="N3005"/>
      <c r="O3005"/>
      <c r="P3005"/>
      <c r="Q3005" t="s">
        <v>18685</v>
      </c>
      <c r="R3005" s="1" t="s">
        <v>18689</v>
      </c>
      <c r="S3005" s="1" t="s">
        <v>18686</v>
      </c>
      <c r="T3005" s="1"/>
      <c r="U3005" s="1" t="s">
        <v>18687</v>
      </c>
      <c r="V3005" s="1" t="s">
        <v>18688</v>
      </c>
      <c r="W3005" s="1" t="s">
        <v>13067</v>
      </c>
      <c r="X3005" s="1"/>
      <c r="Y3005" s="1"/>
      <c r="AA3005" s="1" t="s">
        <v>19367</v>
      </c>
      <c r="AB3005" s="11"/>
    </row>
    <row r="3006" spans="1:28" ht="60" x14ac:dyDescent="0.25">
      <c r="A3006" t="s">
        <v>20033</v>
      </c>
      <c r="B3006" t="str">
        <f>IFERROR(  MID(A3006,9,    FIND(",",A3006)-FIND(" ",A3006)-1   ),  MID(A3006,9,9)  )</f>
        <v>55</v>
      </c>
      <c r="C3006" t="str">
        <f>IFERROR(   MID(A3006,  FIND("Row",A3006)+4, FIND("Plot",A3006)- FIND("Row",A3006)-6     ),     IFERROR( MID(A3006,  FIND("Row",A3006)+4, 10  ), "")    )</f>
        <v>11</v>
      </c>
      <c r="D3006" t="str">
        <f>IFERROR(  MID(A3006, FIND("Plot",A3006)+4,10), "")</f>
        <v xml:space="preserve"> 8</v>
      </c>
      <c r="E3006" s="6">
        <v>1</v>
      </c>
      <c r="F3006" t="s">
        <v>20063</v>
      </c>
      <c r="I3006"/>
      <c r="J3006"/>
      <c r="K3006" s="1" t="s">
        <v>11</v>
      </c>
      <c r="M3006" s="1" t="s">
        <v>15</v>
      </c>
      <c r="N3006"/>
      <c r="O3006" s="59"/>
      <c r="P3006" s="60"/>
      <c r="Q3006" s="50" t="s">
        <v>20042</v>
      </c>
      <c r="R3006" s="1" t="s">
        <v>20141</v>
      </c>
      <c r="S3006" s="1" t="s">
        <v>20062</v>
      </c>
      <c r="U3006" t="s">
        <v>20064</v>
      </c>
      <c r="V3006" t="s">
        <v>8528</v>
      </c>
      <c r="W3006" t="s">
        <v>8437</v>
      </c>
      <c r="Z3006" s="1"/>
    </row>
    <row r="3007" spans="1:28" ht="45" x14ac:dyDescent="0.25">
      <c r="A3007" t="s">
        <v>16800</v>
      </c>
      <c r="B3007" t="str">
        <f>IFERROR(  MID(A3007,9,    FIND(",",A3007)-FIND(" ",A3007)-1   ),  MID(A3007,9,9)  )</f>
        <v>56</v>
      </c>
      <c r="C3007" t="str">
        <f>IFERROR(   MID(A3007,  FIND("Row",A3007)+4, FIND("Plot",A3007)- FIND("Row",A3007)-6     ),     IFERROR( MID(A3007,  FIND("Row",A3007)+4, 10  ), "")    )</f>
        <v>3</v>
      </c>
      <c r="D3007" t="str">
        <f>IFERROR(  MID(A3007, FIND("Plot",A3007)+4,10), "")</f>
        <v xml:space="preserve"> 7</v>
      </c>
      <c r="E3007" s="6"/>
      <c r="F3007" t="s">
        <v>20214</v>
      </c>
      <c r="H3007" s="8">
        <v>6271</v>
      </c>
      <c r="I3007" t="s">
        <v>16763</v>
      </c>
      <c r="J3007"/>
      <c r="K3007" s="1" t="s">
        <v>3717</v>
      </c>
      <c r="M3007" s="1" t="s">
        <v>8966</v>
      </c>
      <c r="N3007"/>
      <c r="O3007"/>
      <c r="P3007"/>
      <c r="Q3007" s="50" t="s">
        <v>20213</v>
      </c>
      <c r="R3007" s="1" t="s">
        <v>20211</v>
      </c>
      <c r="S3007" s="1" t="s">
        <v>20208</v>
      </c>
      <c r="U3007" t="s">
        <v>20209</v>
      </c>
      <c r="V3007" t="s">
        <v>8440</v>
      </c>
      <c r="W3007" t="s">
        <v>20210</v>
      </c>
      <c r="AA3007" s="1" t="s">
        <v>20212</v>
      </c>
    </row>
    <row r="3008" spans="1:28" x14ac:dyDescent="0.25">
      <c r="A3008" s="1" t="s">
        <v>4813</v>
      </c>
      <c r="B3008" t="str">
        <f>IFERROR(  MID(A3008,9,    FIND(",",A3008)-FIND(" ",A3008)-1   ),  MID(A3008,9,9)  )</f>
        <v>25</v>
      </c>
      <c r="C3008" t="str">
        <f>IFERROR(   MID(A3008,  FIND("Row",A3008)+4, FIND("Plot",A3008)- FIND("Row",A3008)-6     ),     IFERROR( MID(A3008,  FIND("Row",A3008)+4, 10  ), "")    )</f>
        <v/>
      </c>
      <c r="D3008" t="str">
        <f>IFERROR(  MID(A3008, FIND("Plot",A3008)+4,10), "")</f>
        <v/>
      </c>
      <c r="F3008" s="1" t="s">
        <v>7579</v>
      </c>
      <c r="G3008" s="1" t="s">
        <v>6807</v>
      </c>
      <c r="I3008" s="1" t="s">
        <v>1186</v>
      </c>
      <c r="K3008" t="s">
        <v>1185</v>
      </c>
      <c r="L3008" s="1"/>
      <c r="M3008" s="1" t="s">
        <v>434</v>
      </c>
      <c r="Q3008" s="1" t="s">
        <v>5481</v>
      </c>
      <c r="Y3008" t="s">
        <v>11652</v>
      </c>
    </row>
    <row r="3009" spans="1:28" x14ac:dyDescent="0.25">
      <c r="A3009" t="s">
        <v>15522</v>
      </c>
      <c r="B3009" t="str">
        <f>IFERROR(  MID(A3009,9,    FIND(",",A3009)-FIND(" ",A3009)-1   ),  MID(A3009,9,9)  )</f>
        <v>20</v>
      </c>
      <c r="C3009" t="str">
        <f>IFERROR(   MID(A3009,  FIND("Row",A3009)+4, FIND("Plot",A3009)- FIND("Row",A3009)-6     ),     IFERROR( MID(A3009,  FIND("Row",A3009)+4, 10  ), "")    )</f>
        <v>7</v>
      </c>
      <c r="D3009" t="str">
        <f>IFERROR(  MID(A3009, FIND("Plot",A3009)+4,10), "")</f>
        <v xml:space="preserve"> 2</v>
      </c>
      <c r="E3009" s="6"/>
      <c r="F3009" t="s">
        <v>7566</v>
      </c>
      <c r="G3009" s="1"/>
      <c r="I3009" s="1" t="s">
        <v>4205</v>
      </c>
      <c r="J3009"/>
      <c r="K3009" s="1" t="s">
        <v>15523</v>
      </c>
      <c r="L3009" s="1"/>
      <c r="M3009" s="1" t="s">
        <v>17994</v>
      </c>
      <c r="N3009"/>
      <c r="O3009"/>
      <c r="Q3009" t="s">
        <v>15524</v>
      </c>
      <c r="AA3009" s="1" t="s">
        <v>19369</v>
      </c>
    </row>
    <row r="3010" spans="1:28" x14ac:dyDescent="0.25">
      <c r="A3010" s="1" t="s">
        <v>4658</v>
      </c>
      <c r="B3010" t="str">
        <f>IFERROR(  MID(A3010,9,    FIND(",",A3010)-FIND(" ",A3010)-1   ),  MID(A3010,9,9)  )</f>
        <v>19</v>
      </c>
      <c r="C3010" t="str">
        <f>IFERROR(   MID(A3010,  FIND("Row",A3010)+4, FIND("Plot",A3010)- FIND("Row",A3010)-6     ),     IFERROR( MID(A3010,  FIND("Row",A3010)+4, 10  ), "")    )</f>
        <v/>
      </c>
      <c r="D3010" t="str">
        <f>IFERROR(  MID(A3010, FIND("Plot",A3010)+4,10), "")</f>
        <v/>
      </c>
      <c r="F3010" s="1" t="s">
        <v>7434</v>
      </c>
      <c r="G3010" s="1" t="s">
        <v>6807</v>
      </c>
      <c r="I3010" s="1" t="s">
        <v>3245</v>
      </c>
      <c r="K3010" s="1" t="s">
        <v>10330</v>
      </c>
      <c r="M3010" s="1" t="s">
        <v>13</v>
      </c>
      <c r="Q3010" s="1" t="s">
        <v>5225</v>
      </c>
    </row>
    <row r="3011" spans="1:28" ht="120" x14ac:dyDescent="0.25">
      <c r="A3011" s="1" t="s">
        <v>4494</v>
      </c>
      <c r="B3011" t="str">
        <f>IFERROR(  MID(A3011,9,    FIND(",",A3011)-FIND(" ",A3011)-1   ),  MID(A3011,9,9)  )</f>
        <v>12</v>
      </c>
      <c r="C3011" t="str">
        <f>IFERROR(   MID(A3011,  FIND("Row",A3011)+4, FIND("Plot",A3011)- FIND("Row",A3011)-6     ),     IFERROR( MID(A3011,  FIND("Row",A3011)+4, 10  ), "")    )</f>
        <v>6</v>
      </c>
      <c r="D3011" t="str">
        <f>IFERROR(  MID(A3011, FIND("Plot",A3011)+4,10), "")</f>
        <v xml:space="preserve"> 14</v>
      </c>
      <c r="F3011" s="1" t="s">
        <v>7288</v>
      </c>
      <c r="G3011" s="1" t="s">
        <v>6807</v>
      </c>
      <c r="H3011" s="8" t="s">
        <v>3891</v>
      </c>
      <c r="I3011" s="1" t="s">
        <v>264</v>
      </c>
      <c r="J3011" s="1">
        <v>52</v>
      </c>
      <c r="K3011" s="1" t="s">
        <v>263</v>
      </c>
      <c r="Q3011" s="1" t="s">
        <v>5093</v>
      </c>
      <c r="R3011" s="1" t="s">
        <v>8327</v>
      </c>
    </row>
    <row r="3012" spans="1:28" x14ac:dyDescent="0.25">
      <c r="A3012" s="1" t="s">
        <v>4982</v>
      </c>
      <c r="B3012" t="str">
        <f>IFERROR(  MID(A3012,9,    FIND(",",A3012)-FIND(" ",A3012)-1   ),  MID(A3012,9,9)  )</f>
        <v>65</v>
      </c>
      <c r="C3012" t="str">
        <f>IFERROR(   MID(A3012,  FIND("Row",A3012)+4, FIND("Plot",A3012)- FIND("Row",A3012)-6     ),     IFERROR( MID(A3012,  FIND("Row",A3012)+4, 10  ), "")    )</f>
        <v/>
      </c>
      <c r="D3012" t="str">
        <f>IFERROR(  MID(A3012, FIND("Plot",A3012)+4,10), "")</f>
        <v/>
      </c>
      <c r="F3012" s="1" t="s">
        <v>7952</v>
      </c>
      <c r="G3012" s="1" t="s">
        <v>6807</v>
      </c>
      <c r="I3012" s="1" t="s">
        <v>1527</v>
      </c>
      <c r="K3012" s="1" t="s">
        <v>232</v>
      </c>
      <c r="L3012" s="1"/>
      <c r="M3012" s="1" t="s">
        <v>14</v>
      </c>
      <c r="Q3012" s="1"/>
      <c r="R3012" s="5"/>
    </row>
    <row r="3013" spans="1:28" x14ac:dyDescent="0.25">
      <c r="A3013" s="1" t="s">
        <v>4995</v>
      </c>
      <c r="B3013" t="str">
        <f>IFERROR(  MID(A3013,9,    FIND(",",A3013)-FIND(" ",A3013)-1   ),  MID(A3013,9,9)  )</f>
        <v>78</v>
      </c>
      <c r="C3013" t="str">
        <f>IFERROR(   MID(A3013,  FIND("Row",A3013)+4, FIND("Plot",A3013)- FIND("Row",A3013)-6     ),     IFERROR( MID(A3013,  FIND("Row",A3013)+4, 10  ), "")    )</f>
        <v/>
      </c>
      <c r="D3013" t="str">
        <f>IFERROR(  MID(A3013, FIND("Plot",A3013)+4,10), "")</f>
        <v/>
      </c>
      <c r="F3013" s="1" t="s">
        <v>8120</v>
      </c>
      <c r="G3013" s="1" t="s">
        <v>6807</v>
      </c>
      <c r="H3013" s="8" t="s">
        <v>2715</v>
      </c>
      <c r="I3013" s="1" t="s">
        <v>17453</v>
      </c>
      <c r="K3013" s="1" t="s">
        <v>8763</v>
      </c>
      <c r="L3013" s="1"/>
      <c r="M3013" s="1" t="s">
        <v>8738</v>
      </c>
      <c r="Q3013" s="1" t="s">
        <v>6476</v>
      </c>
      <c r="R3013" s="3"/>
      <c r="T3013" s="1"/>
      <c r="AB3013" s="1"/>
    </row>
    <row r="3014" spans="1:28" ht="105" x14ac:dyDescent="0.25">
      <c r="A3014" t="s">
        <v>4243</v>
      </c>
      <c r="B3014" t="str">
        <f>IFERROR(  MID(A3014,9,    FIND(",",A3014)-FIND(" ",A3014)-1   ),  MID(A3014,9,9)  )</f>
        <v>1</v>
      </c>
      <c r="C3014" t="str">
        <f>IFERROR(   MID(A3014,  FIND("Row",A3014)+4, FIND("Plot",A3014)- FIND("Row",A3014)-6     ),     IFERROR( MID(A3014,  FIND("Row",A3014)+4, 10  ), "")    )</f>
        <v>3</v>
      </c>
      <c r="D3014" t="str">
        <f>IFERROR(  MID(A3014, FIND("Plot",A3014)+4,10), "")</f>
        <v xml:space="preserve"> 17</v>
      </c>
      <c r="E3014" s="6"/>
      <c r="F3014" t="s">
        <v>7098</v>
      </c>
      <c r="H3014" s="17"/>
      <c r="I3014" t="s">
        <v>230</v>
      </c>
      <c r="J3014"/>
      <c r="K3014" t="s">
        <v>297</v>
      </c>
      <c r="M3014" t="s">
        <v>8508</v>
      </c>
      <c r="N3014"/>
      <c r="O3014"/>
      <c r="P3014"/>
      <c r="Q3014" s="1" t="s">
        <v>9604</v>
      </c>
      <c r="R3014" s="1" t="s">
        <v>19563</v>
      </c>
      <c r="S3014" s="1" t="s">
        <v>11103</v>
      </c>
      <c r="T3014" s="1" t="s">
        <v>8491</v>
      </c>
      <c r="U3014" s="1" t="s">
        <v>8492</v>
      </c>
      <c r="V3014" s="1" t="s">
        <v>8493</v>
      </c>
      <c r="W3014" s="1" t="s">
        <v>8494</v>
      </c>
    </row>
    <row r="3015" spans="1:28" x14ac:dyDescent="0.25">
      <c r="A3015" s="1" t="s">
        <v>4365</v>
      </c>
      <c r="B3015" t="str">
        <f>IFERROR(  MID(A3015,9,    FIND(",",A3015)-FIND(" ",A3015)-1   ),  MID(A3015,9,9)  )</f>
        <v>7</v>
      </c>
      <c r="C3015" t="str">
        <f>IFERROR(   MID(A3015,  FIND("Row",A3015)+4, FIND("Plot",A3015)- FIND("Row",A3015)-6     ),     IFERROR( MID(A3015,  FIND("Row",A3015)+4, 10  ), "")    )</f>
        <v>6</v>
      </c>
      <c r="D3015" t="str">
        <f>IFERROR(  MID(A3015, FIND("Plot",A3015)+4,10), "")</f>
        <v xml:space="preserve"> 20</v>
      </c>
      <c r="F3015" s="1" t="s">
        <v>7098</v>
      </c>
      <c r="G3015" s="1" t="s">
        <v>6807</v>
      </c>
      <c r="I3015" s="1" t="s">
        <v>559</v>
      </c>
      <c r="J3015" s="1">
        <v>62</v>
      </c>
      <c r="K3015" t="s">
        <v>558</v>
      </c>
      <c r="L3015" t="s">
        <v>297</v>
      </c>
      <c r="M3015" s="1" t="s">
        <v>137</v>
      </c>
      <c r="Q3015" s="1" t="s">
        <v>9884</v>
      </c>
      <c r="S3015"/>
    </row>
    <row r="3016" spans="1:28" x14ac:dyDescent="0.25">
      <c r="A3016" s="1" t="s">
        <v>4968</v>
      </c>
      <c r="B3016" t="str">
        <f>IFERROR(  MID(A3016,9,    FIND(",",A3016)-FIND(" ",A3016)-1   ),  MID(A3016,9,9)  )</f>
        <v>50</v>
      </c>
      <c r="C3016" t="str">
        <f>IFERROR(   MID(A3016,  FIND("Row",A3016)+4, FIND("Plot",A3016)- FIND("Row",A3016)-6     ),     IFERROR( MID(A3016,  FIND("Row",A3016)+4, 10  ), "")    )</f>
        <v/>
      </c>
      <c r="D3016" t="str">
        <f>IFERROR(  MID(A3016, FIND("Plot",A3016)+4,10), "")</f>
        <v/>
      </c>
      <c r="F3016" s="1" t="s">
        <v>7824</v>
      </c>
      <c r="G3016" s="1" t="s">
        <v>6807</v>
      </c>
      <c r="H3016" s="8" t="s">
        <v>3622</v>
      </c>
      <c r="I3016" s="1" t="s">
        <v>2310</v>
      </c>
      <c r="K3016" s="1" t="s">
        <v>1474</v>
      </c>
      <c r="L3016" s="1"/>
      <c r="M3016" s="1" t="s">
        <v>1207</v>
      </c>
      <c r="Q3016" s="1"/>
      <c r="R3016" s="3"/>
    </row>
    <row r="3017" spans="1:28" ht="30" x14ac:dyDescent="0.25">
      <c r="A3017" s="1" t="s">
        <v>4801</v>
      </c>
      <c r="B3017" t="str">
        <f>IFERROR(  MID(A3017,9,    FIND(",",A3017)-FIND(" ",A3017)-1   ),  MID(A3017,9,9)  )</f>
        <v>24</v>
      </c>
      <c r="C3017" t="str">
        <f>IFERROR(   MID(A3017,  FIND("Row",A3017)+4, FIND("Plot",A3017)- FIND("Row",A3017)-6     ),     IFERROR( MID(A3017,  FIND("Row",A3017)+4, 10  ), "")    )</f>
        <v>9</v>
      </c>
      <c r="D3017" t="str">
        <f>IFERROR(  MID(A3017, FIND("Plot",A3017)+4,10), "")</f>
        <v xml:space="preserve"> 3</v>
      </c>
      <c r="F3017" s="1" t="s">
        <v>7558</v>
      </c>
      <c r="G3017" s="1" t="s">
        <v>6807</v>
      </c>
      <c r="H3017" s="8" t="s">
        <v>4167</v>
      </c>
      <c r="I3017" s="1" t="s">
        <v>4166</v>
      </c>
      <c r="K3017" s="1" t="s">
        <v>8738</v>
      </c>
      <c r="M3017" s="1" t="s">
        <v>1131</v>
      </c>
      <c r="Q3017" s="1" t="s">
        <v>5447</v>
      </c>
    </row>
    <row r="3018" spans="1:28" x14ac:dyDescent="0.25">
      <c r="A3018" s="1" t="s">
        <v>4948</v>
      </c>
      <c r="B3018" t="str">
        <f>IFERROR(  MID(A3018,9,    FIND(",",A3018)-FIND(" ",A3018)-1   ),  MID(A3018,9,9)  )</f>
        <v>29</v>
      </c>
      <c r="C3018" t="str">
        <f>IFERROR(   MID(A3018,  FIND("Row",A3018)+4, FIND("Plot",A3018)- FIND("Row",A3018)-6     ),     IFERROR( MID(A3018,  FIND("Row",A3018)+4, 10  ), "")    )</f>
        <v>5</v>
      </c>
      <c r="D3018" t="str">
        <f>IFERROR(  MID(A3018, FIND("Plot",A3018)+4,10), "")</f>
        <v xml:space="preserve"> 22</v>
      </c>
      <c r="F3018" s="1" t="s">
        <v>7667</v>
      </c>
      <c r="G3018" s="1" t="s">
        <v>6842</v>
      </c>
      <c r="H3018" s="8">
        <v>1928</v>
      </c>
      <c r="I3018" s="1" t="s">
        <v>1313</v>
      </c>
      <c r="K3018" t="s">
        <v>1312</v>
      </c>
      <c r="Q3018" s="1" t="s">
        <v>10666</v>
      </c>
      <c r="R3018" s="3"/>
    </row>
    <row r="3019" spans="1:28" ht="73.900000000000006" customHeight="1" x14ac:dyDescent="0.25">
      <c r="A3019" s="1" t="s">
        <v>5001</v>
      </c>
      <c r="B3019" t="str">
        <f>IFERROR(  MID(A3019,9,    FIND(",",A3019)-FIND(" ",A3019)-1   ),  MID(A3019,9,9)  )</f>
        <v>85</v>
      </c>
      <c r="C3019" t="str">
        <f>IFERROR(   MID(A3019,  FIND("Row",A3019)+4, FIND("Plot",A3019)- FIND("Row",A3019)-6     ),     IFERROR( MID(A3019,  FIND("Row",A3019)+4, 10  ), "")    )</f>
        <v/>
      </c>
      <c r="D3019" t="str">
        <f>IFERROR(  MID(A3019, FIND("Plot",A3019)+4,10), "")</f>
        <v/>
      </c>
      <c r="F3019" s="22" t="s">
        <v>8189</v>
      </c>
      <c r="G3019" s="1" t="s">
        <v>6807</v>
      </c>
      <c r="H3019" s="8" t="s">
        <v>2604</v>
      </c>
      <c r="I3019" s="1" t="s">
        <v>2102</v>
      </c>
      <c r="K3019" s="1" t="s">
        <v>10950</v>
      </c>
      <c r="L3019" s="1"/>
      <c r="M3019" s="1" t="s">
        <v>2101</v>
      </c>
      <c r="Q3019" s="1" t="s">
        <v>6612</v>
      </c>
      <c r="R3019" s="3"/>
    </row>
    <row r="3020" spans="1:28" ht="30" x14ac:dyDescent="0.25">
      <c r="A3020" s="1" t="s">
        <v>4951</v>
      </c>
      <c r="B3020" t="str">
        <f>IFERROR(  MID(A3020,9,    FIND(",",A3020)-FIND(" ",A3020)-1   ),  MID(A3020,9,9)  )</f>
        <v>30</v>
      </c>
      <c r="C3020" t="str">
        <f>IFERROR(   MID(A3020,  FIND("Row",A3020)+4, FIND("Plot",A3020)- FIND("Row",A3020)-6     ),     IFERROR( MID(A3020,  FIND("Row",A3020)+4, 10  ), "")    )</f>
        <v/>
      </c>
      <c r="D3020" t="str">
        <f>IFERROR(  MID(A3020, FIND("Plot",A3020)+4,10), "")</f>
        <v/>
      </c>
      <c r="F3020" s="1" t="s">
        <v>7701</v>
      </c>
      <c r="G3020" s="1" t="s">
        <v>6807</v>
      </c>
      <c r="I3020" s="1" t="s">
        <v>1329</v>
      </c>
      <c r="K3020" t="s">
        <v>1328</v>
      </c>
      <c r="M3020" s="1" t="s">
        <v>10412</v>
      </c>
      <c r="Q3020" s="1" t="s">
        <v>5729</v>
      </c>
      <c r="R3020" s="3"/>
      <c r="S3020" s="21"/>
    </row>
    <row r="3021" spans="1:28" x14ac:dyDescent="0.25">
      <c r="A3021" t="s">
        <v>15459</v>
      </c>
      <c r="B3021" t="str">
        <f>IFERROR(  MID(A3021,9,    FIND(",",A3021)-FIND(" ",A3021)-1   ),  MID(A3021,9,9)  )</f>
        <v>20</v>
      </c>
      <c r="C3021" t="str">
        <f>IFERROR(   MID(A3021,  FIND("Row",A3021)+4, FIND("Plot",A3021)- FIND("Row",A3021)-6     ),     IFERROR( MID(A3021,  FIND("Row",A3021)+4, 10  ), "")    )</f>
        <v>5</v>
      </c>
      <c r="D3021" t="str">
        <f>IFERROR(  MID(A3021, FIND("Plot",A3021)+4,10), "")</f>
        <v xml:space="preserve"> 15</v>
      </c>
      <c r="E3021" s="6"/>
      <c r="F3021" t="s">
        <v>7580</v>
      </c>
      <c r="G3021" s="1"/>
      <c r="H3021"/>
      <c r="I3021" s="1" t="s">
        <v>15460</v>
      </c>
      <c r="J3021"/>
      <c r="K3021" s="1" t="s">
        <v>22</v>
      </c>
      <c r="L3021" s="1"/>
      <c r="M3021" s="1" t="s">
        <v>8900</v>
      </c>
      <c r="N3021"/>
      <c r="O3021"/>
      <c r="Q3021" t="s">
        <v>15461</v>
      </c>
      <c r="AA3021" s="1" t="s">
        <v>15462</v>
      </c>
    </row>
    <row r="3022" spans="1:28" x14ac:dyDescent="0.25">
      <c r="A3022" s="1" t="s">
        <v>4813</v>
      </c>
      <c r="B3022" t="str">
        <f>IFERROR(  MID(A3022,9,    FIND(",",A3022)-FIND(" ",A3022)-1   ),  MID(A3022,9,9)  )</f>
        <v>25</v>
      </c>
      <c r="C3022" t="str">
        <f>IFERROR(   MID(A3022,  FIND("Row",A3022)+4, FIND("Plot",A3022)- FIND("Row",A3022)-6     ),     IFERROR( MID(A3022,  FIND("Row",A3022)+4, 10  ), "")    )</f>
        <v/>
      </c>
      <c r="D3022" t="str">
        <f>IFERROR(  MID(A3022, FIND("Plot",A3022)+4,10), "")</f>
        <v/>
      </c>
      <c r="F3022" s="1" t="s">
        <v>7580</v>
      </c>
      <c r="G3022" s="1" t="s">
        <v>6807</v>
      </c>
      <c r="I3022" s="1" t="s">
        <v>1179</v>
      </c>
      <c r="K3022" t="s">
        <v>10582</v>
      </c>
      <c r="L3022" s="1"/>
      <c r="M3022" s="1" t="s">
        <v>20</v>
      </c>
      <c r="Q3022" s="1" t="s">
        <v>5482</v>
      </c>
    </row>
    <row r="3023" spans="1:28" x14ac:dyDescent="0.25">
      <c r="A3023" s="1" t="s">
        <v>4640</v>
      </c>
      <c r="B3023" t="str">
        <f>IFERROR(  MID(A3023,9,    FIND(",",A3023)-FIND(" ",A3023)-1   ),  MID(A3023,9,9)  )</f>
        <v>18</v>
      </c>
      <c r="C3023" t="str">
        <f>IFERROR(   MID(A3023,  FIND("Row",A3023)+4, FIND("Plot",A3023)- FIND("Row",A3023)-6     ),     IFERROR( MID(A3023,  FIND("Row",A3023)+4, 10  ), "")    )</f>
        <v>10</v>
      </c>
      <c r="D3023" t="str">
        <f>IFERROR(  MID(A3023, FIND("Plot",A3023)+4,10), "")</f>
        <v xml:space="preserve"> 18</v>
      </c>
      <c r="F3023" s="1" t="s">
        <v>10871</v>
      </c>
      <c r="I3023" s="1" t="s">
        <v>1027</v>
      </c>
      <c r="K3023" s="1" t="s">
        <v>269</v>
      </c>
      <c r="M3023" s="1" t="s">
        <v>1026</v>
      </c>
      <c r="Q3023" s="20" t="s">
        <v>14902</v>
      </c>
      <c r="S3023" s="21"/>
      <c r="Y3023" s="1"/>
      <c r="Z3023" s="1"/>
    </row>
    <row r="3024" spans="1:28" x14ac:dyDescent="0.25">
      <c r="A3024" s="1" t="s">
        <v>5000</v>
      </c>
      <c r="B3024" t="str">
        <f>IFERROR(  MID(A3024,9,    FIND(",",A3024)-FIND(" ",A3024)-1   ),  MID(A3024,9,9)  )</f>
        <v>84</v>
      </c>
      <c r="C3024" t="str">
        <f>IFERROR(   MID(A3024,  FIND("Row",A3024)+4, FIND("Plot",A3024)- FIND("Row",A3024)-6     ),     IFERROR( MID(A3024,  FIND("Row",A3024)+4, 10  ), "")    )</f>
        <v/>
      </c>
      <c r="D3024" t="str">
        <f>IFERROR(  MID(A3024, FIND("Plot",A3024)+4,10), "")</f>
        <v/>
      </c>
      <c r="F3024" s="1" t="s">
        <v>10871</v>
      </c>
      <c r="G3024" s="1" t="s">
        <v>6807</v>
      </c>
      <c r="H3024" s="8" t="s">
        <v>2525</v>
      </c>
      <c r="I3024" s="1" t="s">
        <v>2010</v>
      </c>
      <c r="K3024" s="1" t="s">
        <v>10802</v>
      </c>
      <c r="L3024" s="1"/>
      <c r="M3024" s="1" t="s">
        <v>3527</v>
      </c>
      <c r="Q3024" s="1" t="s">
        <v>10872</v>
      </c>
      <c r="R3024" s="3"/>
    </row>
    <row r="3025" spans="1:28" x14ac:dyDescent="0.25">
      <c r="A3025" s="1" t="s">
        <v>4988</v>
      </c>
      <c r="B3025" t="str">
        <f>IFERROR(  MID(A3025,9,    FIND(",",A3025)-FIND(" ",A3025)-1   ),  MID(A3025,9,9)  )</f>
        <v>70</v>
      </c>
      <c r="C3025" t="str">
        <f>IFERROR(   MID(A3025,  FIND("Row",A3025)+4, FIND("Plot",A3025)- FIND("Row",A3025)-6     ),     IFERROR( MID(A3025,  FIND("Row",A3025)+4, 10  ), "")    )</f>
        <v/>
      </c>
      <c r="D3025" t="str">
        <f>IFERROR(  MID(A3025, FIND("Plot",A3025)+4,10), "")</f>
        <v/>
      </c>
      <c r="F3025" s="1" t="s">
        <v>8039</v>
      </c>
      <c r="G3025" s="1" t="s">
        <v>6807</v>
      </c>
      <c r="I3025" s="1" t="s">
        <v>1806</v>
      </c>
      <c r="K3025" s="1" t="s">
        <v>1805</v>
      </c>
      <c r="L3025" s="1"/>
      <c r="M3025" s="1" t="s">
        <v>118</v>
      </c>
      <c r="Q3025" s="1" t="s">
        <v>6333</v>
      </c>
      <c r="R3025" s="5"/>
    </row>
    <row r="3026" spans="1:28" x14ac:dyDescent="0.25">
      <c r="A3026" s="1" t="s">
        <v>5007</v>
      </c>
      <c r="B3026" t="str">
        <f>IFERROR(  MID(A3026,9,    FIND(",",A3026)-FIND(" ",A3026)-1   ),  MID(A3026,9,9)  )</f>
        <v>93</v>
      </c>
      <c r="C3026" t="str">
        <f>IFERROR(   MID(A3026,  FIND("Row",A3026)+4, FIND("Plot",A3026)- FIND("Row",A3026)-6     ),     IFERROR( MID(A3026,  FIND("Row",A3026)+4, 10  ), "")    )</f>
        <v/>
      </c>
      <c r="D3026" t="str">
        <f>IFERROR(  MID(A3026, FIND("Plot",A3026)+4,10), "")</f>
        <v/>
      </c>
      <c r="F3026" s="1" t="s">
        <v>7760</v>
      </c>
      <c r="G3026" s="1" t="s">
        <v>6807</v>
      </c>
      <c r="H3026" s="8" t="s">
        <v>2437</v>
      </c>
      <c r="I3026" s="1" t="s">
        <v>1671</v>
      </c>
      <c r="K3026" s="1" t="s">
        <v>214</v>
      </c>
      <c r="L3026" s="1"/>
      <c r="M3026" s="1" t="s">
        <v>767</v>
      </c>
      <c r="Q3026" s="1" t="s">
        <v>6777</v>
      </c>
      <c r="R3026" s="3"/>
    </row>
    <row r="3027" spans="1:28" x14ac:dyDescent="0.25">
      <c r="A3027" s="1" t="s">
        <v>4952</v>
      </c>
      <c r="B3027" t="str">
        <f>IFERROR(  MID(A3027,9,    FIND(",",A3027)-FIND(" ",A3027)-1   ),  MID(A3027,9,9)  )</f>
        <v>31</v>
      </c>
      <c r="C3027" t="str">
        <f>IFERROR(   MID(A3027,  FIND("Row",A3027)+4, FIND("Plot",A3027)- FIND("Row",A3027)-6     ),     IFERROR( MID(A3027,  FIND("Row",A3027)+4, 10  ), "")    )</f>
        <v/>
      </c>
      <c r="D3027" t="str">
        <f>IFERROR(  MID(A3027, FIND("Plot",A3027)+4,10), "")</f>
        <v/>
      </c>
      <c r="F3027" s="1" t="s">
        <v>7760</v>
      </c>
      <c r="G3027" s="1" t="s">
        <v>6807</v>
      </c>
      <c r="I3027" s="1" t="s">
        <v>1385</v>
      </c>
      <c r="K3027" s="1" t="s">
        <v>142</v>
      </c>
      <c r="L3027" s="1"/>
      <c r="M3027" s="1" t="s">
        <v>15</v>
      </c>
      <c r="Q3027" s="1" t="s">
        <v>5849</v>
      </c>
      <c r="Y3027" s="6"/>
    </row>
    <row r="3028" spans="1:28" x14ac:dyDescent="0.25">
      <c r="A3028" s="1" t="s">
        <v>5002</v>
      </c>
      <c r="B3028" t="str">
        <f>IFERROR(  MID(A3028,9,    FIND(",",A3028)-FIND(" ",A3028)-1   ),  MID(A3028,9,9)  )</f>
        <v>86</v>
      </c>
      <c r="C3028" t="str">
        <f>IFERROR(   MID(A3028,  FIND("Row",A3028)+4, FIND("Plot",A3028)- FIND("Row",A3028)-6     ),     IFERROR( MID(A3028,  FIND("Row",A3028)+4, 10  ), "")    )</f>
        <v/>
      </c>
      <c r="D3028" t="str">
        <f>IFERROR(  MID(A3028, FIND("Plot",A3028)+4,10), "")</f>
        <v/>
      </c>
      <c r="F3028" s="1" t="s">
        <v>8231</v>
      </c>
      <c r="G3028" s="1" t="s">
        <v>6807</v>
      </c>
      <c r="H3028" s="8" t="s">
        <v>2618</v>
      </c>
      <c r="I3028" s="1" t="s">
        <v>2119</v>
      </c>
      <c r="K3028" s="1"/>
      <c r="L3028" s="1"/>
      <c r="M3028" s="1" t="s">
        <v>137</v>
      </c>
      <c r="Q3028" s="1" t="s">
        <v>6676</v>
      </c>
      <c r="R3028" s="3"/>
    </row>
    <row r="3029" spans="1:28" ht="30" x14ac:dyDescent="0.25">
      <c r="A3029" t="s">
        <v>13971</v>
      </c>
      <c r="B3029" t="str">
        <f>IFERROR(  MID(A3029,9,    FIND(",",A3029)-FIND(" ",A3029)-1   ),  MID(A3029,9,9)  )</f>
        <v>4b</v>
      </c>
      <c r="C3029" t="str">
        <f>IFERROR(   MID(A3029,  FIND("Row",A3029)+4, FIND("Plot",A3029)- FIND("Row",A3029)-6     ),     IFERROR( MID(A3029,  FIND("Row",A3029)+4, 10  ), "")    )</f>
        <v>6</v>
      </c>
      <c r="D3029" t="str">
        <f>IFERROR(  MID(A3029, FIND("Plot",A3029)+4,10), "")</f>
        <v xml:space="preserve"> 12</v>
      </c>
      <c r="E3029" s="6"/>
      <c r="F3029" s="1" t="s">
        <v>7702</v>
      </c>
      <c r="H3029" s="8">
        <v>888</v>
      </c>
      <c r="I3029" s="1" t="s">
        <v>13972</v>
      </c>
      <c r="K3029" t="s">
        <v>13973</v>
      </c>
      <c r="M3029" s="1" t="s">
        <v>2347</v>
      </c>
      <c r="Q3029" t="s">
        <v>13974</v>
      </c>
      <c r="S3029" s="21" t="s">
        <v>13975</v>
      </c>
      <c r="U3029" t="s">
        <v>13976</v>
      </c>
      <c r="V3029" t="s">
        <v>13977</v>
      </c>
      <c r="W3029" t="s">
        <v>13978</v>
      </c>
      <c r="Y3029" s="1"/>
      <c r="Z3029" s="1"/>
    </row>
    <row r="3030" spans="1:28" x14ac:dyDescent="0.25">
      <c r="A3030" s="1" t="s">
        <v>4951</v>
      </c>
      <c r="B3030" t="str">
        <f>IFERROR(  MID(A3030,9,    FIND(",",A3030)-FIND(" ",A3030)-1   ),  MID(A3030,9,9)  )</f>
        <v>30</v>
      </c>
      <c r="C3030" t="str">
        <f>IFERROR(   MID(A3030,  FIND("Row",A3030)+4, FIND("Plot",A3030)- FIND("Row",A3030)-6     ),     IFERROR( MID(A3030,  FIND("Row",A3030)+4, 10  ), "")    )</f>
        <v/>
      </c>
      <c r="D3030" t="str">
        <f>IFERROR(  MID(A3030, FIND("Plot",A3030)+4,10), "")</f>
        <v/>
      </c>
      <c r="F3030" s="1" t="s">
        <v>7702</v>
      </c>
      <c r="G3030" s="1" t="s">
        <v>6807</v>
      </c>
      <c r="I3030" s="1" t="s">
        <v>1359</v>
      </c>
      <c r="K3030" t="s">
        <v>1358</v>
      </c>
      <c r="L3030" t="s">
        <v>8738</v>
      </c>
      <c r="M3030" s="1" t="s">
        <v>1</v>
      </c>
      <c r="Q3030" s="1" t="s">
        <v>5730</v>
      </c>
      <c r="R3030" s="3"/>
      <c r="S3030" s="21"/>
    </row>
    <row r="3031" spans="1:28" x14ac:dyDescent="0.25">
      <c r="A3031" t="s">
        <v>4986</v>
      </c>
      <c r="B3031" t="str">
        <f>IFERROR(  MID(A3031,9,    FIND(",",A3031)-FIND(" ",A3031)-1   ),  MID(A3031,9,9)  )</f>
        <v>68</v>
      </c>
      <c r="C3031" t="str">
        <f>IFERROR(   MID(A3031,  FIND("Row",A3031)+4, FIND("Plot",A3031)- FIND("Row",A3031)-6     ),     IFERROR( MID(A3031,  FIND("Row",A3031)+4, 10  ), "")    )</f>
        <v/>
      </c>
      <c r="D3031" t="str">
        <f>IFERROR(  MID(A3031, FIND("Plot",A3031)+4,10), "")</f>
        <v/>
      </c>
      <c r="E3031" s="6"/>
      <c r="F3031" t="s">
        <v>16924</v>
      </c>
      <c r="H3031"/>
      <c r="I3031" s="1" t="s">
        <v>16925</v>
      </c>
      <c r="J3031"/>
      <c r="K3031" s="1" t="s">
        <v>8763</v>
      </c>
      <c r="L3031" s="1"/>
      <c r="M3031" s="1" t="s">
        <v>1613</v>
      </c>
      <c r="N3031"/>
      <c r="O3031"/>
      <c r="P3031"/>
      <c r="Q3031" t="s">
        <v>16926</v>
      </c>
      <c r="S3031"/>
      <c r="Z3031" s="1"/>
      <c r="AA3031" s="1" t="s">
        <v>16860</v>
      </c>
      <c r="AB3031" s="11"/>
    </row>
    <row r="3032" spans="1:28" x14ac:dyDescent="0.25">
      <c r="A3032" s="1" t="s">
        <v>4619</v>
      </c>
      <c r="B3032" t="str">
        <f>IFERROR(  MID(A3032,9,    FIND(",",A3032)-FIND(" ",A3032)-1   ),  MID(A3032,9,9)  )</f>
        <v>18</v>
      </c>
      <c r="C3032" t="str">
        <f>IFERROR(   MID(A3032,  FIND("Row",A3032)+4, FIND("Plot",A3032)- FIND("Row",A3032)-6     ),     IFERROR( MID(A3032,  FIND("Row",A3032)+4, 10  ), "")    )</f>
        <v/>
      </c>
      <c r="D3032" t="str">
        <f>IFERROR(  MID(A3032, FIND("Plot",A3032)+4,10), "")</f>
        <v/>
      </c>
      <c r="F3032" s="1" t="s">
        <v>7421</v>
      </c>
      <c r="I3032" s="1" t="s">
        <v>17221</v>
      </c>
      <c r="K3032" s="1" t="s">
        <v>1019</v>
      </c>
      <c r="M3032" s="1" t="s">
        <v>10417</v>
      </c>
      <c r="Q3032" s="20" t="s">
        <v>14913</v>
      </c>
      <c r="S3032" s="21"/>
      <c r="Y3032" s="1"/>
      <c r="Z3032" s="1"/>
      <c r="AA3032" s="1" t="s">
        <v>12757</v>
      </c>
    </row>
    <row r="3033" spans="1:28" ht="105" x14ac:dyDescent="0.25">
      <c r="A3033" t="s">
        <v>15811</v>
      </c>
      <c r="B3033" t="str">
        <f>IFERROR(  MID(A3033,9,    FIND(",",A3033)-FIND(" ",A3033)-1   ),  MID(A3033,9,9)  )</f>
        <v>23</v>
      </c>
      <c r="C3033" t="str">
        <f>IFERROR(   MID(A3033,  FIND("Row",A3033)+4, FIND("Plot",A3033)- FIND("Row",A3033)-6     ),     IFERROR( MID(A3033,  FIND("Row",A3033)+4, 10  ), "")    )</f>
        <v>9</v>
      </c>
      <c r="D3033" t="str">
        <f>IFERROR(  MID(A3033, FIND("Plot",A3033)+4,10), "")</f>
        <v xml:space="preserve"> 7</v>
      </c>
      <c r="E3033" s="6"/>
      <c r="F3033" t="s">
        <v>7542</v>
      </c>
      <c r="H3033" s="8">
        <v>11325</v>
      </c>
      <c r="I3033" s="1" t="s">
        <v>1109</v>
      </c>
      <c r="J3033"/>
      <c r="K3033" s="1" t="s">
        <v>1108</v>
      </c>
      <c r="L3033" s="1"/>
      <c r="M3033" s="1" t="s">
        <v>14</v>
      </c>
      <c r="N3033"/>
      <c r="O3033"/>
      <c r="P3033"/>
      <c r="Q3033" t="s">
        <v>18148</v>
      </c>
      <c r="R3033" s="1" t="s">
        <v>18154</v>
      </c>
      <c r="S3033" s="1" t="s">
        <v>18151</v>
      </c>
      <c r="T3033" s="1"/>
      <c r="U3033" s="1" t="s">
        <v>18152</v>
      </c>
      <c r="V3033" s="1" t="s">
        <v>18153</v>
      </c>
      <c r="W3033" s="1" t="s">
        <v>8507</v>
      </c>
      <c r="X3033" s="1"/>
      <c r="Y3033" s="1"/>
      <c r="AA3033" s="1" t="s">
        <v>18155</v>
      </c>
    </row>
    <row r="3034" spans="1:28" ht="45" x14ac:dyDescent="0.25">
      <c r="A3034" s="1" t="s">
        <v>20374</v>
      </c>
      <c r="B3034" t="str">
        <f>IFERROR(  MID(A3034,9,    FIND(",",A3034)-FIND(" ",A3034)-1   ),  MID(A3034,9,9)  )</f>
        <v>56</v>
      </c>
      <c r="C3034" t="str">
        <f>IFERROR(   MID(A3034,  FIND("Row",A3034)+4, FIND("Plot",A3034)- FIND("Row",A3034)-6     ),     IFERROR( MID(A3034,  FIND("Row",A3034)+4, 10  ), "")    )</f>
        <v>9</v>
      </c>
      <c r="D3034" t="str">
        <f>IFERROR(  MID(A3034, FIND("Plot",A3034)+4,10), "")</f>
        <v xml:space="preserve"> 4</v>
      </c>
      <c r="F3034" s="1" t="s">
        <v>7854</v>
      </c>
      <c r="G3034" s="1" t="s">
        <v>6807</v>
      </c>
      <c r="H3034" s="8">
        <v>6454</v>
      </c>
      <c r="I3034" s="1" t="s">
        <v>1511</v>
      </c>
      <c r="K3034" s="1" t="s">
        <v>20</v>
      </c>
      <c r="L3034" s="1"/>
      <c r="M3034" s="1" t="s">
        <v>118</v>
      </c>
      <c r="Q3034" s="50" t="s">
        <v>5998</v>
      </c>
      <c r="R3034" s="22" t="s">
        <v>20433</v>
      </c>
      <c r="S3034" s="1" t="s">
        <v>20430</v>
      </c>
      <c r="U3034" t="s">
        <v>20431</v>
      </c>
      <c r="V3034" t="s">
        <v>8566</v>
      </c>
      <c r="W3034" t="s">
        <v>8602</v>
      </c>
      <c r="AA3034" s="1" t="s">
        <v>20432</v>
      </c>
    </row>
    <row r="3035" spans="1:28" x14ac:dyDescent="0.25">
      <c r="A3035" t="s">
        <v>4967</v>
      </c>
      <c r="B3035" t="str">
        <f>IFERROR(  MID(A3035,9,    FIND(",",A3035)-FIND(" ",A3035)-1   ),  MID(A3035,9,9)  )</f>
        <v>49</v>
      </c>
      <c r="C3035" t="str">
        <f>IFERROR(   MID(A3035,  FIND("Row",A3035)+4, FIND("Plot",A3035)- FIND("Row",A3035)-6     ),     IFERROR( MID(A3035,  FIND("Row",A3035)+4, 10  ), "")    )</f>
        <v/>
      </c>
      <c r="D3035" t="str">
        <f>IFERROR(  MID(A3035, FIND("Plot",A3035)+4,10), "")</f>
        <v/>
      </c>
      <c r="E3035" s="6"/>
      <c r="F3035" t="s">
        <v>16592</v>
      </c>
      <c r="H3035">
        <v>1913</v>
      </c>
      <c r="I3035" s="1" t="s">
        <v>16593</v>
      </c>
      <c r="J3035"/>
      <c r="K3035" s="1" t="s">
        <v>16594</v>
      </c>
      <c r="M3035" t="s">
        <v>13</v>
      </c>
      <c r="N3035"/>
      <c r="O3035"/>
      <c r="P3035" t="s">
        <v>16595</v>
      </c>
      <c r="Q3035" t="s">
        <v>16596</v>
      </c>
      <c r="R3035"/>
      <c r="T3035" s="3"/>
      <c r="U3035" s="3"/>
      <c r="V3035" s="3"/>
      <c r="W3035" s="3"/>
      <c r="X3035" s="3"/>
      <c r="AA3035" s="1" t="s">
        <v>16597</v>
      </c>
    </row>
    <row r="3036" spans="1:28" ht="60" x14ac:dyDescent="0.25">
      <c r="A3036" t="s">
        <v>19840</v>
      </c>
      <c r="B3036" t="str">
        <f>IFERROR(  MID(A3036,9,    FIND(",",A3036)-FIND(" ",A3036)-1   ),  MID(A3036,9,9)  )</f>
        <v>55</v>
      </c>
      <c r="C3036" t="str">
        <f>IFERROR(   MID(A3036,  FIND("Row",A3036)+4, FIND("Plot",A3036)- FIND("Row",A3036)-6     ),     IFERROR( MID(A3036,  FIND("Row",A3036)+4, 10  ), "")    )</f>
        <v>8</v>
      </c>
      <c r="D3036" t="str">
        <f>IFERROR(  MID(A3036, FIND("Plot",A3036)+4,10), "")</f>
        <v xml:space="preserve"> 2</v>
      </c>
      <c r="E3036" s="6">
        <v>1</v>
      </c>
      <c r="F3036" t="s">
        <v>19866</v>
      </c>
      <c r="H3036" s="8">
        <v>5342</v>
      </c>
      <c r="I3036" t="s">
        <v>19865</v>
      </c>
      <c r="J3036"/>
      <c r="K3036" s="1" t="s">
        <v>67</v>
      </c>
      <c r="M3036" s="1" t="s">
        <v>20</v>
      </c>
      <c r="N3036"/>
      <c r="O3036" s="59"/>
      <c r="P3036"/>
      <c r="Q3036" s="50" t="s">
        <v>19848</v>
      </c>
      <c r="R3036" s="1" t="s">
        <v>20121</v>
      </c>
      <c r="S3036" s="1" t="s">
        <v>19863</v>
      </c>
      <c r="T3036" s="1"/>
      <c r="U3036" s="1" t="s">
        <v>19864</v>
      </c>
      <c r="V3036" s="1" t="s">
        <v>8445</v>
      </c>
      <c r="W3036" s="1" t="s">
        <v>8566</v>
      </c>
      <c r="X3036" s="1"/>
      <c r="Y3036" s="1"/>
      <c r="Z3036" s="1"/>
      <c r="AA3036" s="1" t="s">
        <v>19862</v>
      </c>
      <c r="AB3036" s="3"/>
    </row>
    <row r="3037" spans="1:28" x14ac:dyDescent="0.25">
      <c r="A3037" s="1" t="s">
        <v>5001</v>
      </c>
      <c r="B3037" t="str">
        <f>IFERROR(  MID(A3037,9,    FIND(",",A3037)-FIND(" ",A3037)-1   ),  MID(A3037,9,9)  )</f>
        <v>85</v>
      </c>
      <c r="C3037" t="str">
        <f>IFERROR(   MID(A3037,  FIND("Row",A3037)+4, FIND("Plot",A3037)- FIND("Row",A3037)-6     ),     IFERROR( MID(A3037,  FIND("Row",A3037)+4, 10  ), "")    )</f>
        <v/>
      </c>
      <c r="D3037" t="str">
        <f>IFERROR(  MID(A3037, FIND("Plot",A3037)+4,10), "")</f>
        <v/>
      </c>
      <c r="F3037" s="22" t="s">
        <v>8190</v>
      </c>
      <c r="G3037" s="1" t="s">
        <v>6807</v>
      </c>
      <c r="H3037" s="8" t="s">
        <v>2590</v>
      </c>
      <c r="I3037" s="1" t="s">
        <v>11558</v>
      </c>
      <c r="K3037" s="1"/>
      <c r="L3037" s="1"/>
      <c r="M3037" s="1" t="s">
        <v>2087</v>
      </c>
      <c r="Q3037" s="1" t="s">
        <v>6613</v>
      </c>
      <c r="R3037" s="3"/>
      <c r="T3037" s="1"/>
    </row>
    <row r="3038" spans="1:28" ht="30" x14ac:dyDescent="0.25">
      <c r="A3038" s="1" t="s">
        <v>9327</v>
      </c>
      <c r="B3038" t="str">
        <f>IFERROR(  MID(A3038,9,    FIND(",",A3038)-FIND(" ",A3038)-1   ),  MID(A3038,9,9)  )</f>
        <v>7</v>
      </c>
      <c r="C3038" t="str">
        <f>IFERROR(   MID(A3038,  FIND("Row",A3038)+4, FIND("Plot",A3038)- FIND("Row",A3038)-6     ),     IFERROR( MID(A3038,  FIND("Row",A3038)+4, 10  ), "")    )</f>
        <v>1</v>
      </c>
      <c r="D3038" t="str">
        <f>IFERROR(  MID(A3038, FIND("Plot",A3038)+4,10), "")</f>
        <v xml:space="preserve"> 15</v>
      </c>
      <c r="F3038" s="1" t="s">
        <v>7042</v>
      </c>
      <c r="G3038" s="1" t="s">
        <v>6807</v>
      </c>
      <c r="H3038" s="8" t="s">
        <v>3991</v>
      </c>
      <c r="I3038" s="1" t="s">
        <v>455</v>
      </c>
      <c r="K3038" t="s">
        <v>8738</v>
      </c>
      <c r="M3038" s="1" t="s">
        <v>454</v>
      </c>
      <c r="Q3038" s="1" t="s">
        <v>9785</v>
      </c>
      <c r="R3038" s="1" t="s">
        <v>10468</v>
      </c>
      <c r="S3038"/>
    </row>
    <row r="3039" spans="1:28" x14ac:dyDescent="0.25">
      <c r="A3039" s="1" t="s">
        <v>4575</v>
      </c>
      <c r="B3039" t="str">
        <f>IFERROR(  MID(A3039,9,    FIND(",",A3039)-FIND(" ",A3039)-1   ),  MID(A3039,9,9)  )</f>
        <v>15</v>
      </c>
      <c r="C3039" t="str">
        <f>IFERROR(   MID(A3039,  FIND("Row",A3039)+4, FIND("Plot",A3039)- FIND("Row",A3039)-6     ),     IFERROR( MID(A3039,  FIND("Row",A3039)+4, 10  ), "")    )</f>
        <v/>
      </c>
      <c r="D3039" t="str">
        <f>IFERROR(  MID(A3039, FIND("Plot",A3039)+4,10), "")</f>
        <v/>
      </c>
      <c r="F3039" s="1" t="s">
        <v>11624</v>
      </c>
      <c r="K3039" s="1" t="s">
        <v>93</v>
      </c>
      <c r="M3039" s="1" t="s">
        <v>10329</v>
      </c>
      <c r="Q3039" s="20" t="s">
        <v>17264</v>
      </c>
      <c r="S3039" s="21"/>
      <c r="T3039" s="3"/>
      <c r="U3039" s="3"/>
      <c r="V3039" s="3"/>
      <c r="W3039" s="3"/>
      <c r="X3039" s="3"/>
      <c r="Y3039" s="1"/>
      <c r="Z3039" s="1"/>
    </row>
    <row r="3040" spans="1:28" ht="60" x14ac:dyDescent="0.25">
      <c r="A3040" s="1" t="s">
        <v>4483</v>
      </c>
      <c r="B3040" t="str">
        <f>IFERROR(  MID(A3040,9,    FIND(",",A3040)-FIND(" ",A3040)-1   ),  MID(A3040,9,9)  )</f>
        <v>12</v>
      </c>
      <c r="C3040" t="str">
        <f>IFERROR(   MID(A3040,  FIND("Row",A3040)+4, FIND("Plot",A3040)- FIND("Row",A3040)-6     ),     IFERROR( MID(A3040,  FIND("Row",A3040)+4, 10  ), "")    )</f>
        <v>5</v>
      </c>
      <c r="D3040" t="str">
        <f>IFERROR(  MID(A3040, FIND("Plot",A3040)+4,10), "")</f>
        <v xml:space="preserve"> 16</v>
      </c>
      <c r="F3040" s="1" t="s">
        <v>7285</v>
      </c>
      <c r="G3040" s="1" t="s">
        <v>6807</v>
      </c>
      <c r="H3040" s="8" t="s">
        <v>3901</v>
      </c>
      <c r="I3040" s="1" t="s">
        <v>868</v>
      </c>
      <c r="K3040" s="1" t="s">
        <v>291</v>
      </c>
      <c r="M3040" s="1" t="s">
        <v>87</v>
      </c>
      <c r="Q3040" s="1" t="s">
        <v>5082</v>
      </c>
      <c r="R3040" s="1" t="s">
        <v>8322</v>
      </c>
      <c r="S3040"/>
    </row>
    <row r="3041" spans="1:34" x14ac:dyDescent="0.25">
      <c r="A3041" t="s">
        <v>15090</v>
      </c>
      <c r="B3041" t="str">
        <f>IFERROR(  MID(A3041,9,    FIND(",",A3041)-FIND(" ",A3041)-1   ),  MID(A3041,9,9)  )</f>
        <v>16</v>
      </c>
      <c r="C3041" t="str">
        <f>IFERROR(   MID(A3041,  FIND("Row",A3041)+4, FIND("Plot",A3041)- FIND("Row",A3041)-6     ),     IFERROR( MID(A3041,  FIND("Row",A3041)+4, 10  ), "")    )</f>
        <v>2</v>
      </c>
      <c r="D3041" t="str">
        <f>IFERROR(  MID(A3041, FIND("Plot",A3041)+4,10), "")</f>
        <v xml:space="preserve"> 12</v>
      </c>
      <c r="E3041" s="6"/>
      <c r="F3041" t="s">
        <v>15091</v>
      </c>
      <c r="H3041"/>
      <c r="J3041"/>
      <c r="K3041" s="1" t="s">
        <v>179</v>
      </c>
      <c r="L3041" s="1" t="s">
        <v>15092</v>
      </c>
      <c r="M3041" s="1" t="s">
        <v>15093</v>
      </c>
      <c r="N3041"/>
      <c r="O3041"/>
      <c r="P3041"/>
      <c r="Q3041" t="s">
        <v>15094</v>
      </c>
      <c r="R3041"/>
      <c r="S3041"/>
      <c r="AA3041" s="1" t="s">
        <v>15095</v>
      </c>
    </row>
    <row r="3042" spans="1:34" x14ac:dyDescent="0.25">
      <c r="A3042" s="1" t="s">
        <v>4988</v>
      </c>
      <c r="B3042" t="str">
        <f>IFERROR(  MID(A3042,9,    FIND(",",A3042)-FIND(" ",A3042)-1   ),  MID(A3042,9,9)  )</f>
        <v>70</v>
      </c>
      <c r="C3042" t="str">
        <f>IFERROR(   MID(A3042,  FIND("Row",A3042)+4, FIND("Plot",A3042)- FIND("Row",A3042)-6     ),     IFERROR( MID(A3042,  FIND("Row",A3042)+4, 10  ), "")    )</f>
        <v/>
      </c>
      <c r="D3042" t="str">
        <f>IFERROR(  MID(A3042, FIND("Plot",A3042)+4,10), "")</f>
        <v/>
      </c>
      <c r="F3042" s="1" t="s">
        <v>8040</v>
      </c>
      <c r="G3042" s="1" t="s">
        <v>6807</v>
      </c>
      <c r="H3042" s="8" t="s">
        <v>2812</v>
      </c>
      <c r="I3042" s="1" t="s">
        <v>1810</v>
      </c>
      <c r="K3042" s="1" t="s">
        <v>1809</v>
      </c>
      <c r="L3042" s="1"/>
      <c r="M3042" s="1" t="s">
        <v>304</v>
      </c>
      <c r="Q3042" s="1" t="s">
        <v>6334</v>
      </c>
      <c r="R3042" s="5"/>
    </row>
    <row r="3043" spans="1:34" ht="43.15" customHeight="1" x14ac:dyDescent="0.25">
      <c r="A3043" s="1" t="s">
        <v>4987</v>
      </c>
      <c r="B3043" t="str">
        <f>IFERROR(  MID(A3043,9,    FIND(",",A3043)-FIND(" ",A3043)-1   ),  MID(A3043,9,9)  )</f>
        <v>69</v>
      </c>
      <c r="C3043" t="str">
        <f>IFERROR(   MID(A3043,  FIND("Row",A3043)+4, FIND("Plot",A3043)- FIND("Row",A3043)-6     ),     IFERROR( MID(A3043,  FIND("Row",A3043)+4, 10  ), "")    )</f>
        <v/>
      </c>
      <c r="D3043" t="str">
        <f>IFERROR(  MID(A3043, FIND("Plot",A3043)+4,10), "")</f>
        <v/>
      </c>
      <c r="F3043" s="22" t="s">
        <v>8022</v>
      </c>
      <c r="G3043" s="1" t="s">
        <v>6807</v>
      </c>
      <c r="H3043" s="8" t="s">
        <v>2841</v>
      </c>
      <c r="I3043" s="1" t="s">
        <v>1782</v>
      </c>
      <c r="K3043" s="1" t="s">
        <v>1035</v>
      </c>
      <c r="L3043" s="1"/>
      <c r="M3043" s="1" t="s">
        <v>8540</v>
      </c>
      <c r="Q3043" s="1" t="s">
        <v>6294</v>
      </c>
    </row>
    <row r="3044" spans="1:34" ht="30" x14ac:dyDescent="0.25">
      <c r="A3044" s="1" t="s">
        <v>5001</v>
      </c>
      <c r="B3044" t="str">
        <f>IFERROR(  MID(A3044,9,    FIND(",",A3044)-FIND(" ",A3044)-1   ),  MID(A3044,9,9)  )</f>
        <v>85</v>
      </c>
      <c r="C3044" t="str">
        <f>IFERROR(   MID(A3044,  FIND("Row",A3044)+4, FIND("Plot",A3044)- FIND("Row",A3044)-6     ),     IFERROR( MID(A3044,  FIND("Row",A3044)+4, 10  ), "")    )</f>
        <v/>
      </c>
      <c r="D3044" t="str">
        <f>IFERROR(  MID(A3044, FIND("Plot",A3044)+4,10), "")</f>
        <v/>
      </c>
      <c r="F3044" s="22" t="s">
        <v>8191</v>
      </c>
      <c r="G3044" s="1" t="s">
        <v>6807</v>
      </c>
      <c r="H3044" s="8" t="s">
        <v>11431</v>
      </c>
      <c r="I3044" s="1" t="s">
        <v>11559</v>
      </c>
      <c r="K3044" s="1" t="s">
        <v>268</v>
      </c>
      <c r="L3044" s="1"/>
      <c r="M3044" s="1" t="s">
        <v>26</v>
      </c>
      <c r="Q3044" s="1" t="s">
        <v>6614</v>
      </c>
      <c r="R3044" s="5"/>
    </row>
    <row r="3045" spans="1:34" ht="60" x14ac:dyDescent="0.25">
      <c r="A3045" s="1" t="s">
        <v>4942</v>
      </c>
      <c r="B3045" t="str">
        <f>IFERROR(  MID(A3045,9,    FIND(",",A3045)-FIND(" ",A3045)-1   ),  MID(A3045,9,9)  )</f>
        <v>29</v>
      </c>
      <c r="C3045" t="str">
        <f>IFERROR(   MID(A3045,  FIND("Row",A3045)+4, FIND("Plot",A3045)- FIND("Row",A3045)-6     ),     IFERROR( MID(A3045,  FIND("Row",A3045)+4, 10  ), "")    )</f>
        <v>10</v>
      </c>
      <c r="D3045" t="str">
        <f>IFERROR(  MID(A3045, FIND("Plot",A3045)+4,10), "")</f>
        <v xml:space="preserve"> 17</v>
      </c>
      <c r="F3045" s="1" t="s">
        <v>7661</v>
      </c>
      <c r="G3045" s="1" t="s">
        <v>6841</v>
      </c>
      <c r="H3045" s="8" t="s">
        <v>3978</v>
      </c>
      <c r="I3045" s="1" t="s">
        <v>3455</v>
      </c>
      <c r="K3045" t="s">
        <v>550</v>
      </c>
      <c r="M3045" s="1" t="s">
        <v>3977</v>
      </c>
      <c r="Q3045" s="1" t="s">
        <v>5676</v>
      </c>
      <c r="R3045" s="1" t="s">
        <v>8381</v>
      </c>
      <c r="U3045" s="1"/>
      <c r="X3045" s="3"/>
    </row>
    <row r="3046" spans="1:34" x14ac:dyDescent="0.25">
      <c r="A3046" s="1" t="s">
        <v>5001</v>
      </c>
      <c r="B3046" t="str">
        <f>IFERROR(  MID(A3046,9,    FIND(",",A3046)-FIND(" ",A3046)-1   ),  MID(A3046,9,9)  )</f>
        <v>85</v>
      </c>
      <c r="C3046" t="str">
        <f>IFERROR(   MID(A3046,  FIND("Row",A3046)+4, FIND("Plot",A3046)- FIND("Row",A3046)-6     ),     IFERROR( MID(A3046,  FIND("Row",A3046)+4, 10  ), "")    )</f>
        <v/>
      </c>
      <c r="D3046" t="str">
        <f>IFERROR(  MID(A3046, FIND("Plot",A3046)+4,10), "")</f>
        <v/>
      </c>
      <c r="F3046" s="22" t="s">
        <v>8192</v>
      </c>
      <c r="G3046" s="1" t="s">
        <v>6807</v>
      </c>
      <c r="H3046" s="8" t="s">
        <v>2609</v>
      </c>
      <c r="I3046" s="1" t="s">
        <v>2107</v>
      </c>
      <c r="K3046" s="1" t="s">
        <v>75</v>
      </c>
      <c r="L3046" s="1"/>
      <c r="M3046" s="1" t="s">
        <v>11</v>
      </c>
      <c r="Q3046" s="1" t="s">
        <v>6615</v>
      </c>
      <c r="R3046" s="3"/>
      <c r="Y3046" t="s">
        <v>11783</v>
      </c>
    </row>
    <row r="3047" spans="1:34" x14ac:dyDescent="0.25">
      <c r="A3047" s="1" t="s">
        <v>4545</v>
      </c>
      <c r="B3047" t="str">
        <f>IFERROR(  MID(A3047,9,    FIND(",",A3047)-FIND(" ",A3047)-1   ),  MID(A3047,9,9)  )</f>
        <v>13</v>
      </c>
      <c r="C3047" t="str">
        <f>IFERROR(   MID(A3047,  FIND("Row",A3047)+4, FIND("Plot",A3047)- FIND("Row",A3047)-6     ),     IFERROR( MID(A3047,  FIND("Row",A3047)+4, 10  ), "")    )</f>
        <v>7</v>
      </c>
      <c r="D3047" t="str">
        <f>IFERROR(  MID(A3047, FIND("Plot",A3047)+4,10), "")</f>
        <v xml:space="preserve"> 10</v>
      </c>
      <c r="F3047" s="1" t="s">
        <v>7334</v>
      </c>
      <c r="G3047" s="1" t="s">
        <v>6807</v>
      </c>
      <c r="K3047" t="s">
        <v>10422</v>
      </c>
      <c r="M3047" s="1" t="s">
        <v>4013</v>
      </c>
      <c r="Q3047" s="1"/>
      <c r="S3047"/>
      <c r="AH3047" s="11"/>
    </row>
    <row r="3048" spans="1:34" ht="30" x14ac:dyDescent="0.25">
      <c r="A3048" s="1" t="s">
        <v>10111</v>
      </c>
      <c r="B3048" t="str">
        <f>IFERROR(  MID(A3048,9,    FIND(",",A3048)-FIND(" ",A3048)-1   ),  MID(A3048,9,9)  )</f>
        <v>21</v>
      </c>
      <c r="C3048" t="str">
        <f>IFERROR(   MID(A3048,  FIND("Row",A3048)+4, FIND("Plot",A3048)- FIND("Row",A3048)-6     ),     IFERROR( MID(A3048,  FIND("Row",A3048)+4, 10  ), "")    )</f>
        <v>9</v>
      </c>
      <c r="D3048" t="str">
        <f>IFERROR(  MID(A3048, FIND("Plot",A3048)+4,10), "")</f>
        <v xml:space="preserve"> 23</v>
      </c>
      <c r="F3048" s="1" t="s">
        <v>10112</v>
      </c>
      <c r="G3048" s="1" t="s">
        <v>6807</v>
      </c>
      <c r="I3048" s="1" t="s">
        <v>450</v>
      </c>
      <c r="K3048" s="1" t="s">
        <v>20</v>
      </c>
      <c r="L3048" s="1"/>
      <c r="M3048" s="1" t="s">
        <v>126</v>
      </c>
      <c r="Q3048" s="1" t="s">
        <v>5317</v>
      </c>
      <c r="R3048" s="1" t="s">
        <v>10114</v>
      </c>
      <c r="U3048" t="s">
        <v>10113</v>
      </c>
      <c r="AH3048" s="11"/>
    </row>
    <row r="3049" spans="1:34" x14ac:dyDescent="0.25">
      <c r="A3049" s="1" t="s">
        <v>4739</v>
      </c>
      <c r="B3049" t="str">
        <f>IFERROR(  MID(A3049,9,    FIND(",",A3049)-FIND(" ",A3049)-1   ),  MID(A3049,9,9)  )</f>
        <v>21</v>
      </c>
      <c r="C3049" t="str">
        <f>IFERROR(   MID(A3049,  FIND("Row",A3049)+4, FIND("Plot",A3049)- FIND("Row",A3049)-6     ),     IFERROR( MID(A3049,  FIND("Row",A3049)+4, 10  ), "")    )</f>
        <v>6</v>
      </c>
      <c r="D3049" t="str">
        <f>IFERROR(  MID(A3049, FIND("Plot",A3049)+4,10), "")</f>
        <v xml:space="preserve"> 14</v>
      </c>
      <c r="F3049" s="1" t="s">
        <v>13289</v>
      </c>
      <c r="G3049" s="1" t="s">
        <v>6807</v>
      </c>
      <c r="I3049" s="1" t="s">
        <v>3714</v>
      </c>
      <c r="K3049" s="1" t="s">
        <v>3713</v>
      </c>
      <c r="M3049" s="1" t="s">
        <v>137</v>
      </c>
      <c r="Q3049" s="1" t="s">
        <v>5342</v>
      </c>
      <c r="AC3049" s="3"/>
      <c r="AH3049" s="11"/>
    </row>
    <row r="3050" spans="1:34" ht="30.6" customHeight="1" x14ac:dyDescent="0.25">
      <c r="A3050" t="s">
        <v>13288</v>
      </c>
      <c r="B3050" t="str">
        <f>IFERROR(  MID(A3050,9,    FIND(",",A3050)-FIND(" ",A3050)-1   ),  MID(A3050,9,9)  )</f>
        <v>4a</v>
      </c>
      <c r="C3050" t="str">
        <f>IFERROR(   MID(A3050,  FIND("Row",A3050)+4, FIND("Plot",A3050)- FIND("Row",A3050)-6     ),     IFERROR( MID(A3050,  FIND("Row",A3050)+4, 10  ), "")    )</f>
        <v>7</v>
      </c>
      <c r="D3050" t="str">
        <f>IFERROR(  MID(A3050, FIND("Plot",A3050)+4,10), "")</f>
        <v xml:space="preserve"> 14</v>
      </c>
      <c r="E3050" s="6"/>
      <c r="F3050" s="1" t="s">
        <v>13289</v>
      </c>
      <c r="H3050" s="8">
        <v>61</v>
      </c>
      <c r="I3050" s="1" t="s">
        <v>13290</v>
      </c>
      <c r="K3050" t="s">
        <v>51</v>
      </c>
      <c r="L3050" t="s">
        <v>9204</v>
      </c>
      <c r="M3050" s="1" t="s">
        <v>8508</v>
      </c>
      <c r="Q3050" t="s">
        <v>13291</v>
      </c>
      <c r="R3050" s="1" t="s">
        <v>13292</v>
      </c>
      <c r="S3050" s="21" t="s">
        <v>13293</v>
      </c>
      <c r="U3050" t="s">
        <v>13294</v>
      </c>
      <c r="V3050" t="s">
        <v>13295</v>
      </c>
      <c r="W3050" t="s">
        <v>8494</v>
      </c>
      <c r="X3050" t="s">
        <v>9206</v>
      </c>
      <c r="Y3050" s="1"/>
      <c r="Z3050" s="1"/>
      <c r="AA3050" s="1" t="s">
        <v>17558</v>
      </c>
      <c r="AC3050" s="11"/>
      <c r="AD3050" s="11"/>
      <c r="AE3050" s="11"/>
      <c r="AF3050" s="11"/>
      <c r="AG3050" s="11"/>
      <c r="AH3050" s="11"/>
    </row>
    <row r="3051" spans="1:34" x14ac:dyDescent="0.25">
      <c r="A3051" t="s">
        <v>16103</v>
      </c>
      <c r="B3051" t="str">
        <f>IFERROR(  MID(A3051,9,    FIND(",",A3051)-FIND(" ",A3051)-1   ),  MID(A3051,9,9)  )</f>
        <v>31</v>
      </c>
      <c r="C3051" t="str">
        <f>IFERROR(   MID(A3051,  FIND("Row",A3051)+4, FIND("Plot",A3051)- FIND("Row",A3051)-6     ),     IFERROR( MID(A3051,  FIND("Row",A3051)+4, 10  ), "")    )</f>
        <v>1</v>
      </c>
      <c r="D3051" t="str">
        <f>IFERROR(  MID(A3051, FIND("Plot",A3051)+4,10), "")</f>
        <v xml:space="preserve"> 19</v>
      </c>
      <c r="E3051" s="6"/>
      <c r="F3051" t="s">
        <v>6933</v>
      </c>
      <c r="H3051" s="1"/>
      <c r="I3051" s="1" t="s">
        <v>3145</v>
      </c>
      <c r="K3051" t="s">
        <v>3144</v>
      </c>
      <c r="L3051" s="1" t="s">
        <v>10324</v>
      </c>
      <c r="M3051" s="1" t="s">
        <v>1198</v>
      </c>
      <c r="Q3051" t="s">
        <v>5850</v>
      </c>
      <c r="R3051" s="3"/>
      <c r="S3051"/>
      <c r="AF3051" s="11"/>
      <c r="AG3051" s="11"/>
    </row>
    <row r="3052" spans="1:34" ht="30" x14ac:dyDescent="0.25">
      <c r="A3052" t="s">
        <v>8841</v>
      </c>
      <c r="B3052" t="str">
        <f>IFERROR(  MID(A3052,9,    FIND(",",A3052)-FIND(" ",A3052)-1   ),  MID(A3052,9,9)  )</f>
        <v>2</v>
      </c>
      <c r="C3052" t="str">
        <f>IFERROR(   MID(A3052,  FIND("Row",A3052)+4, FIND("Plot",A3052)- FIND("Row",A3052)-6     ),     IFERROR( MID(A3052,  FIND("Row",A3052)+4, 10  ), "")    )</f>
        <v>3</v>
      </c>
      <c r="D3052" t="str">
        <f>IFERROR(  MID(A3052, FIND("Plot",A3052)+4,10), "")</f>
        <v xml:space="preserve"> 1</v>
      </c>
      <c r="E3052" s="6"/>
      <c r="F3052" t="s">
        <v>6933</v>
      </c>
      <c r="H3052" s="17"/>
      <c r="I3052" t="s">
        <v>8842</v>
      </c>
      <c r="J3052"/>
      <c r="K3052" t="s">
        <v>2388</v>
      </c>
      <c r="M3052" t="s">
        <v>107</v>
      </c>
      <c r="N3052"/>
      <c r="O3052"/>
      <c r="P3052"/>
      <c r="Q3052" s="1" t="s">
        <v>9696</v>
      </c>
      <c r="R3052" s="1" t="s">
        <v>8843</v>
      </c>
      <c r="S3052" s="1" t="s">
        <v>11025</v>
      </c>
      <c r="T3052" s="1"/>
      <c r="U3052" s="1" t="s">
        <v>8844</v>
      </c>
      <c r="V3052" s="1" t="s">
        <v>8845</v>
      </c>
      <c r="W3052" s="1" t="s">
        <v>8846</v>
      </c>
      <c r="AC3052" s="11"/>
      <c r="AD3052" s="11"/>
      <c r="AE3052" s="11"/>
      <c r="AF3052" s="11"/>
      <c r="AG3052" s="11"/>
      <c r="AH3052" s="11"/>
    </row>
    <row r="3053" spans="1:34" s="11" customFormat="1" x14ac:dyDescent="0.25">
      <c r="A3053" s="1" t="s">
        <v>4893</v>
      </c>
      <c r="B3053" t="str">
        <f>IFERROR(  MID(A3053,9,    FIND(",",A3053)-FIND(" ",A3053)-1   ),  MID(A3053,9,9)  )</f>
        <v>26</v>
      </c>
      <c r="C3053" t="str">
        <f>IFERROR(   MID(A3053,  FIND("Row",A3053)+4, FIND("Plot",A3053)- FIND("Row",A3053)-6     ),     IFERROR( MID(A3053,  FIND("Row",A3053)+4, 10  ), "")    )</f>
        <v>5</v>
      </c>
      <c r="D3053" t="str">
        <f>IFERROR(  MID(A3053, FIND("Plot",A3053)+4,10), "")</f>
        <v xml:space="preserve"> 1</v>
      </c>
      <c r="E3053" s="23"/>
      <c r="F3053" s="1" t="s">
        <v>6933</v>
      </c>
      <c r="G3053" s="1" t="s">
        <v>6807</v>
      </c>
      <c r="H3053" s="8"/>
      <c r="I3053" s="1" t="s">
        <v>4052</v>
      </c>
      <c r="J3053" s="1"/>
      <c r="K3053" s="1" t="s">
        <v>4044</v>
      </c>
      <c r="L3053" s="1"/>
      <c r="M3053" s="1" t="s">
        <v>4051</v>
      </c>
      <c r="N3053" s="1"/>
      <c r="O3053" s="1"/>
      <c r="P3053" s="1"/>
      <c r="Q3053" s="1"/>
      <c r="R3053" s="1"/>
      <c r="S3053" s="1"/>
      <c r="T3053"/>
      <c r="U3053"/>
      <c r="V3053"/>
      <c r="W3053"/>
      <c r="X3053"/>
      <c r="Y3053"/>
      <c r="Z3053"/>
      <c r="AA3053" s="1"/>
      <c r="AB3053"/>
      <c r="AH3053"/>
    </row>
    <row r="3054" spans="1:34" s="11" customFormat="1" x14ac:dyDescent="0.25">
      <c r="A3054" t="s">
        <v>16197</v>
      </c>
      <c r="B3054" t="str">
        <f>IFERROR(  MID(A3054,9,    FIND(",",A3054)-FIND(" ",A3054)-1   ),  MID(A3054,9,9)  )</f>
        <v>31</v>
      </c>
      <c r="C3054" t="str">
        <f>IFERROR(   MID(A3054,  FIND("Row",A3054)+4, FIND("Plot",A3054)- FIND("Row",A3054)-6     ),     IFERROR( MID(A3054,  FIND("Row",A3054)+4, 10  ), "")    )</f>
        <v>9</v>
      </c>
      <c r="D3054" t="str">
        <f>IFERROR(  MID(A3054, FIND("Plot",A3054)+4,10), "")</f>
        <v xml:space="preserve"> 16</v>
      </c>
      <c r="E3054" s="6"/>
      <c r="F3054" t="s">
        <v>6933</v>
      </c>
      <c r="G3054"/>
      <c r="H3054" s="1"/>
      <c r="I3054" s="1" t="s">
        <v>16198</v>
      </c>
      <c r="J3054" s="1"/>
      <c r="K3054" s="1" t="s">
        <v>224</v>
      </c>
      <c r="L3054" s="1"/>
      <c r="M3054" s="1" t="s">
        <v>4051</v>
      </c>
      <c r="N3054" s="1"/>
      <c r="O3054" s="1"/>
      <c r="P3054" s="1"/>
      <c r="Q3054" t="s">
        <v>16199</v>
      </c>
      <c r="R3054" s="1"/>
      <c r="S3054"/>
      <c r="T3054"/>
      <c r="U3054"/>
      <c r="V3054"/>
      <c r="W3054"/>
      <c r="X3054"/>
      <c r="Y3054"/>
      <c r="Z3054"/>
      <c r="AA3054" s="1" t="s">
        <v>16200</v>
      </c>
      <c r="AB3054"/>
      <c r="AH3054"/>
    </row>
    <row r="3055" spans="1:34" s="11" customFormat="1" x14ac:dyDescent="0.25">
      <c r="A3055" s="1" t="s">
        <v>4864</v>
      </c>
      <c r="B3055" t="str">
        <f>IFERROR(  MID(A3055,9,    FIND(",",A3055)-FIND(" ",A3055)-1   ),  MID(A3055,9,9)  )</f>
        <v>26</v>
      </c>
      <c r="C3055" t="str">
        <f>IFERROR(   MID(A3055,  FIND("Row",A3055)+4, FIND("Plot",A3055)- FIND("Row",A3055)-6     ),     IFERROR( MID(A3055,  FIND("Row",A3055)+4, 10  ), "")    )</f>
        <v>13</v>
      </c>
      <c r="D3055" t="str">
        <f>IFERROR(  MID(A3055, FIND("Plot",A3055)+4,10), "")</f>
        <v xml:space="preserve"> 13</v>
      </c>
      <c r="E3055" s="23"/>
      <c r="F3055" s="1" t="s">
        <v>6933</v>
      </c>
      <c r="G3055" s="1" t="s">
        <v>6807</v>
      </c>
      <c r="H3055" s="8"/>
      <c r="I3055" s="1" t="s">
        <v>1262</v>
      </c>
      <c r="J3055" s="1"/>
      <c r="K3055" s="1" t="s">
        <v>15</v>
      </c>
      <c r="L3055" s="1"/>
      <c r="M3055" s="1" t="s">
        <v>143</v>
      </c>
      <c r="N3055" s="1"/>
      <c r="O3055" s="1"/>
      <c r="P3055" s="1"/>
      <c r="Q3055" s="1" t="s">
        <v>5568</v>
      </c>
      <c r="R3055" s="1"/>
      <c r="S3055" s="1"/>
      <c r="T3055"/>
      <c r="U3055"/>
      <c r="V3055"/>
      <c r="W3055"/>
      <c r="X3055"/>
      <c r="Y3055"/>
      <c r="Z3055"/>
      <c r="AA3055" s="1"/>
      <c r="AB3055"/>
    </row>
    <row r="3056" spans="1:34" s="11" customFormat="1" x14ac:dyDescent="0.25">
      <c r="A3056" s="1" t="s">
        <v>4967</v>
      </c>
      <c r="B3056" t="str">
        <f>IFERROR(  MID(A3056,9,    FIND(",",A3056)-FIND(" ",A3056)-1   ),  MID(A3056,9,9)  )</f>
        <v>49</v>
      </c>
      <c r="C3056" t="str">
        <f>IFERROR(   MID(A3056,  FIND("Row",A3056)+4, FIND("Plot",A3056)- FIND("Row",A3056)-6     ),     IFERROR( MID(A3056,  FIND("Row",A3056)+4, 10  ), "")    )</f>
        <v/>
      </c>
      <c r="D3056" t="str">
        <f>IFERROR(  MID(A3056, FIND("Plot",A3056)+4,10), "")</f>
        <v/>
      </c>
      <c r="E3056" s="23"/>
      <c r="F3056" s="1" t="s">
        <v>6933</v>
      </c>
      <c r="G3056" s="1" t="s">
        <v>6807</v>
      </c>
      <c r="H3056" s="8" t="s">
        <v>3559</v>
      </c>
      <c r="I3056" s="1" t="s">
        <v>2348</v>
      </c>
      <c r="J3056" s="1"/>
      <c r="K3056" s="1" t="s">
        <v>2346</v>
      </c>
      <c r="L3056" s="1" t="s">
        <v>87</v>
      </c>
      <c r="M3056" s="1" t="s">
        <v>2347</v>
      </c>
      <c r="N3056" s="1"/>
      <c r="O3056" s="1"/>
      <c r="P3056" s="1"/>
      <c r="Q3056" s="1"/>
      <c r="R3056" s="3"/>
      <c r="S3056" s="1"/>
      <c r="T3056"/>
      <c r="U3056"/>
      <c r="V3056"/>
      <c r="W3056"/>
      <c r="X3056"/>
      <c r="Y3056"/>
      <c r="Z3056"/>
      <c r="AA3056" s="1"/>
      <c r="AB3056"/>
      <c r="AH3056"/>
    </row>
    <row r="3057" spans="1:34" s="11" customFormat="1" ht="30" x14ac:dyDescent="0.25">
      <c r="A3057" s="1" t="s">
        <v>4958</v>
      </c>
      <c r="B3057" t="str">
        <f>IFERROR(  MID(A3057,9,    FIND(",",A3057)-FIND(" ",A3057)-1   ),  MID(A3057,9,9)  )</f>
        <v>37</v>
      </c>
      <c r="C3057" t="str">
        <f>IFERROR(   MID(A3057,  FIND("Row",A3057)+4, FIND("Plot",A3057)- FIND("Row",A3057)-6     ),     IFERROR( MID(A3057,  FIND("Row",A3057)+4, 10  ), "")    )</f>
        <v/>
      </c>
      <c r="D3057" t="str">
        <f>IFERROR(  MID(A3057, FIND("Plot",A3057)+4,10), "")</f>
        <v/>
      </c>
      <c r="E3057" s="23"/>
      <c r="F3057" s="1" t="s">
        <v>7782</v>
      </c>
      <c r="G3057" s="1" t="s">
        <v>6807</v>
      </c>
      <c r="H3057" s="8"/>
      <c r="I3057" s="1" t="s">
        <v>1467</v>
      </c>
      <c r="J3057" s="1"/>
      <c r="K3057" s="1" t="s">
        <v>1465</v>
      </c>
      <c r="L3057" s="1"/>
      <c r="M3057" s="1" t="s">
        <v>1466</v>
      </c>
      <c r="N3057" s="1"/>
      <c r="O3057" s="1"/>
      <c r="P3057" s="1"/>
      <c r="Q3057" s="1" t="s">
        <v>5951</v>
      </c>
      <c r="R3057" s="1"/>
      <c r="S3057" s="1"/>
      <c r="T3057"/>
      <c r="U3057"/>
      <c r="V3057"/>
      <c r="W3057"/>
      <c r="X3057"/>
      <c r="Y3057"/>
      <c r="Z3057"/>
      <c r="AA3057" s="1"/>
      <c r="AB3057"/>
      <c r="AH3057"/>
    </row>
    <row r="3058" spans="1:34" s="11" customFormat="1" x14ac:dyDescent="0.25">
      <c r="A3058" t="s">
        <v>4967</v>
      </c>
      <c r="B3058" t="str">
        <f>IFERROR(  MID(A3058,9,    FIND(",",A3058)-FIND(" ",A3058)-1   ),  MID(A3058,9,9)  )</f>
        <v>49</v>
      </c>
      <c r="C3058" t="str">
        <f>IFERROR(   MID(A3058,  FIND("Row",A3058)+4, FIND("Plot",A3058)- FIND("Row",A3058)-6     ),     IFERROR( MID(A3058,  FIND("Row",A3058)+4, 10  ), "")    )</f>
        <v/>
      </c>
      <c r="D3058" t="str">
        <f>IFERROR(  MID(A3058, FIND("Plot",A3058)+4,10), "")</f>
        <v/>
      </c>
      <c r="E3058" s="6"/>
      <c r="F3058" t="s">
        <v>16690</v>
      </c>
      <c r="G3058"/>
      <c r="H3058"/>
      <c r="I3058" s="1" t="s">
        <v>16691</v>
      </c>
      <c r="J3058"/>
      <c r="K3058" s="1" t="s">
        <v>16692</v>
      </c>
      <c r="L3058"/>
      <c r="M3058" t="s">
        <v>3680</v>
      </c>
      <c r="N3058"/>
      <c r="O3058"/>
      <c r="P3058"/>
      <c r="Q3058" t="s">
        <v>16693</v>
      </c>
      <c r="R3058"/>
      <c r="S3058"/>
      <c r="T3058"/>
      <c r="U3058"/>
      <c r="V3058"/>
      <c r="W3058"/>
      <c r="X3058"/>
      <c r="Y3058"/>
      <c r="Z3058"/>
      <c r="AA3058" s="1" t="s">
        <v>12675</v>
      </c>
      <c r="AB3058"/>
    </row>
    <row r="3059" spans="1:34" s="11" customFormat="1" x14ac:dyDescent="0.25">
      <c r="A3059" s="1" t="s">
        <v>9396</v>
      </c>
      <c r="B3059" t="str">
        <f>IFERROR(  MID(A3059,9,    FIND(",",A3059)-FIND(" ",A3059)-1   ),  MID(A3059,9,9)  )</f>
        <v>7</v>
      </c>
      <c r="C3059" t="str">
        <f>IFERROR(   MID(A3059,  FIND("Row",A3059)+4, FIND("Plot",A3059)- FIND("Row",A3059)-6     ),     IFERROR( MID(A3059,  FIND("Row",A3059)+4, 10  ), "")    )</f>
        <v>3</v>
      </c>
      <c r="D3059" t="str">
        <f>IFERROR(  MID(A3059, FIND("Plot",A3059)+4,10), "")</f>
        <v xml:space="preserve"> 10</v>
      </c>
      <c r="E3059" s="23"/>
      <c r="F3059" s="1" t="s">
        <v>7057</v>
      </c>
      <c r="G3059" s="1" t="s">
        <v>6807</v>
      </c>
      <c r="H3059" s="8"/>
      <c r="I3059" s="1" t="s">
        <v>11528</v>
      </c>
      <c r="J3059" s="1"/>
      <c r="K3059" t="s">
        <v>32</v>
      </c>
      <c r="L3059"/>
      <c r="M3059" s="1" t="s">
        <v>15</v>
      </c>
      <c r="N3059" s="1"/>
      <c r="O3059" s="1"/>
      <c r="P3059" s="1"/>
      <c r="Q3059" s="1" t="s">
        <v>9828</v>
      </c>
      <c r="R3059" s="1"/>
      <c r="S3059"/>
      <c r="T3059"/>
      <c r="U3059"/>
      <c r="V3059"/>
      <c r="W3059"/>
      <c r="X3059"/>
      <c r="Y3059"/>
      <c r="Z3059"/>
      <c r="AA3059" s="1"/>
      <c r="AB3059" s="9"/>
      <c r="AH3059"/>
    </row>
    <row r="3060" spans="1:34" s="11" customFormat="1" ht="75" x14ac:dyDescent="0.25">
      <c r="A3060" s="1" t="s">
        <v>4589</v>
      </c>
      <c r="B3060" t="str">
        <f>IFERROR(  MID(A3060,9,    FIND(",",A3060)-FIND(" ",A3060)-1   ),  MID(A3060,9,9)  )</f>
        <v>17</v>
      </c>
      <c r="C3060" t="str">
        <f>IFERROR(   MID(A3060,  FIND("Row",A3060)+4, FIND("Plot",A3060)- FIND("Row",A3060)-6     ),     IFERROR( MID(A3060,  FIND("Row",A3060)+4, 10  ), "")    )</f>
        <v>9</v>
      </c>
      <c r="D3060" t="str">
        <f>IFERROR(  MID(A3060, FIND("Plot",A3060)+4,10), "")</f>
        <v xml:space="preserve"> 1</v>
      </c>
      <c r="E3060" s="23"/>
      <c r="F3060" s="1" t="s">
        <v>7392</v>
      </c>
      <c r="G3060" s="1" t="s">
        <v>6811</v>
      </c>
      <c r="H3060" s="8" t="s">
        <v>3864</v>
      </c>
      <c r="I3060" s="1" t="s">
        <v>983</v>
      </c>
      <c r="J3060" s="1"/>
      <c r="K3060" s="1" t="s">
        <v>220</v>
      </c>
      <c r="L3060" t="s">
        <v>3259</v>
      </c>
      <c r="M3060" s="1" t="s">
        <v>17955</v>
      </c>
      <c r="N3060" s="1"/>
      <c r="O3060" s="1"/>
      <c r="P3060" s="1"/>
      <c r="Q3060" s="1" t="s">
        <v>5189</v>
      </c>
      <c r="R3060" s="1" t="s">
        <v>8335</v>
      </c>
      <c r="S3060" s="1"/>
      <c r="T3060"/>
      <c r="U3060"/>
      <c r="V3060"/>
      <c r="W3060"/>
      <c r="X3060"/>
      <c r="Y3060"/>
      <c r="Z3060"/>
      <c r="AA3060" s="1"/>
      <c r="AB3060"/>
      <c r="AH3060"/>
    </row>
    <row r="3061" spans="1:34" s="11" customFormat="1" x14ac:dyDescent="0.25">
      <c r="A3061" s="1" t="s">
        <v>4659</v>
      </c>
      <c r="B3061" t="str">
        <f>IFERROR(  MID(A3061,9,    FIND(",",A3061)-FIND(" ",A3061)-1   ),  MID(A3061,9,9)  )</f>
        <v>20</v>
      </c>
      <c r="C3061" t="str">
        <f>IFERROR(   MID(A3061,  FIND("Row",A3061)+4, FIND("Plot",A3061)- FIND("Row",A3061)-6     ),     IFERROR( MID(A3061,  FIND("Row",A3061)+4, 10  ), "")    )</f>
        <v/>
      </c>
      <c r="D3061" t="str">
        <f>IFERROR(  MID(A3061, FIND("Plot",A3061)+4,10), "")</f>
        <v/>
      </c>
      <c r="E3061" s="23"/>
      <c r="F3061" s="1" t="s">
        <v>7447</v>
      </c>
      <c r="G3061" s="1" t="s">
        <v>6807</v>
      </c>
      <c r="H3061" s="8" t="s">
        <v>3121</v>
      </c>
      <c r="I3061" s="1" t="s">
        <v>1063</v>
      </c>
      <c r="J3061" s="1"/>
      <c r="K3061" s="1" t="s">
        <v>1062</v>
      </c>
      <c r="L3061"/>
      <c r="M3061" s="1" t="s">
        <v>22</v>
      </c>
      <c r="N3061" s="1"/>
      <c r="O3061" s="1"/>
      <c r="P3061" s="1"/>
      <c r="Q3061" s="1" t="s">
        <v>5246</v>
      </c>
      <c r="R3061" s="1"/>
      <c r="S3061" s="1"/>
      <c r="T3061"/>
      <c r="U3061"/>
      <c r="V3061"/>
      <c r="W3061"/>
      <c r="X3061"/>
      <c r="Y3061"/>
      <c r="Z3061"/>
      <c r="AA3061" s="1"/>
      <c r="AB3061"/>
      <c r="AC3061"/>
      <c r="AD3061"/>
      <c r="AE3061"/>
      <c r="AF3061"/>
      <c r="AG3061"/>
      <c r="AH3061"/>
    </row>
    <row r="3062" spans="1:34" s="11" customFormat="1" x14ac:dyDescent="0.25">
      <c r="A3062" s="1" t="s">
        <v>11803</v>
      </c>
      <c r="B3062" t="str">
        <f>IFERROR(  MID(A3062,9,    FIND(",",A3062)-FIND(" ",A3062)-1   ),  MID(A3062,9,9)  )</f>
        <v>3</v>
      </c>
      <c r="C3062" t="str">
        <f>IFERROR(   MID(A3062,  FIND("Row",A3062)+4, FIND("Plot",A3062)- FIND("Row",A3062)-6     ),     IFERROR( MID(A3062,  FIND("Row",A3062)+4, 10  ), "")    )</f>
        <v>4</v>
      </c>
      <c r="D3062" t="str">
        <f>IFERROR(  MID(A3062, FIND("Plot",A3062)+4,10), "")</f>
        <v xml:space="preserve"> 14</v>
      </c>
      <c r="E3062" s="23"/>
      <c r="F3062" s="1" t="s">
        <v>11804</v>
      </c>
      <c r="G3062" s="1"/>
      <c r="H3062" s="8"/>
      <c r="I3062" s="1" t="s">
        <v>11805</v>
      </c>
      <c r="J3062" s="1"/>
      <c r="K3062" s="1" t="s">
        <v>68</v>
      </c>
      <c r="L3062" s="1"/>
      <c r="M3062" s="1" t="s">
        <v>434</v>
      </c>
      <c r="N3062" s="1"/>
      <c r="O3062" s="1"/>
      <c r="P3062" s="1"/>
      <c r="Q3062" t="s">
        <v>11806</v>
      </c>
      <c r="R3062" s="1"/>
      <c r="S3062" s="21" t="s">
        <v>11807</v>
      </c>
      <c r="T3062"/>
      <c r="U3062" t="s">
        <v>11808</v>
      </c>
      <c r="V3062" t="s">
        <v>8709</v>
      </c>
      <c r="W3062" t="s">
        <v>8991</v>
      </c>
      <c r="X3062"/>
      <c r="Y3062" s="1"/>
      <c r="Z3062" s="1"/>
      <c r="AA3062" s="1"/>
      <c r="AB3062"/>
      <c r="AC3062"/>
      <c r="AD3062"/>
      <c r="AE3062"/>
      <c r="AF3062"/>
      <c r="AG3062"/>
    </row>
    <row r="3063" spans="1:34" s="11" customFormat="1" ht="60" x14ac:dyDescent="0.25">
      <c r="A3063" t="s">
        <v>15905</v>
      </c>
      <c r="B3063" t="str">
        <f>IFERROR(  MID(A3063,9,    FIND(",",A3063)-FIND(" ",A3063)-1   ),  MID(A3063,9,9)  )</f>
        <v>31</v>
      </c>
      <c r="C3063" t="str">
        <f>IFERROR(   MID(A3063,  FIND("Row",A3063)+4, FIND("Plot",A3063)- FIND("Row",A3063)-6     ),     IFERROR( MID(A3063,  FIND("Row",A3063)+4, 10  ), "")    )</f>
        <v>10</v>
      </c>
      <c r="D3063" t="str">
        <f>IFERROR(  MID(A3063, FIND("Plot",A3063)+4,10), "")</f>
        <v xml:space="preserve"> 17</v>
      </c>
      <c r="E3063" s="6"/>
      <c r="F3063" t="s">
        <v>11804</v>
      </c>
      <c r="G3063"/>
      <c r="H3063" s="1"/>
      <c r="I3063" s="1" t="s">
        <v>15906</v>
      </c>
      <c r="J3063" s="1"/>
      <c r="K3063" s="1" t="s">
        <v>15907</v>
      </c>
      <c r="L3063" s="1"/>
      <c r="M3063" s="1" t="s">
        <v>68</v>
      </c>
      <c r="N3063" s="1"/>
      <c r="O3063" s="1"/>
      <c r="P3063" s="1"/>
      <c r="Q3063" t="s">
        <v>17798</v>
      </c>
      <c r="R3063" s="1" t="s">
        <v>18956</v>
      </c>
      <c r="S3063" s="1" t="s">
        <v>17799</v>
      </c>
      <c r="T3063" s="1"/>
      <c r="U3063" s="1" t="s">
        <v>11807</v>
      </c>
      <c r="V3063" s="1" t="s">
        <v>8991</v>
      </c>
      <c r="W3063" s="1" t="s">
        <v>8709</v>
      </c>
      <c r="X3063" s="1"/>
      <c r="Y3063" s="1"/>
      <c r="Z3063"/>
      <c r="AA3063" s="1"/>
      <c r="AB3063"/>
      <c r="AC3063"/>
      <c r="AD3063"/>
      <c r="AE3063"/>
      <c r="AF3063"/>
      <c r="AG3063"/>
      <c r="AH3063"/>
    </row>
    <row r="3064" spans="1:34" s="11" customFormat="1" x14ac:dyDescent="0.25">
      <c r="A3064" s="1" t="s">
        <v>4868</v>
      </c>
      <c r="B3064" t="str">
        <f>IFERROR(  MID(A3064,9,    FIND(",",A3064)-FIND(" ",A3064)-1   ),  MID(A3064,9,9)  )</f>
        <v>26</v>
      </c>
      <c r="C3064" t="str">
        <f>IFERROR(   MID(A3064,  FIND("Row",A3064)+4, FIND("Plot",A3064)- FIND("Row",A3064)-6     ),     IFERROR( MID(A3064,  FIND("Row",A3064)+4, 10  ), "")    )</f>
        <v>7</v>
      </c>
      <c r="D3064" t="str">
        <f>IFERROR(  MID(A3064, FIND("Plot",A3064)+4,10), "")</f>
        <v xml:space="preserve"> 14</v>
      </c>
      <c r="E3064" s="23"/>
      <c r="F3064" s="1" t="s">
        <v>18577</v>
      </c>
      <c r="G3064" s="1" t="s">
        <v>6807</v>
      </c>
      <c r="H3064" s="8">
        <v>3344</v>
      </c>
      <c r="I3064" s="1" t="s">
        <v>1248</v>
      </c>
      <c r="J3064" s="1"/>
      <c r="K3064" s="1"/>
      <c r="L3064" s="1"/>
      <c r="M3064" s="1"/>
      <c r="N3064" s="1"/>
      <c r="O3064" s="1"/>
      <c r="P3064" s="1"/>
      <c r="Q3064" s="1" t="s">
        <v>5569</v>
      </c>
      <c r="R3064" s="1"/>
      <c r="S3064" s="1" t="s">
        <v>18578</v>
      </c>
      <c r="T3064"/>
      <c r="U3064" t="s">
        <v>18579</v>
      </c>
      <c r="V3064"/>
      <c r="W3064"/>
      <c r="X3064"/>
      <c r="Y3064"/>
      <c r="Z3064"/>
      <c r="AA3064" s="1"/>
      <c r="AB3064"/>
      <c r="AC3064"/>
      <c r="AD3064"/>
      <c r="AE3064"/>
      <c r="AF3064"/>
      <c r="AG3064"/>
    </row>
    <row r="3065" spans="1:34" ht="30" x14ac:dyDescent="0.25">
      <c r="A3065" s="1" t="s">
        <v>10060</v>
      </c>
      <c r="B3065" t="str">
        <f>IFERROR(  MID(A3065,9,    FIND(",",A3065)-FIND(" ",A3065)-1   ),  MID(A3065,9,9)  )</f>
        <v>21</v>
      </c>
      <c r="C3065" t="str">
        <f>IFERROR(   MID(A3065,  FIND("Row",A3065)+4, FIND("Plot",A3065)- FIND("Row",A3065)-6     ),     IFERROR( MID(A3065,  FIND("Row",A3065)+4, 10  ), "")    )</f>
        <v>9</v>
      </c>
      <c r="D3065" t="str">
        <f>IFERROR(  MID(A3065, FIND("Plot",A3065)+4,10), "")</f>
        <v xml:space="preserve"> 13</v>
      </c>
      <c r="F3065" s="1" t="s">
        <v>10061</v>
      </c>
      <c r="G3065" s="1" t="s">
        <v>6807</v>
      </c>
      <c r="I3065" s="1" t="s">
        <v>450</v>
      </c>
      <c r="K3065" s="1" t="s">
        <v>160</v>
      </c>
      <c r="L3065" s="1"/>
      <c r="M3065" s="1" t="s">
        <v>45</v>
      </c>
      <c r="Q3065" s="1" t="s">
        <v>5318</v>
      </c>
      <c r="R3065" s="1" t="s">
        <v>10062</v>
      </c>
      <c r="U3065" t="s">
        <v>10084</v>
      </c>
      <c r="AH3065" s="11"/>
    </row>
    <row r="3066" spans="1:34" x14ac:dyDescent="0.25">
      <c r="A3066" s="1" t="s">
        <v>5002</v>
      </c>
      <c r="B3066" t="str">
        <f>IFERROR(  MID(A3066,9,    FIND(",",A3066)-FIND(" ",A3066)-1   ),  MID(A3066,9,9)  )</f>
        <v>86</v>
      </c>
      <c r="C3066" t="str">
        <f>IFERROR(   MID(A3066,  FIND("Row",A3066)+4, FIND("Plot",A3066)- FIND("Row",A3066)-6     ),     IFERROR( MID(A3066,  FIND("Row",A3066)+4, 10  ), "")    )</f>
        <v/>
      </c>
      <c r="D3066" t="str">
        <f>IFERROR(  MID(A3066, FIND("Plot",A3066)+4,10), "")</f>
        <v/>
      </c>
      <c r="F3066" s="1" t="s">
        <v>8232</v>
      </c>
      <c r="G3066" s="1" t="s">
        <v>6807</v>
      </c>
      <c r="H3066" s="8" t="s">
        <v>2668</v>
      </c>
      <c r="I3066" s="1" t="s">
        <v>17472</v>
      </c>
      <c r="K3066" s="1"/>
      <c r="L3066" s="1"/>
      <c r="M3066" s="1" t="s">
        <v>11</v>
      </c>
      <c r="Q3066" s="1" t="s">
        <v>6677</v>
      </c>
      <c r="R3066" s="3"/>
    </row>
    <row r="3067" spans="1:34" x14ac:dyDescent="0.25">
      <c r="A3067" s="1" t="s">
        <v>5001</v>
      </c>
      <c r="B3067" t="str">
        <f>IFERROR(  MID(A3067,9,    FIND(",",A3067)-FIND(" ",A3067)-1   ),  MID(A3067,9,9)  )</f>
        <v>85</v>
      </c>
      <c r="C3067" t="str">
        <f>IFERROR(   MID(A3067,  FIND("Row",A3067)+4, FIND("Plot",A3067)- FIND("Row",A3067)-6     ),     IFERROR( MID(A3067,  FIND("Row",A3067)+4, 10  ), "")    )</f>
        <v/>
      </c>
      <c r="D3067" t="str">
        <f>IFERROR(  MID(A3067, FIND("Plot",A3067)+4,10), "")</f>
        <v/>
      </c>
      <c r="F3067" s="22" t="s">
        <v>10894</v>
      </c>
      <c r="G3067" s="1" t="s">
        <v>6807</v>
      </c>
      <c r="H3067" s="8" t="s">
        <v>2557</v>
      </c>
      <c r="I3067" s="1" t="s">
        <v>2045</v>
      </c>
      <c r="K3067" s="1" t="s">
        <v>10595</v>
      </c>
      <c r="L3067" s="1"/>
      <c r="M3067" s="1" t="s">
        <v>10895</v>
      </c>
      <c r="Q3067" s="1" t="s">
        <v>10896</v>
      </c>
      <c r="R3067" s="3"/>
      <c r="AH3067" s="11"/>
    </row>
    <row r="3068" spans="1:34" x14ac:dyDescent="0.25">
      <c r="A3068" s="1" t="s">
        <v>5007</v>
      </c>
      <c r="B3068" t="str">
        <f>IFERROR(  MID(A3068,9,    FIND(",",A3068)-FIND(" ",A3068)-1   ),  MID(A3068,9,9)  )</f>
        <v>93</v>
      </c>
      <c r="C3068" t="str">
        <f>IFERROR(   MID(A3068,  FIND("Row",A3068)+4, FIND("Plot",A3068)- FIND("Row",A3068)-6     ),     IFERROR( MID(A3068,  FIND("Row",A3068)+4, 10  ), "")    )</f>
        <v/>
      </c>
      <c r="D3068" t="str">
        <f>IFERROR(  MID(A3068, FIND("Plot",A3068)+4,10), "")</f>
        <v/>
      </c>
      <c r="F3068" s="1" t="s">
        <v>8291</v>
      </c>
      <c r="G3068" s="1" t="s">
        <v>6807</v>
      </c>
      <c r="H3068" s="8" t="s">
        <v>2435</v>
      </c>
      <c r="I3068" s="1" t="s">
        <v>2247</v>
      </c>
      <c r="K3068" s="1" t="s">
        <v>201</v>
      </c>
      <c r="L3068" s="1"/>
      <c r="M3068" s="1" t="s">
        <v>77</v>
      </c>
      <c r="Q3068" s="1" t="s">
        <v>6778</v>
      </c>
      <c r="R3068" s="3"/>
    </row>
    <row r="3069" spans="1:34" ht="105" x14ac:dyDescent="0.25">
      <c r="A3069" t="s">
        <v>8987</v>
      </c>
      <c r="B3069" t="str">
        <f>IFERROR(  MID(A3069,9,    FIND(",",A3069)-FIND(" ",A3069)-1   ),  MID(A3069,9,9)  )</f>
        <v>2</v>
      </c>
      <c r="C3069" t="str">
        <f>IFERROR(   MID(A3069,  FIND("Row",A3069)+4, FIND("Plot",A3069)- FIND("Row",A3069)-6     ),     IFERROR( MID(A3069,  FIND("Row",A3069)+4, 10  ), "")    )</f>
        <v>7</v>
      </c>
      <c r="D3069" t="str">
        <f>IFERROR(  MID(A3069, FIND("Plot",A3069)+4,10), "")</f>
        <v xml:space="preserve"> 15</v>
      </c>
      <c r="E3069" s="6"/>
      <c r="F3069" t="s">
        <v>8988</v>
      </c>
      <c r="H3069" s="51">
        <v>3623</v>
      </c>
      <c r="I3069" t="s">
        <v>8989</v>
      </c>
      <c r="J3069">
        <v>70</v>
      </c>
      <c r="K3069" t="s">
        <v>79</v>
      </c>
      <c r="M3069" t="s">
        <v>434</v>
      </c>
      <c r="N3069"/>
      <c r="O3069"/>
      <c r="P3069"/>
      <c r="Q3069" s="50" t="s">
        <v>17666</v>
      </c>
      <c r="R3069" s="1" t="s">
        <v>17667</v>
      </c>
      <c r="S3069" s="1" t="s">
        <v>17665</v>
      </c>
      <c r="T3069" s="1"/>
      <c r="U3069" s="1" t="s">
        <v>8990</v>
      </c>
      <c r="V3069" s="1" t="s">
        <v>8673</v>
      </c>
      <c r="W3069" s="1" t="s">
        <v>8991</v>
      </c>
      <c r="AA3069" s="1" t="s">
        <v>17668</v>
      </c>
    </row>
    <row r="3070" spans="1:34" ht="135" x14ac:dyDescent="0.25">
      <c r="A3070" s="1" t="s">
        <v>4655</v>
      </c>
      <c r="B3070" t="str">
        <f>IFERROR(  MID(A3070,9,    FIND(",",A3070)-FIND(" ",A3070)-1   ),  MID(A3070,9,9)  )</f>
        <v>18</v>
      </c>
      <c r="C3070" t="str">
        <f>IFERROR(   MID(A3070,  FIND("Row",A3070)+4, FIND("Plot",A3070)- FIND("Row",A3070)-6     ),     IFERROR( MID(A3070,  FIND("Row",A3070)+4, 10  ), "")    )</f>
        <v>1</v>
      </c>
      <c r="D3070" t="str">
        <f>IFERROR(  MID(A3070, FIND("Plot",A3070)+4,10), "")</f>
        <v xml:space="preserve"> 18</v>
      </c>
      <c r="F3070" s="1" t="s">
        <v>12706</v>
      </c>
      <c r="H3070" s="8" t="s">
        <v>4118</v>
      </c>
      <c r="I3070" s="1" t="s">
        <v>17060</v>
      </c>
      <c r="K3070" s="1" t="s">
        <v>13</v>
      </c>
      <c r="Q3070" s="20" t="s">
        <v>14877</v>
      </c>
      <c r="S3070" s="21" t="s">
        <v>12707</v>
      </c>
      <c r="U3070" t="s">
        <v>12708</v>
      </c>
      <c r="V3070" t="s">
        <v>12709</v>
      </c>
      <c r="W3070" t="s">
        <v>8420</v>
      </c>
      <c r="Y3070" s="1"/>
      <c r="Z3070" s="1"/>
      <c r="AA3070" s="1" t="s">
        <v>12409</v>
      </c>
    </row>
    <row r="3071" spans="1:34" ht="30" x14ac:dyDescent="0.25">
      <c r="A3071" s="1" t="s">
        <v>10186</v>
      </c>
      <c r="B3071" t="str">
        <f>IFERROR(  MID(A3071,9,    FIND(",",A3071)-FIND(" ",A3071)-1   ),  MID(A3071,9,9)  )</f>
        <v>21</v>
      </c>
      <c r="C3071" t="str">
        <f>IFERROR(   MID(A3071,  FIND("Row",A3071)+4, FIND("Plot",A3071)- FIND("Row",A3071)-6     ),     IFERROR( MID(A3071,  FIND("Row",A3071)+4, 10  ), "")    )</f>
        <v>11</v>
      </c>
      <c r="D3071" t="str">
        <f>IFERROR(  MID(A3071, FIND("Plot",A3071)+4,10), "")</f>
        <v xml:space="preserve"> 6</v>
      </c>
      <c r="F3071" s="1" t="s">
        <v>10187</v>
      </c>
      <c r="G3071" s="1" t="s">
        <v>6807</v>
      </c>
      <c r="I3071" s="1" t="s">
        <v>805</v>
      </c>
      <c r="K3071" s="1" t="s">
        <v>1074</v>
      </c>
      <c r="L3071" s="1"/>
      <c r="M3071" s="1" t="s">
        <v>14</v>
      </c>
      <c r="Q3071" s="1" t="s">
        <v>5360</v>
      </c>
      <c r="R3071" s="1" t="s">
        <v>10188</v>
      </c>
    </row>
    <row r="3072" spans="1:34" x14ac:dyDescent="0.25">
      <c r="A3072" s="1" t="s">
        <v>4990</v>
      </c>
      <c r="B3072" t="str">
        <f>IFERROR(  MID(A3072,9,    FIND(",",A3072)-FIND(" ",A3072)-1   ),  MID(A3072,9,9)  )</f>
        <v>72</v>
      </c>
      <c r="C3072" t="str">
        <f>IFERROR(   MID(A3072,  FIND("Row",A3072)+4, FIND("Plot",A3072)- FIND("Row",A3072)-6     ),     IFERROR( MID(A3072,  FIND("Row",A3072)+4, 10  ), "")    )</f>
        <v/>
      </c>
      <c r="D3072" t="str">
        <f>IFERROR(  MID(A3072, FIND("Plot",A3072)+4,10), "")</f>
        <v/>
      </c>
      <c r="F3072" s="1" t="s">
        <v>10187</v>
      </c>
      <c r="G3072" s="1" t="s">
        <v>6807</v>
      </c>
      <c r="H3072" s="8" t="s">
        <v>2692</v>
      </c>
      <c r="I3072" s="1" t="s">
        <v>1832</v>
      </c>
      <c r="K3072" s="1" t="s">
        <v>40</v>
      </c>
      <c r="L3072" s="1"/>
      <c r="M3072" s="1" t="s">
        <v>180</v>
      </c>
      <c r="Q3072" s="1" t="s">
        <v>6364</v>
      </c>
    </row>
    <row r="3073" spans="1:34" x14ac:dyDescent="0.25">
      <c r="A3073" t="s">
        <v>15622</v>
      </c>
      <c r="B3073" t="str">
        <f>IFERROR(  MID(A3073,9,    FIND(",",A3073)-FIND(" ",A3073)-1   ),  MID(A3073,9,9)  )</f>
        <v>20</v>
      </c>
      <c r="C3073" t="str">
        <f>IFERROR(   MID(A3073,  FIND("Row",A3073)+4, FIND("Plot",A3073)- FIND("Row",A3073)-6     ),     IFERROR( MID(A3073,  FIND("Row",A3073)+4, 10  ), "")    )</f>
        <v>1</v>
      </c>
      <c r="D3073" t="str">
        <f>IFERROR(  MID(A3073, FIND("Plot",A3073)+4,10), "")</f>
        <v xml:space="preserve"> 4</v>
      </c>
      <c r="E3073" s="6"/>
      <c r="F3073" t="s">
        <v>15623</v>
      </c>
      <c r="G3073" s="1"/>
      <c r="H3073"/>
      <c r="I3073" s="1" t="s">
        <v>15624</v>
      </c>
      <c r="J3073"/>
      <c r="K3073" s="1" t="s">
        <v>318</v>
      </c>
      <c r="L3073" s="1"/>
      <c r="M3073" s="1" t="s">
        <v>22</v>
      </c>
      <c r="N3073"/>
      <c r="O3073"/>
      <c r="Q3073" t="s">
        <v>15625</v>
      </c>
      <c r="S3073"/>
      <c r="Z3073" s="1"/>
      <c r="AA3073" s="1" t="s">
        <v>17726</v>
      </c>
    </row>
    <row r="3074" spans="1:34" ht="210" x14ac:dyDescent="0.25">
      <c r="A3074" s="1" t="s">
        <v>9323</v>
      </c>
      <c r="B3074" t="str">
        <f>IFERROR(  MID(A3074,9,    FIND(",",A3074)-FIND(" ",A3074)-1   ),  MID(A3074,9,9)  )</f>
        <v>29</v>
      </c>
      <c r="C3074" t="str">
        <f>IFERROR(   MID(A3074,  FIND("Row",A3074)+4, FIND("Plot",A3074)- FIND("Row",A3074)-6     ),     IFERROR( MID(A3074,  FIND("Row",A3074)+4, 10  ), "")    )</f>
        <v>1</v>
      </c>
      <c r="D3074" t="str">
        <f>IFERROR(  MID(A3074, FIND("Plot",A3074)+4,10), "")</f>
        <v xml:space="preserve"> 7</v>
      </c>
      <c r="F3074" s="1" t="s">
        <v>15623</v>
      </c>
      <c r="G3074" s="1" t="s">
        <v>6807</v>
      </c>
      <c r="H3074" s="8">
        <v>12185</v>
      </c>
      <c r="I3074" s="1" t="s">
        <v>17353</v>
      </c>
      <c r="K3074" t="s">
        <v>19126</v>
      </c>
      <c r="M3074" s="1" t="s">
        <v>17952</v>
      </c>
      <c r="Q3074" s="1" t="s">
        <v>5630</v>
      </c>
      <c r="R3074" s="23" t="s">
        <v>19202</v>
      </c>
      <c r="S3074" s="1" t="s">
        <v>19201</v>
      </c>
      <c r="U3074" t="s">
        <v>19203</v>
      </c>
      <c r="V3074" t="s">
        <v>19204</v>
      </c>
      <c r="W3074" t="s">
        <v>19205</v>
      </c>
      <c r="Y3074" t="s">
        <v>11652</v>
      </c>
      <c r="AA3074" s="1" t="s">
        <v>19206</v>
      </c>
    </row>
    <row r="3075" spans="1:34" x14ac:dyDescent="0.25">
      <c r="A3075" s="1" t="s">
        <v>4722</v>
      </c>
      <c r="B3075" t="str">
        <f>IFERROR(  MID(A3075,9,    FIND(",",A3075)-FIND(" ",A3075)-1   ),  MID(A3075,9,9)  )</f>
        <v>21</v>
      </c>
      <c r="C3075" t="str">
        <f>IFERROR(   MID(A3075,  FIND("Row",A3075)+4, FIND("Plot",A3075)- FIND("Row",A3075)-6     ),     IFERROR( MID(A3075,  FIND("Row",A3075)+4, 10  ), "")    )</f>
        <v>4</v>
      </c>
      <c r="D3075" t="str">
        <f>IFERROR(  MID(A3075, FIND("Plot",A3075)+4,10), "")</f>
        <v xml:space="preserve"> 9</v>
      </c>
      <c r="F3075" s="1" t="s">
        <v>7265</v>
      </c>
      <c r="G3075" s="1" t="s">
        <v>6807</v>
      </c>
      <c r="I3075" s="1" t="s">
        <v>485</v>
      </c>
      <c r="K3075" s="1" t="s">
        <v>2355</v>
      </c>
      <c r="M3075" s="1" t="s">
        <v>14</v>
      </c>
      <c r="Q3075" s="1" t="s">
        <v>5332</v>
      </c>
    </row>
    <row r="3076" spans="1:34" ht="30" x14ac:dyDescent="0.25">
      <c r="A3076" s="1" t="s">
        <v>4641</v>
      </c>
      <c r="B3076" t="str">
        <f>IFERROR(  MID(A3076,9,    FIND(",",A3076)-FIND(" ",A3076)-1   ),  MID(A3076,9,9)  )</f>
        <v>18</v>
      </c>
      <c r="C3076" t="str">
        <f>IFERROR(   MID(A3076,  FIND("Row",A3076)+4, FIND("Plot",A3076)- FIND("Row",A3076)-6     ),     IFERROR( MID(A3076,  FIND("Row",A3076)+4, 10  ), "")    )</f>
        <v>7</v>
      </c>
      <c r="D3076" t="str">
        <f>IFERROR(  MID(A3076, FIND("Plot",A3076)+4,10), "")</f>
        <v xml:space="preserve"> 10</v>
      </c>
      <c r="F3076" s="1" t="s">
        <v>7265</v>
      </c>
      <c r="I3076" s="1" t="s">
        <v>10687</v>
      </c>
      <c r="K3076" s="1" t="s">
        <v>76</v>
      </c>
      <c r="M3076" s="1" t="s">
        <v>1016</v>
      </c>
      <c r="Q3076" s="20" t="s">
        <v>14894</v>
      </c>
      <c r="S3076" s="21"/>
      <c r="Y3076" s="1"/>
      <c r="Z3076" s="1"/>
      <c r="AA3076" s="1" t="s">
        <v>12736</v>
      </c>
    </row>
    <row r="3077" spans="1:34" ht="60" x14ac:dyDescent="0.25">
      <c r="A3077" s="1" t="s">
        <v>9521</v>
      </c>
      <c r="B3077" t="str">
        <f>IFERROR(  MID(A3077,9,    FIND(",",A3077)-FIND(" ",A3077)-1   ),  MID(A3077,9,9)  )</f>
        <v>23</v>
      </c>
      <c r="C3077" t="str">
        <f>IFERROR(   MID(A3077,  FIND("Row",A3077)+4, FIND("Plot",A3077)- FIND("Row",A3077)-6     ),     IFERROR( MID(A3077,  FIND("Row",A3077)+4, 10  ), "")    )</f>
        <v>8</v>
      </c>
      <c r="D3077" t="str">
        <f>IFERROR(  MID(A3077, FIND("Plot",A3077)+4,10), "")</f>
        <v xml:space="preserve"> 1</v>
      </c>
      <c r="F3077" s="22" t="s">
        <v>7265</v>
      </c>
      <c r="G3077" s="1" t="s">
        <v>6807</v>
      </c>
      <c r="H3077" s="8" t="s">
        <v>3922</v>
      </c>
      <c r="I3077" s="1" t="s">
        <v>11470</v>
      </c>
      <c r="K3077" t="s">
        <v>63</v>
      </c>
      <c r="M3077" s="30" t="s">
        <v>17988</v>
      </c>
      <c r="N3077" s="30"/>
      <c r="O3077" s="30" t="s">
        <v>17987</v>
      </c>
      <c r="P3077" s="30"/>
      <c r="Q3077" s="1" t="s">
        <v>5412</v>
      </c>
      <c r="R3077" s="1" t="s">
        <v>11584</v>
      </c>
    </row>
    <row r="3078" spans="1:34" ht="60" x14ac:dyDescent="0.25">
      <c r="A3078" s="1" t="s">
        <v>4836</v>
      </c>
      <c r="B3078" t="str">
        <f>IFERROR(  MID(A3078,9,    FIND(",",A3078)-FIND(" ",A3078)-1   ),  MID(A3078,9,9)  )</f>
        <v>26</v>
      </c>
      <c r="C3078" t="str">
        <f>IFERROR(   MID(A3078,  FIND("Row",A3078)+4, FIND("Plot",A3078)- FIND("Row",A3078)-6     ),     IFERROR( MID(A3078,  FIND("Row",A3078)+4, 10  ), "")    )</f>
        <v>9</v>
      </c>
      <c r="D3078" t="str">
        <f>IFERROR(  MID(A3078, FIND("Plot",A3078)+4,10), "")</f>
        <v xml:space="preserve"> 5</v>
      </c>
      <c r="F3078" s="1" t="s">
        <v>7265</v>
      </c>
      <c r="G3078" s="1" t="s">
        <v>6807</v>
      </c>
      <c r="I3078" s="1" t="s">
        <v>90</v>
      </c>
      <c r="K3078" s="1" t="s">
        <v>850</v>
      </c>
      <c r="L3078" s="1"/>
      <c r="M3078" s="1" t="s">
        <v>10338</v>
      </c>
      <c r="Q3078" s="1" t="s">
        <v>5518</v>
      </c>
      <c r="R3078" s="1" t="s">
        <v>10370</v>
      </c>
      <c r="U3078" t="s">
        <v>10369</v>
      </c>
    </row>
    <row r="3079" spans="1:34" ht="195" x14ac:dyDescent="0.25">
      <c r="A3079" s="1" t="s">
        <v>4447</v>
      </c>
      <c r="B3079" t="str">
        <f>IFERROR(  MID(A3079,9,    FIND(",",A3079)-FIND(" ",A3079)-1   ),  MID(A3079,9,9)  )</f>
        <v>12</v>
      </c>
      <c r="C3079" t="str">
        <f>IFERROR(   MID(A3079,  FIND("Row",A3079)+4, FIND("Plot",A3079)- FIND("Row",A3079)-6     ),     IFERROR( MID(A3079,  FIND("Row",A3079)+4, 10  ), "")    )</f>
        <v>11</v>
      </c>
      <c r="D3079" t="str">
        <f>IFERROR(  MID(A3079, FIND("Plot",A3079)+4,10), "")</f>
        <v xml:space="preserve"> 17</v>
      </c>
      <c r="F3079" s="1" t="s">
        <v>7265</v>
      </c>
      <c r="G3079" s="1" t="s">
        <v>6807</v>
      </c>
      <c r="H3079" s="8">
        <v>7978</v>
      </c>
      <c r="I3079" s="1" t="s">
        <v>17026</v>
      </c>
      <c r="J3079" s="1">
        <v>70</v>
      </c>
      <c r="K3079" s="1" t="s">
        <v>18263</v>
      </c>
      <c r="L3079" t="s">
        <v>18268</v>
      </c>
      <c r="M3079" s="1" t="s">
        <v>18265</v>
      </c>
      <c r="Q3079" s="1" t="s">
        <v>5045</v>
      </c>
      <c r="R3079" s="1" t="s">
        <v>18728</v>
      </c>
      <c r="S3079" s="1" t="s">
        <v>18264</v>
      </c>
      <c r="U3079" t="s">
        <v>10369</v>
      </c>
      <c r="V3079" t="s">
        <v>18266</v>
      </c>
      <c r="W3079" t="s">
        <v>18267</v>
      </c>
      <c r="X3079" t="s">
        <v>8772</v>
      </c>
      <c r="AA3079" s="1" t="s">
        <v>18269</v>
      </c>
    </row>
    <row r="3080" spans="1:34" x14ac:dyDescent="0.25">
      <c r="A3080" s="1" t="s">
        <v>4877</v>
      </c>
      <c r="B3080" t="str">
        <f>IFERROR(  MID(A3080,9,    FIND(",",A3080)-FIND(" ",A3080)-1   ),  MID(A3080,9,9)  )</f>
        <v>26</v>
      </c>
      <c r="C3080" t="str">
        <f>IFERROR(   MID(A3080,  FIND("Row",A3080)+4, FIND("Plot",A3080)- FIND("Row",A3080)-6     ),     IFERROR( MID(A3080,  FIND("Row",A3080)+4, 10  ), "")    )</f>
        <v>13</v>
      </c>
      <c r="D3080" t="str">
        <f>IFERROR(  MID(A3080, FIND("Plot",A3080)+4,10), "")</f>
        <v xml:space="preserve"> 6</v>
      </c>
      <c r="F3080" s="1" t="s">
        <v>7265</v>
      </c>
      <c r="G3080" s="1" t="s">
        <v>6807</v>
      </c>
      <c r="I3080" s="1" t="s">
        <v>1056</v>
      </c>
      <c r="K3080" s="1" t="s">
        <v>10573</v>
      </c>
      <c r="L3080" s="1"/>
      <c r="M3080" s="1" t="s">
        <v>10338</v>
      </c>
      <c r="Q3080" s="1" t="s">
        <v>5570</v>
      </c>
    </row>
    <row r="3081" spans="1:34" x14ac:dyDescent="0.25">
      <c r="A3081" s="1" t="s">
        <v>4988</v>
      </c>
      <c r="B3081" t="str">
        <f>IFERROR(  MID(A3081,9,    FIND(",",A3081)-FIND(" ",A3081)-1   ),  MID(A3081,9,9)  )</f>
        <v>70</v>
      </c>
      <c r="C3081" t="str">
        <f>IFERROR(   MID(A3081,  FIND("Row",A3081)+4, FIND("Plot",A3081)- FIND("Row",A3081)-6     ),     IFERROR( MID(A3081,  FIND("Row",A3081)+4, 10  ), "")    )</f>
        <v/>
      </c>
      <c r="D3081" t="str">
        <f>IFERROR(  MID(A3081, FIND("Plot",A3081)+4,10), "")</f>
        <v/>
      </c>
      <c r="F3081" s="1" t="s">
        <v>7265</v>
      </c>
      <c r="G3081" s="1" t="s">
        <v>6807</v>
      </c>
      <c r="H3081" s="8" t="s">
        <v>2833</v>
      </c>
      <c r="I3081" s="1" t="s">
        <v>1794</v>
      </c>
      <c r="K3081" s="1" t="s">
        <v>10338</v>
      </c>
      <c r="L3081" s="1"/>
      <c r="M3081" s="1" t="s">
        <v>10255</v>
      </c>
      <c r="Q3081" s="1" t="s">
        <v>6335</v>
      </c>
      <c r="R3081" s="5"/>
      <c r="AA3081" s="1" t="s">
        <v>19370</v>
      </c>
    </row>
    <row r="3082" spans="1:34" x14ac:dyDescent="0.25">
      <c r="A3082" s="1" t="s">
        <v>4574</v>
      </c>
      <c r="B3082" t="str">
        <f>IFERROR(  MID(A3082,9,    FIND(",",A3082)-FIND(" ",A3082)-1   ),  MID(A3082,9,9)  )</f>
        <v>14</v>
      </c>
      <c r="C3082" t="str">
        <f>IFERROR(   MID(A3082,  FIND("Row",A3082)+4, FIND("Plot",A3082)- FIND("Row",A3082)-6     ),     IFERROR( MID(A3082,  FIND("Row",A3082)+4, 10  ), "")    )</f>
        <v/>
      </c>
      <c r="D3082" t="str">
        <f>IFERROR(  MID(A3082, FIND("Plot",A3082)+4,10), "")</f>
        <v/>
      </c>
      <c r="F3082" s="1" t="s">
        <v>7265</v>
      </c>
      <c r="I3082" s="1" t="s">
        <v>17298</v>
      </c>
      <c r="K3082" s="1" t="s">
        <v>348</v>
      </c>
      <c r="L3082" s="1"/>
      <c r="M3082" s="1" t="s">
        <v>135</v>
      </c>
      <c r="Q3082" s="20" t="s">
        <v>14790</v>
      </c>
      <c r="S3082" s="21"/>
      <c r="T3082" s="23"/>
      <c r="U3082" s="23"/>
      <c r="V3082" s="23"/>
      <c r="W3082" s="23"/>
      <c r="X3082" s="23"/>
      <c r="Y3082" s="1"/>
      <c r="Z3082" s="1"/>
      <c r="AA3082" s="1" t="s">
        <v>11843</v>
      </c>
    </row>
    <row r="3083" spans="1:34" x14ac:dyDescent="0.25">
      <c r="A3083" s="1" t="s">
        <v>4988</v>
      </c>
      <c r="B3083" t="str">
        <f>IFERROR(  MID(A3083,9,    FIND(",",A3083)-FIND(" ",A3083)-1   ),  MID(A3083,9,9)  )</f>
        <v>70</v>
      </c>
      <c r="C3083" t="str">
        <f>IFERROR(   MID(A3083,  FIND("Row",A3083)+4, FIND("Plot",A3083)- FIND("Row",A3083)-6     ),     IFERROR( MID(A3083,  FIND("Row",A3083)+4, 10  ), "")    )</f>
        <v/>
      </c>
      <c r="D3083" t="str">
        <f>IFERROR(  MID(A3083, FIND("Plot",A3083)+4,10), "")</f>
        <v/>
      </c>
      <c r="F3083" s="1" t="s">
        <v>7265</v>
      </c>
      <c r="G3083" s="1" t="s">
        <v>6807</v>
      </c>
      <c r="H3083" s="8" t="s">
        <v>3544</v>
      </c>
      <c r="I3083" s="1" t="s">
        <v>3543</v>
      </c>
      <c r="K3083" s="1" t="s">
        <v>1815</v>
      </c>
      <c r="L3083" s="1"/>
      <c r="M3083" s="1" t="s">
        <v>8738</v>
      </c>
      <c r="Q3083" s="1" t="s">
        <v>6336</v>
      </c>
      <c r="R3083" s="3"/>
    </row>
    <row r="3084" spans="1:34" x14ac:dyDescent="0.25">
      <c r="A3084" t="s">
        <v>4986</v>
      </c>
      <c r="B3084" t="str">
        <f>IFERROR(  MID(A3084,9,    FIND(",",A3084)-FIND(" ",A3084)-1   ),  MID(A3084,9,9)  )</f>
        <v>68</v>
      </c>
      <c r="C3084" t="str">
        <f>IFERROR(   MID(A3084,  FIND("Row",A3084)+4, FIND("Plot",A3084)- FIND("Row",A3084)-6     ),     IFERROR( MID(A3084,  FIND("Row",A3084)+4, 10  ), "")    )</f>
        <v/>
      </c>
      <c r="D3084" t="str">
        <f>IFERROR(  MID(A3084, FIND("Plot",A3084)+4,10), "")</f>
        <v/>
      </c>
      <c r="E3084" s="6"/>
      <c r="F3084" t="s">
        <v>16803</v>
      </c>
      <c r="H3084"/>
      <c r="J3084"/>
      <c r="K3084" s="1" t="s">
        <v>11</v>
      </c>
      <c r="L3084" s="1"/>
      <c r="M3084" s="1" t="s">
        <v>20</v>
      </c>
      <c r="N3084"/>
      <c r="O3084"/>
      <c r="P3084"/>
      <c r="Q3084" t="s">
        <v>16804</v>
      </c>
      <c r="T3084" s="1"/>
      <c r="U3084" s="1"/>
      <c r="V3084" s="1"/>
      <c r="W3084" s="1"/>
      <c r="X3084" s="1"/>
      <c r="Y3084" s="1"/>
      <c r="AA3084" s="1" t="s">
        <v>16805</v>
      </c>
      <c r="AB3084" s="11"/>
      <c r="AH3084" s="11"/>
    </row>
    <row r="3085" spans="1:34" x14ac:dyDescent="0.25">
      <c r="A3085" s="1" t="s">
        <v>4982</v>
      </c>
      <c r="B3085" t="str">
        <f>IFERROR(  MID(A3085,9,    FIND(",",A3085)-FIND(" ",A3085)-1   ),  MID(A3085,9,9)  )</f>
        <v>65</v>
      </c>
      <c r="C3085" t="str">
        <f>IFERROR(   MID(A3085,  FIND("Row",A3085)+4, FIND("Plot",A3085)- FIND("Row",A3085)-6     ),     IFERROR( MID(A3085,  FIND("Row",A3085)+4, 10  ), "")    )</f>
        <v/>
      </c>
      <c r="D3085" t="str">
        <f>IFERROR(  MID(A3085, FIND("Plot",A3085)+4,10), "")</f>
        <v/>
      </c>
      <c r="F3085" s="22" t="s">
        <v>7953</v>
      </c>
      <c r="G3085" s="1" t="s">
        <v>6807</v>
      </c>
      <c r="H3085" s="8" t="s">
        <v>2927</v>
      </c>
      <c r="I3085" s="1" t="s">
        <v>1668</v>
      </c>
      <c r="K3085" s="1" t="s">
        <v>1175</v>
      </c>
      <c r="L3085" s="1"/>
      <c r="M3085" s="1" t="s">
        <v>68</v>
      </c>
      <c r="Q3085" s="1" t="s">
        <v>10763</v>
      </c>
      <c r="R3085" s="5"/>
    </row>
    <row r="3086" spans="1:34" ht="60" x14ac:dyDescent="0.25">
      <c r="A3086" t="s">
        <v>19447</v>
      </c>
      <c r="B3086" t="str">
        <f>IFERROR(  MID(A3086,9,    FIND(",",A3086)-FIND(" ",A3086)-1   ),  MID(A3086,9,9)  )</f>
        <v>55</v>
      </c>
      <c r="C3086" t="str">
        <f>IFERROR(   MID(A3086,  FIND("Row",A3086)+4, FIND("Plot",A3086)- FIND("Row",A3086)-6     ),     IFERROR( MID(A3086,  FIND("Row",A3086)+4, 10  ), "")    )</f>
        <v>6</v>
      </c>
      <c r="D3086" t="str">
        <f>IFERROR(  MID(A3086, FIND("Plot",A3086)+4,10), "")</f>
        <v xml:space="preserve"> 4</v>
      </c>
      <c r="E3086" s="6"/>
      <c r="F3086" t="s">
        <v>18215</v>
      </c>
      <c r="H3086" s="8">
        <v>5309</v>
      </c>
      <c r="I3086" t="s">
        <v>19760</v>
      </c>
      <c r="J3086"/>
      <c r="K3086" s="1" t="s">
        <v>18214</v>
      </c>
      <c r="M3086" s="1" t="s">
        <v>8738</v>
      </c>
      <c r="N3086"/>
      <c r="O3086"/>
      <c r="P3086"/>
      <c r="Q3086" s="50" t="s">
        <v>19766</v>
      </c>
      <c r="R3086" s="1" t="s">
        <v>19762</v>
      </c>
      <c r="S3086" s="1" t="s">
        <v>19763</v>
      </c>
      <c r="U3086" s="1" t="s">
        <v>18204</v>
      </c>
      <c r="V3086" t="s">
        <v>18205</v>
      </c>
      <c r="W3086" s="1" t="s">
        <v>8529</v>
      </c>
      <c r="AA3086" s="1" t="s">
        <v>19761</v>
      </c>
    </row>
    <row r="3087" spans="1:34" x14ac:dyDescent="0.25">
      <c r="A3087" s="1" t="s">
        <v>5001</v>
      </c>
      <c r="B3087" t="str">
        <f>IFERROR(  MID(A3087,9,    FIND(",",A3087)-FIND(" ",A3087)-1   ),  MID(A3087,9,9)  )</f>
        <v>85</v>
      </c>
      <c r="C3087" t="str">
        <f>IFERROR(   MID(A3087,  FIND("Row",A3087)+4, FIND("Plot",A3087)- FIND("Row",A3087)-6     ),     IFERROR( MID(A3087,  FIND("Row",A3087)+4, 10  ), "")    )</f>
        <v/>
      </c>
      <c r="D3087" t="str">
        <f>IFERROR(  MID(A3087, FIND("Plot",A3087)+4,10), "")</f>
        <v/>
      </c>
      <c r="F3087" s="22" t="s">
        <v>8193</v>
      </c>
      <c r="G3087" s="1" t="s">
        <v>6807</v>
      </c>
      <c r="H3087" s="8" t="s">
        <v>2560</v>
      </c>
      <c r="I3087" s="1" t="s">
        <v>2050</v>
      </c>
      <c r="K3087" s="1"/>
      <c r="L3087" s="1"/>
      <c r="M3087" s="1" t="s">
        <v>17933</v>
      </c>
      <c r="Q3087" s="1" t="s">
        <v>6616</v>
      </c>
      <c r="R3087" s="3"/>
      <c r="Y3087" t="s">
        <v>11783</v>
      </c>
    </row>
    <row r="3088" spans="1:34" x14ac:dyDescent="0.25">
      <c r="A3088" s="1" t="s">
        <v>4952</v>
      </c>
      <c r="B3088" t="str">
        <f>IFERROR(  MID(A3088,9,    FIND(",",A3088)-FIND(" ",A3088)-1   ),  MID(A3088,9,9)  )</f>
        <v>31</v>
      </c>
      <c r="C3088" t="str">
        <f>IFERROR(   MID(A3088,  FIND("Row",A3088)+4, FIND("Plot",A3088)- FIND("Row",A3088)-6     ),     IFERROR( MID(A3088,  FIND("Row",A3088)+4, 10  ), "")    )</f>
        <v/>
      </c>
      <c r="D3088" t="str">
        <f>IFERROR(  MID(A3088, FIND("Plot",A3088)+4,10), "")</f>
        <v/>
      </c>
      <c r="F3088" s="1" t="s">
        <v>7761</v>
      </c>
      <c r="G3088" s="1" t="s">
        <v>6807</v>
      </c>
      <c r="H3088" s="8">
        <v>1915</v>
      </c>
      <c r="I3088" s="1" t="s">
        <v>1367</v>
      </c>
      <c r="K3088" s="1" t="s">
        <v>11</v>
      </c>
      <c r="L3088" s="1"/>
      <c r="M3088" s="1" t="s">
        <v>77</v>
      </c>
      <c r="Q3088" s="1" t="s">
        <v>5851</v>
      </c>
      <c r="R3088" s="3"/>
    </row>
    <row r="3089" spans="1:29" x14ac:dyDescent="0.25">
      <c r="A3089" s="1" t="s">
        <v>5001</v>
      </c>
      <c r="B3089" t="str">
        <f>IFERROR(  MID(A3089,9,    FIND(",",A3089)-FIND(" ",A3089)-1   ),  MID(A3089,9,9)  )</f>
        <v>85</v>
      </c>
      <c r="C3089" t="str">
        <f>IFERROR(   MID(A3089,  FIND("Row",A3089)+4, FIND("Plot",A3089)- FIND("Row",A3089)-6     ),     IFERROR( MID(A3089,  FIND("Row",A3089)+4, 10  ), "")    )</f>
        <v/>
      </c>
      <c r="D3089" t="str">
        <f>IFERROR(  MID(A3089, FIND("Plot",A3089)+4,10), "")</f>
        <v/>
      </c>
      <c r="F3089" s="22" t="s">
        <v>8194</v>
      </c>
      <c r="G3089" s="1" t="s">
        <v>6807</v>
      </c>
      <c r="H3089" s="8" t="s">
        <v>2614</v>
      </c>
      <c r="I3089" s="1" t="s">
        <v>11560</v>
      </c>
      <c r="K3089" s="1" t="s">
        <v>350</v>
      </c>
      <c r="L3089" s="1"/>
      <c r="M3089" s="1" t="s">
        <v>9187</v>
      </c>
      <c r="Q3089" s="1" t="s">
        <v>6617</v>
      </c>
      <c r="R3089" s="3"/>
    </row>
    <row r="3090" spans="1:29" x14ac:dyDescent="0.25">
      <c r="A3090" s="1" t="s">
        <v>5001</v>
      </c>
      <c r="B3090" t="str">
        <f>IFERROR(  MID(A3090,9,    FIND(",",A3090)-FIND(" ",A3090)-1   ),  MID(A3090,9,9)  )</f>
        <v>85</v>
      </c>
      <c r="C3090" t="str">
        <f>IFERROR(   MID(A3090,  FIND("Row",A3090)+4, FIND("Plot",A3090)- FIND("Row",A3090)-6     ),     IFERROR( MID(A3090,  FIND("Row",A3090)+4, 10  ), "")    )</f>
        <v/>
      </c>
      <c r="D3090" t="str">
        <f>IFERROR(  MID(A3090, FIND("Plot",A3090)+4,10), "")</f>
        <v/>
      </c>
      <c r="F3090" s="22" t="s">
        <v>8195</v>
      </c>
      <c r="G3090" s="1" t="s">
        <v>6807</v>
      </c>
      <c r="H3090" s="8" t="s">
        <v>2607</v>
      </c>
      <c r="I3090" s="1" t="s">
        <v>2104</v>
      </c>
      <c r="K3090" s="1" t="s">
        <v>515</v>
      </c>
      <c r="L3090" s="1"/>
      <c r="M3090" s="1" t="s">
        <v>137</v>
      </c>
      <c r="Q3090" s="1" t="s">
        <v>6618</v>
      </c>
      <c r="R3090" s="3"/>
      <c r="Y3090" t="s">
        <v>11652</v>
      </c>
    </row>
    <row r="3091" spans="1:29" x14ac:dyDescent="0.25">
      <c r="A3091" s="1" t="s">
        <v>9367</v>
      </c>
      <c r="B3091" t="str">
        <f>IFERROR(  MID(A3091,9,    FIND(",",A3091)-FIND(" ",A3091)-1   ),  MID(A3091,9,9)  )</f>
        <v>8</v>
      </c>
      <c r="C3091" t="str">
        <f>IFERROR(   MID(A3091,  FIND("Row",A3091)+4, FIND("Plot",A3091)- FIND("Row",A3091)-6     ),     IFERROR( MID(A3091,  FIND("Row",A3091)+4, 10  ), "")    )</f>
        <v>2</v>
      </c>
      <c r="D3091" t="str">
        <f>IFERROR(  MID(A3091, FIND("Plot",A3091)+4,10), "")</f>
        <v xml:space="preserve"> 13</v>
      </c>
      <c r="F3091" s="1" t="s">
        <v>7134</v>
      </c>
      <c r="G3091" s="1" t="s">
        <v>6807</v>
      </c>
      <c r="I3091" s="1" t="s">
        <v>486</v>
      </c>
      <c r="K3091" t="s">
        <v>131</v>
      </c>
      <c r="M3091" s="1" t="s">
        <v>10523</v>
      </c>
      <c r="Q3091" s="1" t="s">
        <v>9964</v>
      </c>
      <c r="AC3091" s="3"/>
    </row>
    <row r="3092" spans="1:29" x14ac:dyDescent="0.25">
      <c r="A3092" s="1" t="s">
        <v>9549</v>
      </c>
      <c r="B3092" t="str">
        <f>IFERROR(  MID(A3092,9,    FIND(",",A3092)-FIND(" ",A3092)-1   ),  MID(A3092,9,9)  )</f>
        <v>8</v>
      </c>
      <c r="C3092" t="str">
        <f>IFERROR(   MID(A3092,  FIND("Row",A3092)+4, FIND("Plot",A3092)- FIND("Row",A3092)-6     ),     IFERROR( MID(A3092,  FIND("Row",A3092)+4, 10  ), "")    )</f>
        <v>9</v>
      </c>
      <c r="D3092" t="str">
        <f>IFERROR(  MID(A3092, FIND("Plot",A3092)+4,10), "")</f>
        <v xml:space="preserve"> 10</v>
      </c>
      <c r="F3092" s="1" t="s">
        <v>7134</v>
      </c>
      <c r="G3092" s="1" t="s">
        <v>6807</v>
      </c>
      <c r="I3092" s="1" t="s">
        <v>640</v>
      </c>
      <c r="K3092" t="s">
        <v>10293</v>
      </c>
      <c r="L3092" t="s">
        <v>10523</v>
      </c>
      <c r="M3092" s="1" t="s">
        <v>10139</v>
      </c>
      <c r="Q3092" s="1" t="s">
        <v>10528</v>
      </c>
      <c r="AC3092" s="3"/>
    </row>
    <row r="3093" spans="1:29" x14ac:dyDescent="0.25">
      <c r="A3093" s="1" t="s">
        <v>5000</v>
      </c>
      <c r="B3093" t="str">
        <f>IFERROR(  MID(A3093,9,    FIND(",",A3093)-FIND(" ",A3093)-1   ),  MID(A3093,9,9)  )</f>
        <v>84</v>
      </c>
      <c r="C3093" t="str">
        <f>IFERROR(   MID(A3093,  FIND("Row",A3093)+4, FIND("Plot",A3093)- FIND("Row",A3093)-6     ),     IFERROR( MID(A3093,  FIND("Row",A3093)+4, 10  ), "")    )</f>
        <v/>
      </c>
      <c r="D3093" t="str">
        <f>IFERROR(  MID(A3093, FIND("Plot",A3093)+4,10), "")</f>
        <v/>
      </c>
      <c r="F3093" s="22" t="s">
        <v>7134</v>
      </c>
      <c r="G3093" s="1" t="s">
        <v>6807</v>
      </c>
      <c r="H3093" s="8" t="s">
        <v>2545</v>
      </c>
      <c r="I3093" s="1" t="s">
        <v>2034</v>
      </c>
      <c r="K3093" s="1" t="s">
        <v>2033</v>
      </c>
      <c r="L3093" s="1"/>
      <c r="M3093" s="1" t="s">
        <v>10877</v>
      </c>
      <c r="O3093" s="1" t="s">
        <v>10847</v>
      </c>
      <c r="Q3093" s="1" t="s">
        <v>10878</v>
      </c>
      <c r="R3093" s="3"/>
    </row>
    <row r="3094" spans="1:29" x14ac:dyDescent="0.25">
      <c r="A3094" s="1" t="s">
        <v>4978</v>
      </c>
      <c r="B3094" t="str">
        <f>IFERROR(  MID(A3094,9,    FIND(",",A3094)-FIND(" ",A3094)-1   ),  MID(A3094,9,9)  )</f>
        <v>61</v>
      </c>
      <c r="C3094" t="str">
        <f>IFERROR(   MID(A3094,  FIND("Row",A3094)+4, FIND("Plot",A3094)- FIND("Row",A3094)-6     ),     IFERROR( MID(A3094,  FIND("Row",A3094)+4, 10  ), "")    )</f>
        <v/>
      </c>
      <c r="D3094" t="str">
        <f>IFERROR(  MID(A3094, FIND("Plot",A3094)+4,10), "")</f>
        <v/>
      </c>
      <c r="F3094" s="1" t="s">
        <v>7907</v>
      </c>
      <c r="G3094" s="1" t="s">
        <v>6807</v>
      </c>
      <c r="H3094" s="8" t="s">
        <v>3005</v>
      </c>
      <c r="I3094" s="1" t="s">
        <v>1605</v>
      </c>
      <c r="K3094" s="1" t="s">
        <v>8412</v>
      </c>
      <c r="L3094" s="1"/>
      <c r="M3094" s="1" t="s">
        <v>15</v>
      </c>
      <c r="Q3094" s="1" t="s">
        <v>6092</v>
      </c>
    </row>
    <row r="3095" spans="1:29" x14ac:dyDescent="0.25">
      <c r="A3095" s="1" t="s">
        <v>4658</v>
      </c>
      <c r="B3095" t="str">
        <f>IFERROR(  MID(A3095,9,    FIND(",",A3095)-FIND(" ",A3095)-1   ),  MID(A3095,9,9)  )</f>
        <v>19</v>
      </c>
      <c r="C3095" t="str">
        <f>IFERROR(   MID(A3095,  FIND("Row",A3095)+4, FIND("Plot",A3095)- FIND("Row",A3095)-6     ),     IFERROR( MID(A3095,  FIND("Row",A3095)+4, 10  ), "")    )</f>
        <v/>
      </c>
      <c r="D3095" t="str">
        <f>IFERROR(  MID(A3095, FIND("Plot",A3095)+4,10), "")</f>
        <v/>
      </c>
      <c r="F3095" s="1" t="s">
        <v>7435</v>
      </c>
      <c r="G3095" s="1" t="s">
        <v>6807</v>
      </c>
      <c r="I3095" s="1" t="s">
        <v>1039</v>
      </c>
      <c r="K3095" s="1" t="s">
        <v>1037</v>
      </c>
      <c r="L3095" s="1" t="s">
        <v>1038</v>
      </c>
      <c r="M3095" s="1" t="s">
        <v>10457</v>
      </c>
      <c r="Q3095" s="1" t="s">
        <v>5226</v>
      </c>
      <c r="Y3095" t="s">
        <v>11783</v>
      </c>
      <c r="AC3095" s="3"/>
    </row>
    <row r="3096" spans="1:29" x14ac:dyDescent="0.25">
      <c r="A3096" s="1" t="s">
        <v>4878</v>
      </c>
      <c r="B3096" t="str">
        <f>IFERROR(  MID(A3096,9,    FIND(",",A3096)-FIND(" ",A3096)-1   ),  MID(A3096,9,9)  )</f>
        <v>26</v>
      </c>
      <c r="C3096" t="str">
        <f>IFERROR(   MID(A3096,  FIND("Row",A3096)+4, FIND("Plot",A3096)- FIND("Row",A3096)-6     ),     IFERROR( MID(A3096,  FIND("Row",A3096)+4, 10  ), "")    )</f>
        <v>2</v>
      </c>
      <c r="D3096" t="str">
        <f>IFERROR(  MID(A3096, FIND("Plot",A3096)+4,10), "")</f>
        <v xml:space="preserve"> 11</v>
      </c>
      <c r="F3096" s="1" t="s">
        <v>18391</v>
      </c>
      <c r="G3096" s="1" t="s">
        <v>6807</v>
      </c>
      <c r="I3096" s="1" t="s">
        <v>1216</v>
      </c>
      <c r="K3096" s="1" t="s">
        <v>295</v>
      </c>
      <c r="L3096" s="1"/>
      <c r="M3096" s="1" t="s">
        <v>13</v>
      </c>
      <c r="Q3096" s="1" t="s">
        <v>5571</v>
      </c>
      <c r="AC3096" s="3"/>
    </row>
    <row r="3097" spans="1:29" x14ac:dyDescent="0.25">
      <c r="A3097" s="1" t="s">
        <v>4951</v>
      </c>
      <c r="B3097" t="str">
        <f>IFERROR(  MID(A3097,9,    FIND(",",A3097)-FIND(" ",A3097)-1   ),  MID(A3097,9,9)  )</f>
        <v>30</v>
      </c>
      <c r="C3097" t="str">
        <f>IFERROR(   MID(A3097,  FIND("Row",A3097)+4, FIND("Plot",A3097)- FIND("Row",A3097)-6     ),     IFERROR( MID(A3097,  FIND("Row",A3097)+4, 10  ), "")    )</f>
        <v/>
      </c>
      <c r="D3097" t="str">
        <f>IFERROR(  MID(A3097, FIND("Plot",A3097)+4,10), "")</f>
        <v/>
      </c>
      <c r="F3097" s="1" t="s">
        <v>7703</v>
      </c>
      <c r="G3097" s="1" t="s">
        <v>6807</v>
      </c>
      <c r="I3097" s="1" t="s">
        <v>3189</v>
      </c>
      <c r="K3097" s="1"/>
      <c r="Q3097" s="1" t="s">
        <v>5731</v>
      </c>
      <c r="R3097" s="3"/>
      <c r="S3097" s="21"/>
    </row>
    <row r="3098" spans="1:29" ht="30" x14ac:dyDescent="0.25">
      <c r="A3098" s="1" t="s">
        <v>4978</v>
      </c>
      <c r="B3098" t="str">
        <f>IFERROR(  MID(A3098,9,    FIND(",",A3098)-FIND(" ",A3098)-1   ),  MID(A3098,9,9)  )</f>
        <v>61</v>
      </c>
      <c r="C3098" t="str">
        <f>IFERROR(   MID(A3098,  FIND("Row",A3098)+4, FIND("Plot",A3098)- FIND("Row",A3098)-6     ),     IFERROR( MID(A3098,  FIND("Row",A3098)+4, 10  ), "")    )</f>
        <v/>
      </c>
      <c r="D3098" t="str">
        <f>IFERROR(  MID(A3098, FIND("Plot",A3098)+4,10), "")</f>
        <v/>
      </c>
      <c r="F3098" s="1" t="s">
        <v>7908</v>
      </c>
      <c r="G3098" s="1" t="s">
        <v>6807</v>
      </c>
      <c r="H3098" s="8" t="s">
        <v>2992</v>
      </c>
      <c r="I3098" s="1" t="s">
        <v>2993</v>
      </c>
      <c r="K3098" s="1" t="s">
        <v>1083</v>
      </c>
      <c r="L3098" s="1"/>
      <c r="M3098" s="1" t="s">
        <v>8738</v>
      </c>
      <c r="Q3098" s="1" t="s">
        <v>6093</v>
      </c>
    </row>
    <row r="3099" spans="1:29" x14ac:dyDescent="0.25">
      <c r="A3099" s="1" t="s">
        <v>4642</v>
      </c>
      <c r="B3099" t="str">
        <f>IFERROR(  MID(A3099,9,    FIND(",",A3099)-FIND(" ",A3099)-1   ),  MID(A3099,9,9)  )</f>
        <v>18</v>
      </c>
      <c r="C3099" t="str">
        <f>IFERROR(   MID(A3099,  FIND("Row",A3099)+4, FIND("Plot",A3099)- FIND("Row",A3099)-6     ),     IFERROR( MID(A3099,  FIND("Row",A3099)+4, 10  ), "")    )</f>
        <v>2</v>
      </c>
      <c r="D3099" t="str">
        <f>IFERROR(  MID(A3099, FIND("Plot",A3099)+4,10), "")</f>
        <v xml:space="preserve"> 2</v>
      </c>
      <c r="F3099" s="1" t="s">
        <v>7422</v>
      </c>
      <c r="K3099" s="1" t="s">
        <v>12710</v>
      </c>
      <c r="M3099" s="1" t="s">
        <v>12711</v>
      </c>
      <c r="O3099" s="1" t="s">
        <v>12712</v>
      </c>
      <c r="Q3099" s="20" t="s">
        <v>14878</v>
      </c>
      <c r="S3099" s="21"/>
      <c r="Y3099" s="1"/>
      <c r="Z3099" s="1"/>
      <c r="AA3099" s="1" t="s">
        <v>12713</v>
      </c>
    </row>
    <row r="3100" spans="1:29" x14ac:dyDescent="0.25">
      <c r="A3100" s="1" t="s">
        <v>12470</v>
      </c>
      <c r="B3100" t="str">
        <f>IFERROR(  MID(A3100,9,    FIND(",",A3100)-FIND(" ",A3100)-1   ),  MID(A3100,9,9)  )</f>
        <v>5</v>
      </c>
      <c r="C3100" t="str">
        <f>IFERROR(   MID(A3100,  FIND("Row",A3100)+4, FIND("Plot",A3100)- FIND("Row",A3100)-6     ),     IFERROR( MID(A3100,  FIND("Row",A3100)+4, 10  ), "")    )</f>
        <v>8</v>
      </c>
      <c r="D3100" t="str">
        <f>IFERROR(  MID(A3100, FIND("Plot",A3100)+4,10), "")</f>
        <v xml:space="preserve"> 9</v>
      </c>
      <c r="F3100" s="1" t="s">
        <v>7018</v>
      </c>
      <c r="G3100" s="1" t="s">
        <v>12471</v>
      </c>
      <c r="H3100" s="8">
        <v>2408</v>
      </c>
      <c r="I3100" s="1" t="s">
        <v>10703</v>
      </c>
      <c r="K3100" s="1" t="s">
        <v>10</v>
      </c>
      <c r="L3100" s="1"/>
      <c r="M3100" s="1" t="s">
        <v>313</v>
      </c>
      <c r="Q3100" s="31" t="s">
        <v>14555</v>
      </c>
      <c r="S3100" s="21"/>
      <c r="Y3100" s="1"/>
      <c r="Z3100" s="1"/>
    </row>
    <row r="3101" spans="1:29" x14ac:dyDescent="0.25">
      <c r="A3101" s="1" t="s">
        <v>4988</v>
      </c>
      <c r="B3101" t="str">
        <f>IFERROR(  MID(A3101,9,    FIND(",",A3101)-FIND(" ",A3101)-1   ),  MID(A3101,9,9)  )</f>
        <v>70</v>
      </c>
      <c r="C3101" t="str">
        <f>IFERROR(   MID(A3101,  FIND("Row",A3101)+4, FIND("Plot",A3101)- FIND("Row",A3101)-6     ),     IFERROR( MID(A3101,  FIND("Row",A3101)+4, 10  ), "")    )</f>
        <v/>
      </c>
      <c r="D3101" t="str">
        <f>IFERROR(  MID(A3101, FIND("Plot",A3101)+4,10), "")</f>
        <v/>
      </c>
      <c r="F3101" s="1" t="s">
        <v>7018</v>
      </c>
      <c r="G3101" s="1" t="s">
        <v>6807</v>
      </c>
      <c r="H3101" s="8" t="s">
        <v>2828</v>
      </c>
      <c r="I3101" s="1" t="s">
        <v>1798</v>
      </c>
      <c r="K3101" s="1"/>
      <c r="L3101" s="1"/>
      <c r="M3101" s="1" t="s">
        <v>8508</v>
      </c>
      <c r="Q3101" s="1" t="s">
        <v>6337</v>
      </c>
      <c r="R3101" s="5"/>
    </row>
    <row r="3102" spans="1:29" x14ac:dyDescent="0.25">
      <c r="A3102" s="1" t="s">
        <v>5001</v>
      </c>
      <c r="B3102" t="str">
        <f>IFERROR(  MID(A3102,9,    FIND(",",A3102)-FIND(" ",A3102)-1   ),  MID(A3102,9,9)  )</f>
        <v>85</v>
      </c>
      <c r="C3102" t="str">
        <f>IFERROR(   MID(A3102,  FIND("Row",A3102)+4, FIND("Plot",A3102)- FIND("Row",A3102)-6     ),     IFERROR( MID(A3102,  FIND("Row",A3102)+4, 10  ), "")    )</f>
        <v/>
      </c>
      <c r="D3102" t="str">
        <f>IFERROR(  MID(A3102, FIND("Plot",A3102)+4,10), "")</f>
        <v/>
      </c>
      <c r="F3102" s="22" t="s">
        <v>8196</v>
      </c>
      <c r="G3102" s="1" t="s">
        <v>6807</v>
      </c>
      <c r="H3102" s="8" t="s">
        <v>2600</v>
      </c>
      <c r="I3102" s="1" t="s">
        <v>2098</v>
      </c>
      <c r="K3102" s="1" t="s">
        <v>2097</v>
      </c>
      <c r="L3102" s="1"/>
      <c r="M3102" s="1" t="s">
        <v>8900</v>
      </c>
      <c r="Q3102" s="1" t="s">
        <v>6619</v>
      </c>
      <c r="R3102" s="3"/>
      <c r="Y3102" t="s">
        <v>11783</v>
      </c>
    </row>
    <row r="3103" spans="1:29" ht="30" x14ac:dyDescent="0.25">
      <c r="A3103" s="1" t="s">
        <v>5002</v>
      </c>
      <c r="B3103" t="str">
        <f>IFERROR(  MID(A3103,9,    FIND(",",A3103)-FIND(" ",A3103)-1   ),  MID(A3103,9,9)  )</f>
        <v>86</v>
      </c>
      <c r="C3103" t="str">
        <f>IFERROR(   MID(A3103,  FIND("Row",A3103)+4, FIND("Plot",A3103)- FIND("Row",A3103)-6     ),     IFERROR( MID(A3103,  FIND("Row",A3103)+4, 10  ), "")    )</f>
        <v/>
      </c>
      <c r="D3103" t="str">
        <f>IFERROR(  MID(A3103, FIND("Plot",A3103)+4,10), "")</f>
        <v/>
      </c>
      <c r="F3103" s="1" t="s">
        <v>8233</v>
      </c>
      <c r="G3103" s="1" t="s">
        <v>6807</v>
      </c>
      <c r="I3103" s="1">
        <v>5690</v>
      </c>
      <c r="K3103" s="1" t="s">
        <v>63</v>
      </c>
      <c r="L3103" s="1"/>
      <c r="M3103" s="1" t="s">
        <v>11</v>
      </c>
      <c r="Q3103" s="1" t="s">
        <v>6678</v>
      </c>
      <c r="R3103" s="3"/>
      <c r="AC3103" s="3"/>
    </row>
    <row r="3104" spans="1:29" ht="75" x14ac:dyDescent="0.25">
      <c r="A3104" s="1" t="s">
        <v>9535</v>
      </c>
      <c r="B3104" t="str">
        <f>IFERROR(  MID(A3104,9,    FIND(",",A3104)-FIND(" ",A3104)-1   ),  MID(A3104,9,9)  )</f>
        <v>22</v>
      </c>
      <c r="C3104" t="str">
        <f>IFERROR(   MID(A3104,  FIND("Row",A3104)+4, FIND("Plot",A3104)- FIND("Row",A3104)-6     ),     IFERROR( MID(A3104,  FIND("Row",A3104)+4, 10  ), "")    )</f>
        <v>9</v>
      </c>
      <c r="D3104" t="str">
        <f>IFERROR(  MID(A3104, FIND("Plot",A3104)+4,10), "")</f>
        <v xml:space="preserve"> 12</v>
      </c>
      <c r="F3104" s="1" t="s">
        <v>7524</v>
      </c>
      <c r="G3104" s="1" t="s">
        <v>6807</v>
      </c>
      <c r="H3104" s="8" t="s">
        <v>3841</v>
      </c>
      <c r="I3104" s="1" t="s">
        <v>3840</v>
      </c>
      <c r="J3104" s="1">
        <v>79</v>
      </c>
      <c r="K3104" t="s">
        <v>304</v>
      </c>
      <c r="M3104" s="1" t="s">
        <v>87</v>
      </c>
      <c r="Q3104" s="1" t="s">
        <v>5387</v>
      </c>
      <c r="R3104" s="22" t="s">
        <v>8349</v>
      </c>
    </row>
    <row r="3105" spans="1:30" ht="45" x14ac:dyDescent="0.25">
      <c r="A3105" s="1" t="s">
        <v>11830</v>
      </c>
      <c r="B3105" t="str">
        <f>IFERROR(  MID(A3105,9,    FIND(",",A3105)-FIND(" ",A3105)-1   ),  MID(A3105,9,9)  )</f>
        <v>3</v>
      </c>
      <c r="C3105" t="str">
        <f>IFERROR(   MID(A3105,  FIND("Row",A3105)+4, FIND("Plot",A3105)- FIND("Row",A3105)-6     ),     IFERROR( MID(A3105,  FIND("Row",A3105)+4, 10  ), "")    )</f>
        <v>5</v>
      </c>
      <c r="D3105" t="str">
        <f>IFERROR(  MID(A3105, FIND("Plot",A3105)+4,10), "")</f>
        <v xml:space="preserve"> 2</v>
      </c>
      <c r="F3105" s="1" t="s">
        <v>11831</v>
      </c>
      <c r="G3105" s="1"/>
      <c r="I3105" s="1" t="s">
        <v>11832</v>
      </c>
      <c r="K3105" s="1" t="s">
        <v>11833</v>
      </c>
      <c r="L3105" s="1"/>
      <c r="M3105" s="1" t="s">
        <v>148</v>
      </c>
      <c r="P3105" s="1" t="s">
        <v>11834</v>
      </c>
      <c r="Q3105" t="s">
        <v>11835</v>
      </c>
      <c r="R3105" s="1" t="s">
        <v>11836</v>
      </c>
      <c r="S3105" s="21" t="s">
        <v>11837</v>
      </c>
      <c r="T3105" s="6"/>
      <c r="U3105" s="6" t="s">
        <v>11838</v>
      </c>
      <c r="V3105" s="6"/>
      <c r="W3105" s="6"/>
      <c r="X3105" s="6"/>
      <c r="Y3105" s="1"/>
      <c r="Z3105" s="1"/>
      <c r="AC3105" s="3"/>
    </row>
    <row r="3106" spans="1:30" ht="45" x14ac:dyDescent="0.25">
      <c r="A3106" s="1" t="s">
        <v>13692</v>
      </c>
      <c r="B3106" t="str">
        <f>IFERROR(  MID(A3106,9,    FIND(",",A3106)-FIND(" ",A3106)-1   ),  MID(A3106,9,9)  )</f>
        <v>4b</v>
      </c>
      <c r="C3106" t="str">
        <f>IFERROR(   MID(A3106,  FIND("Row",A3106)+4, FIND("Plot",A3106)- FIND("Row",A3106)-6     ),     IFERROR( MID(A3106,  FIND("Row",A3106)+4, 10  ), "")    )</f>
        <v>3</v>
      </c>
      <c r="D3106" t="str">
        <f>IFERROR(  MID(A3106, FIND("Plot",A3106)+4,10), "")</f>
        <v xml:space="preserve"> 9</v>
      </c>
      <c r="F3106" s="1" t="s">
        <v>13693</v>
      </c>
      <c r="H3106" s="8">
        <v>992</v>
      </c>
      <c r="I3106" s="1" t="s">
        <v>13694</v>
      </c>
      <c r="K3106" s="1" t="s">
        <v>13695</v>
      </c>
      <c r="L3106" s="1" t="s">
        <v>4201</v>
      </c>
      <c r="M3106" s="1" t="s">
        <v>77</v>
      </c>
      <c r="Q3106" t="s">
        <v>13696</v>
      </c>
      <c r="S3106" s="21" t="s">
        <v>13697</v>
      </c>
      <c r="U3106" t="s">
        <v>13698</v>
      </c>
      <c r="V3106" t="s">
        <v>13699</v>
      </c>
      <c r="W3106" t="s">
        <v>8837</v>
      </c>
      <c r="X3106" t="s">
        <v>8643</v>
      </c>
      <c r="Y3106" s="1"/>
      <c r="Z3106" s="1"/>
    </row>
    <row r="3107" spans="1:30" ht="45" x14ac:dyDescent="0.25">
      <c r="A3107" s="1" t="s">
        <v>4912</v>
      </c>
      <c r="B3107" t="str">
        <f>IFERROR(  MID(A3107,9,    FIND(",",A3107)-FIND(" ",A3107)-1   ),  MID(A3107,9,9)  )</f>
        <v>26</v>
      </c>
      <c r="C3107" t="str">
        <f>IFERROR(   MID(A3107,  FIND("Row",A3107)+4, FIND("Plot",A3107)- FIND("Row",A3107)-6     ),     IFERROR( MID(A3107,  FIND("Row",A3107)+4, 10  ), "")    )</f>
        <v>7</v>
      </c>
      <c r="D3107" t="str">
        <f>IFERROR(  MID(A3107, FIND("Plot",A3107)+4,10), "")</f>
        <v xml:space="preserve"> 1</v>
      </c>
      <c r="F3107" s="1" t="s">
        <v>13693</v>
      </c>
      <c r="G3107" s="1" t="s">
        <v>6807</v>
      </c>
      <c r="H3107" s="8">
        <v>2697</v>
      </c>
      <c r="I3107" s="1" t="s">
        <v>1253</v>
      </c>
      <c r="K3107" s="1" t="s">
        <v>369</v>
      </c>
      <c r="L3107" s="1"/>
      <c r="M3107" s="1" t="s">
        <v>8900</v>
      </c>
      <c r="Q3107" s="1" t="s">
        <v>5572</v>
      </c>
      <c r="R3107" s="1" t="s">
        <v>18414</v>
      </c>
      <c r="S3107" s="1" t="s">
        <v>18415</v>
      </c>
      <c r="T3107" s="6"/>
      <c r="U3107" s="6" t="s">
        <v>13698</v>
      </c>
      <c r="V3107" s="6" t="s">
        <v>12738</v>
      </c>
      <c r="W3107" s="6" t="s">
        <v>8772</v>
      </c>
      <c r="X3107" s="6"/>
      <c r="Y3107" t="s">
        <v>11652</v>
      </c>
      <c r="AA3107" s="1" t="s">
        <v>18416</v>
      </c>
    </row>
    <row r="3108" spans="1:30" x14ac:dyDescent="0.25">
      <c r="A3108" t="s">
        <v>4967</v>
      </c>
      <c r="B3108" t="str">
        <f>IFERROR(  MID(A3108,9,    FIND(",",A3108)-FIND(" ",A3108)-1   ),  MID(A3108,9,9)  )</f>
        <v>49</v>
      </c>
      <c r="C3108" t="str">
        <f>IFERROR(   MID(A3108,  FIND("Row",A3108)+4, FIND("Plot",A3108)- FIND("Row",A3108)-6     ),     IFERROR( MID(A3108,  FIND("Row",A3108)+4, 10  ), "")    )</f>
        <v/>
      </c>
      <c r="D3108" t="str">
        <f>IFERROR(  MID(A3108, FIND("Plot",A3108)+4,10), "")</f>
        <v/>
      </c>
      <c r="E3108" s="6"/>
      <c r="F3108" t="s">
        <v>16568</v>
      </c>
      <c r="H3108"/>
      <c r="I3108" s="1" t="s">
        <v>16569</v>
      </c>
      <c r="J3108"/>
      <c r="K3108" s="1" t="s">
        <v>2271</v>
      </c>
      <c r="M3108" t="s">
        <v>9120</v>
      </c>
      <c r="N3108"/>
      <c r="O3108"/>
      <c r="P3108"/>
      <c r="Q3108" t="s">
        <v>16570</v>
      </c>
      <c r="R3108"/>
      <c r="T3108" s="3"/>
      <c r="U3108" s="3"/>
      <c r="V3108" s="3"/>
      <c r="W3108" s="3"/>
      <c r="X3108" s="3"/>
      <c r="Y3108" s="1"/>
      <c r="AA3108" s="1" t="s">
        <v>16571</v>
      </c>
    </row>
    <row r="3109" spans="1:30" x14ac:dyDescent="0.25">
      <c r="A3109" t="s">
        <v>16273</v>
      </c>
      <c r="B3109" t="str">
        <f>IFERROR(  MID(A3109,9,    FIND(",",A3109)-FIND(" ",A3109)-1   ),  MID(A3109,9,9)  )</f>
        <v>40</v>
      </c>
      <c r="C3109" t="str">
        <f>IFERROR(   MID(A3109,  FIND("Row",A3109)+4, FIND("Plot",A3109)- FIND("Row",A3109)-6     ),     IFERROR( MID(A3109,  FIND("Row",A3109)+4, 10  ), "")    )</f>
        <v>5</v>
      </c>
      <c r="D3109" t="str">
        <f>IFERROR(  MID(A3109, FIND("Plot",A3109)+4,10), "")</f>
        <v xml:space="preserve"> 15</v>
      </c>
      <c r="E3109" s="6"/>
      <c r="F3109" t="s">
        <v>6968</v>
      </c>
      <c r="H3109"/>
      <c r="I3109" s="1" t="s">
        <v>16274</v>
      </c>
      <c r="J3109"/>
      <c r="K3109" s="1" t="s">
        <v>10398</v>
      </c>
      <c r="M3109" t="s">
        <v>9212</v>
      </c>
      <c r="N3109"/>
      <c r="O3109"/>
      <c r="P3109"/>
      <c r="Q3109" t="s">
        <v>16275</v>
      </c>
      <c r="R3109"/>
      <c r="T3109" s="1"/>
      <c r="U3109" s="1"/>
      <c r="V3109" s="1"/>
      <c r="W3109" s="1"/>
      <c r="X3109" s="1"/>
      <c r="Y3109" s="1"/>
    </row>
    <row r="3110" spans="1:30" x14ac:dyDescent="0.25">
      <c r="A3110" t="s">
        <v>16145</v>
      </c>
      <c r="B3110" t="str">
        <f>IFERROR(  MID(A3110,9,    FIND(",",A3110)-FIND(" ",A3110)-1   ),  MID(A3110,9,9)  )</f>
        <v>31</v>
      </c>
      <c r="C3110" t="str">
        <f>IFERROR(   MID(A3110,  FIND("Row",A3110)+4, FIND("Plot",A3110)- FIND("Row",A3110)-6     ),     IFERROR( MID(A3110,  FIND("Row",A3110)+4, 10  ), "")    )</f>
        <v>7</v>
      </c>
      <c r="D3110" t="str">
        <f>IFERROR(  MID(A3110, FIND("Plot",A3110)+4,10), "")</f>
        <v xml:space="preserve"> 11</v>
      </c>
      <c r="E3110" s="6"/>
      <c r="F3110" t="s">
        <v>6968</v>
      </c>
      <c r="I3110" s="1" t="s">
        <v>16146</v>
      </c>
      <c r="K3110" s="1" t="s">
        <v>8738</v>
      </c>
      <c r="L3110" s="1"/>
      <c r="M3110" s="1" t="s">
        <v>8508</v>
      </c>
      <c r="Q3110" t="s">
        <v>16147</v>
      </c>
    </row>
    <row r="3111" spans="1:30" ht="150" x14ac:dyDescent="0.25">
      <c r="A3111" t="s">
        <v>9140</v>
      </c>
      <c r="B3111" t="str">
        <f>IFERROR(  MID(A3111,9,    FIND(",",A3111)-FIND(" ",A3111)-1   ),  MID(A3111,9,9)  )</f>
        <v>2</v>
      </c>
      <c r="C3111" t="str">
        <f>IFERROR(   MID(A3111,  FIND("Row",A3111)+4, FIND("Plot",A3111)- FIND("Row",A3111)-6     ),     IFERROR( MID(A3111,  FIND("Row",A3111)+4, 10  ), "")    )</f>
        <v>11</v>
      </c>
      <c r="D3111" t="str">
        <f>IFERROR(  MID(A3111, FIND("Plot",A3111)+4,10), "")</f>
        <v xml:space="preserve"> 6</v>
      </c>
      <c r="E3111" s="6"/>
      <c r="F3111" t="s">
        <v>6968</v>
      </c>
      <c r="H3111" s="17"/>
      <c r="I3111" t="s">
        <v>9141</v>
      </c>
      <c r="J3111">
        <v>31</v>
      </c>
      <c r="K3111" t="s">
        <v>3500</v>
      </c>
      <c r="M3111" t="s">
        <v>9142</v>
      </c>
      <c r="N3111"/>
      <c r="O3111" t="s">
        <v>8940</v>
      </c>
      <c r="P3111"/>
      <c r="Q3111" s="1" t="s">
        <v>10636</v>
      </c>
      <c r="R3111" s="1" t="s">
        <v>11148</v>
      </c>
      <c r="S3111" s="1" t="s">
        <v>11149</v>
      </c>
      <c r="T3111" s="1"/>
      <c r="U3111" s="1" t="s">
        <v>9143</v>
      </c>
      <c r="V3111" s="1" t="s">
        <v>9144</v>
      </c>
      <c r="W3111" s="1" t="s">
        <v>8515</v>
      </c>
      <c r="X3111" s="1" t="s">
        <v>8437</v>
      </c>
      <c r="AC3111" s="3"/>
    </row>
    <row r="3112" spans="1:30" ht="30" x14ac:dyDescent="0.25">
      <c r="A3112" s="1" t="s">
        <v>9354</v>
      </c>
      <c r="B3112" t="str">
        <f>IFERROR(  MID(A3112,9,    FIND(",",A3112)-FIND(" ",A3112)-1   ),  MID(A3112,9,9)  )</f>
        <v>7</v>
      </c>
      <c r="C3112" t="str">
        <f>IFERROR(   MID(A3112,  FIND("Row",A3112)+4, FIND("Plot",A3112)- FIND("Row",A3112)-6     ),     IFERROR( MID(A3112,  FIND("Row",A3112)+4, 10  ), "")    )</f>
        <v>2</v>
      </c>
      <c r="D3112" t="str">
        <f>IFERROR(  MID(A3112, FIND("Plot",A3112)+4,10), "")</f>
        <v xml:space="preserve"> 17</v>
      </c>
      <c r="F3112" s="1" t="s">
        <v>7053</v>
      </c>
      <c r="G3112" s="1" t="s">
        <v>6807</v>
      </c>
      <c r="H3112" s="8" t="s">
        <v>3801</v>
      </c>
      <c r="I3112" s="1" t="s">
        <v>476</v>
      </c>
      <c r="K3112" t="s">
        <v>88</v>
      </c>
      <c r="L3112" t="s">
        <v>14336</v>
      </c>
      <c r="M3112" s="1" t="s">
        <v>475</v>
      </c>
      <c r="Q3112" s="1" t="s">
        <v>9819</v>
      </c>
      <c r="S3112"/>
      <c r="Z3112" t="s">
        <v>11652</v>
      </c>
    </row>
    <row r="3113" spans="1:30" ht="409.5" x14ac:dyDescent="0.25">
      <c r="A3113" s="1" t="s">
        <v>9355</v>
      </c>
      <c r="B3113" t="str">
        <f>IFERROR(  MID(A3113,9,    FIND(",",A3113)-FIND(" ",A3113)-1   ),  MID(A3113,9,9)  )</f>
        <v>7</v>
      </c>
      <c r="C3113" t="str">
        <f>IFERROR(   MID(A3113,  FIND("Row",A3113)+4, FIND("Plot",A3113)- FIND("Row",A3113)-6     ),     IFERROR( MID(A3113,  FIND("Row",A3113)+4, 10  ), "")    )</f>
        <v>2</v>
      </c>
      <c r="D3113" t="str">
        <f>IFERROR(  MID(A3113, FIND("Plot",A3113)+4,10), "")</f>
        <v xml:space="preserve"> 18</v>
      </c>
      <c r="F3113" s="1" t="s">
        <v>7053</v>
      </c>
      <c r="G3113" s="1" t="s">
        <v>6807</v>
      </c>
      <c r="H3113" s="8" t="s">
        <v>3800</v>
      </c>
      <c r="I3113" s="1" t="s">
        <v>478</v>
      </c>
      <c r="J3113" s="1">
        <v>27</v>
      </c>
      <c r="K3113" t="s">
        <v>477</v>
      </c>
      <c r="M3113" s="1" t="s">
        <v>14336</v>
      </c>
      <c r="Q3113" s="1" t="s">
        <v>9820</v>
      </c>
      <c r="R3113" s="1" t="s">
        <v>3802</v>
      </c>
      <c r="S3113"/>
      <c r="Y3113" t="s">
        <v>11652</v>
      </c>
    </row>
    <row r="3114" spans="1:30" x14ac:dyDescent="0.25">
      <c r="A3114" t="s">
        <v>15882</v>
      </c>
      <c r="B3114" t="str">
        <f>IFERROR(  MID(A3114,9,    FIND(",",A3114)-FIND(" ",A3114)-1   ),  MID(A3114,9,9)  )</f>
        <v>31</v>
      </c>
      <c r="C3114" t="str">
        <f>IFERROR(   MID(A3114,  FIND("Row",A3114)+4, FIND("Plot",A3114)- FIND("Row",A3114)-6     ),     IFERROR( MID(A3114,  FIND("Row",A3114)+4, 10  ), "")    )</f>
        <v>10</v>
      </c>
      <c r="D3114" t="str">
        <f>IFERROR(  MID(A3114, FIND("Plot",A3114)+4,10), "")</f>
        <v xml:space="preserve"> 10</v>
      </c>
      <c r="E3114" s="6"/>
      <c r="F3114" t="s">
        <v>7053</v>
      </c>
      <c r="H3114" s="1"/>
      <c r="I3114" s="1" t="s">
        <v>15883</v>
      </c>
      <c r="K3114" s="1" t="s">
        <v>8738</v>
      </c>
      <c r="L3114" s="1"/>
      <c r="M3114" s="1" t="s">
        <v>1448</v>
      </c>
      <c r="Q3114" t="s">
        <v>15884</v>
      </c>
      <c r="S3114"/>
      <c r="Y3114" s="1"/>
      <c r="AA3114" s="1" t="s">
        <v>12675</v>
      </c>
      <c r="AC3114" s="3"/>
    </row>
    <row r="3115" spans="1:30" x14ac:dyDescent="0.25">
      <c r="A3115" s="1" t="s">
        <v>9433</v>
      </c>
      <c r="B3115" t="str">
        <f>IFERROR(  MID(A3115,9,    FIND(",",A3115)-FIND(" ",A3115)-1   ),  MID(A3115,9,9)  )</f>
        <v>7</v>
      </c>
      <c r="C3115" t="str">
        <f>IFERROR(   MID(A3115,  FIND("Row",A3115)+4, FIND("Plot",A3115)- FIND("Row",A3115)-6     ),     IFERROR( MID(A3115,  FIND("Row",A3115)+4, 10  ), "")    )</f>
        <v>4</v>
      </c>
      <c r="D3115" t="str">
        <f>IFERROR(  MID(A3115, FIND("Plot",A3115)+4,10), "")</f>
        <v xml:space="preserve"> 2</v>
      </c>
      <c r="F3115" s="1" t="s">
        <v>7063</v>
      </c>
      <c r="G3115" s="1" t="s">
        <v>6807</v>
      </c>
      <c r="I3115" s="1" t="s">
        <v>17437</v>
      </c>
      <c r="K3115" t="s">
        <v>495</v>
      </c>
      <c r="M3115" s="1" t="s">
        <v>83</v>
      </c>
      <c r="Q3115" s="1" t="s">
        <v>9851</v>
      </c>
      <c r="S3115"/>
    </row>
    <row r="3116" spans="1:30" ht="105" x14ac:dyDescent="0.25">
      <c r="A3116" s="1" t="s">
        <v>9389</v>
      </c>
      <c r="B3116" t="str">
        <f>IFERROR(  MID(A3116,9,    FIND(",",A3116)-FIND(" ",A3116)-1   ),  MID(A3116,9,9)  )</f>
        <v>29</v>
      </c>
      <c r="C3116" t="str">
        <f>IFERROR(   MID(A3116,  FIND("Row",A3116)+4, FIND("Plot",A3116)- FIND("Row",A3116)-6     ),     IFERROR( MID(A3116,  FIND("Row",A3116)+4, 10  ), "")    )</f>
        <v>3</v>
      </c>
      <c r="D3116" t="str">
        <f>IFERROR(  MID(A3116, FIND("Plot",A3116)+4,10), "")</f>
        <v xml:space="preserve"> 11</v>
      </c>
      <c r="F3116" s="1" t="s">
        <v>7317</v>
      </c>
      <c r="G3116" s="1" t="s">
        <v>6807</v>
      </c>
      <c r="H3116" s="8" t="s">
        <v>3960</v>
      </c>
      <c r="I3116" s="1" t="s">
        <v>17352</v>
      </c>
      <c r="J3116" s="1">
        <v>64</v>
      </c>
      <c r="K3116" s="1" t="s">
        <v>1201</v>
      </c>
      <c r="M3116" s="1" t="s">
        <v>1267</v>
      </c>
      <c r="Q3116" s="1" t="s">
        <v>5639</v>
      </c>
      <c r="R3116" s="1" t="s">
        <v>17356</v>
      </c>
      <c r="AA3116" s="1" t="s">
        <v>19371</v>
      </c>
    </row>
    <row r="3117" spans="1:30" x14ac:dyDescent="0.25">
      <c r="A3117" t="s">
        <v>15994</v>
      </c>
      <c r="B3117" t="str">
        <f>IFERROR(  MID(A3117,9,    FIND(",",A3117)-FIND(" ",A3117)-1   ),  MID(A3117,9,9)  )</f>
        <v>31</v>
      </c>
      <c r="C3117" t="str">
        <f>IFERROR(   MID(A3117,  FIND("Row",A3117)+4, FIND("Plot",A3117)- FIND("Row",A3117)-6     ),     IFERROR( MID(A3117,  FIND("Row",A3117)+4, 10  ), "")    )</f>
        <v>6</v>
      </c>
      <c r="D3117" t="str">
        <f>IFERROR(  MID(A3117, FIND("Plot",A3117)+4,10), "")</f>
        <v xml:space="preserve"> 6</v>
      </c>
      <c r="E3117" s="6"/>
      <c r="F3117" t="s">
        <v>7317</v>
      </c>
      <c r="I3117" s="1" t="s">
        <v>189</v>
      </c>
      <c r="K3117" t="s">
        <v>383</v>
      </c>
      <c r="L3117" s="1"/>
      <c r="M3117" s="1" t="s">
        <v>2192</v>
      </c>
      <c r="P3117" s="1" t="s">
        <v>15995</v>
      </c>
      <c r="Q3117" t="s">
        <v>5853</v>
      </c>
      <c r="AA3117" s="1" t="s">
        <v>15995</v>
      </c>
      <c r="AC3117" s="3"/>
    </row>
    <row r="3118" spans="1:30" x14ac:dyDescent="0.25">
      <c r="A3118" s="1" t="s">
        <v>4543</v>
      </c>
      <c r="B3118" t="str">
        <f>IFERROR(  MID(A3118,9,    FIND(",",A3118)-FIND(" ",A3118)-1   ),  MID(A3118,9,9)  )</f>
        <v>13</v>
      </c>
      <c r="C3118" t="str">
        <f>IFERROR(   MID(A3118,  FIND("Row",A3118)+4, FIND("Plot",A3118)- FIND("Row",A3118)-6     ),     IFERROR( MID(A3118,  FIND("Row",A3118)+4, 10  ), "")    )</f>
        <v>11</v>
      </c>
      <c r="D3118" t="str">
        <f>IFERROR(  MID(A3118, FIND("Plot",A3118)+4,10), "")</f>
        <v xml:space="preserve"> 8</v>
      </c>
      <c r="F3118" s="1" t="s">
        <v>7317</v>
      </c>
      <c r="G3118" s="1" t="s">
        <v>6807</v>
      </c>
      <c r="I3118" s="1" t="s">
        <v>908</v>
      </c>
      <c r="J3118" s="1">
        <v>58</v>
      </c>
      <c r="K3118" t="s">
        <v>118</v>
      </c>
      <c r="M3118" s="1" t="s">
        <v>154</v>
      </c>
      <c r="Q3118" s="1" t="s">
        <v>5150</v>
      </c>
      <c r="S3118"/>
      <c r="AA3118" s="1" t="s">
        <v>14926</v>
      </c>
    </row>
    <row r="3119" spans="1:30" ht="30" x14ac:dyDescent="0.25">
      <c r="A3119" s="1" t="s">
        <v>13652</v>
      </c>
      <c r="B3119" t="str">
        <f>IFERROR(  MID(A3119,9,    FIND(",",A3119)-FIND(" ",A3119)-1   ),  MID(A3119,9,9)  )</f>
        <v>4b</v>
      </c>
      <c r="C3119" t="str">
        <f>IFERROR(   MID(A3119,  FIND("Row",A3119)+4, FIND("Plot",A3119)- FIND("Row",A3119)-6     ),     IFERROR( MID(A3119,  FIND("Row",A3119)+4, 10  ), "")    )</f>
        <v>2</v>
      </c>
      <c r="D3119" t="str">
        <f>IFERROR(  MID(A3119, FIND("Plot",A3119)+4,10), "")</f>
        <v xml:space="preserve"> 15</v>
      </c>
      <c r="F3119" s="1" t="s">
        <v>7019</v>
      </c>
      <c r="I3119" s="1" t="s">
        <v>13653</v>
      </c>
      <c r="K3119" s="1" t="s">
        <v>9031</v>
      </c>
      <c r="L3119" s="1"/>
      <c r="M3119" s="1" t="s">
        <v>8763</v>
      </c>
      <c r="Q3119" t="s">
        <v>13654</v>
      </c>
      <c r="S3119" s="21" t="s">
        <v>13655</v>
      </c>
      <c r="U3119" t="s">
        <v>13137</v>
      </c>
      <c r="V3119" t="s">
        <v>9035</v>
      </c>
      <c r="W3119" t="s">
        <v>8767</v>
      </c>
      <c r="Y3119" s="1"/>
      <c r="Z3119" s="1"/>
      <c r="AC3119" s="3"/>
      <c r="AD3119" s="1"/>
    </row>
    <row r="3120" spans="1:30" x14ac:dyDescent="0.25">
      <c r="A3120" t="s">
        <v>4952</v>
      </c>
      <c r="B3120" t="str">
        <f>IFERROR(  MID(A3120,9,    FIND(",",A3120)-FIND(" ",A3120)-1   ),  MID(A3120,9,9)  )</f>
        <v>31</v>
      </c>
      <c r="C3120" t="str">
        <f>IFERROR(   MID(A3120,  FIND("Row",A3120)+4, FIND("Plot",A3120)- FIND("Row",A3120)-6     ),     IFERROR( MID(A3120,  FIND("Row",A3120)+4, 10  ), "")    )</f>
        <v/>
      </c>
      <c r="D3120" t="str">
        <f>IFERROR(  MID(A3120, FIND("Plot",A3120)+4,10), "")</f>
        <v/>
      </c>
      <c r="E3120" s="6"/>
      <c r="F3120" t="s">
        <v>7019</v>
      </c>
      <c r="H3120" s="1" t="s">
        <v>3096</v>
      </c>
      <c r="I3120" s="1" t="s">
        <v>15890</v>
      </c>
      <c r="K3120" t="s">
        <v>17542</v>
      </c>
      <c r="L3120" s="1"/>
      <c r="M3120" s="1" t="s">
        <v>77</v>
      </c>
      <c r="Q3120" t="s">
        <v>5854</v>
      </c>
      <c r="R3120" s="3"/>
      <c r="S3120"/>
    </row>
    <row r="3121" spans="1:30" ht="75" x14ac:dyDescent="0.25">
      <c r="A3121" t="s">
        <v>13130</v>
      </c>
      <c r="B3121" t="str">
        <f>IFERROR(  MID(A3121,9,    FIND(",",A3121)-FIND(" ",A3121)-1   ),  MID(A3121,9,9)  )</f>
        <v>4a</v>
      </c>
      <c r="C3121" t="str">
        <f>IFERROR(   MID(A3121,  FIND("Row",A3121)+4, FIND("Plot",A3121)- FIND("Row",A3121)-6     ),     IFERROR( MID(A3121,  FIND("Row",A3121)+4, 10  ), "")    )</f>
        <v>5</v>
      </c>
      <c r="D3121" t="str">
        <f>IFERROR(  MID(A3121, FIND("Plot",A3121)+4,10), "")</f>
        <v xml:space="preserve"> 12</v>
      </c>
      <c r="E3121" s="6"/>
      <c r="F3121" s="1" t="s">
        <v>12517</v>
      </c>
      <c r="H3121" s="8" t="s">
        <v>13131</v>
      </c>
      <c r="I3121" s="1" t="s">
        <v>13132</v>
      </c>
      <c r="K3121" t="s">
        <v>387</v>
      </c>
      <c r="L3121" t="s">
        <v>13133</v>
      </c>
      <c r="M3121" s="1" t="s">
        <v>14</v>
      </c>
      <c r="Q3121" t="s">
        <v>13134</v>
      </c>
      <c r="R3121" s="1" t="s">
        <v>13135</v>
      </c>
      <c r="S3121" s="21" t="s">
        <v>13136</v>
      </c>
      <c r="U3121" t="s">
        <v>13137</v>
      </c>
      <c r="V3121" t="s">
        <v>12321</v>
      </c>
      <c r="W3121" t="s">
        <v>8507</v>
      </c>
      <c r="X3121" t="s">
        <v>13138</v>
      </c>
      <c r="Y3121" s="1"/>
      <c r="Z3121" s="1"/>
      <c r="AA3121" s="1" t="s">
        <v>13139</v>
      </c>
      <c r="AC3121" s="3"/>
    </row>
    <row r="3122" spans="1:30" x14ac:dyDescent="0.25">
      <c r="A3122" s="1" t="s">
        <v>12516</v>
      </c>
      <c r="B3122" t="str">
        <f>IFERROR(  MID(A3122,9,    FIND(",",A3122)-FIND(" ",A3122)-1   ),  MID(A3122,9,9)  )</f>
        <v>5</v>
      </c>
      <c r="C3122" t="str">
        <f>IFERROR(   MID(A3122,  FIND("Row",A3122)+4, FIND("Plot",A3122)- FIND("Row",A3122)-6     ),     IFERROR( MID(A3122,  FIND("Row",A3122)+4, 10  ), "")    )</f>
        <v>10</v>
      </c>
      <c r="D3122" t="str">
        <f>IFERROR(  MID(A3122, FIND("Plot",A3122)+4,10), "")</f>
        <v xml:space="preserve"> 8</v>
      </c>
      <c r="F3122" s="1" t="s">
        <v>12517</v>
      </c>
      <c r="I3122" s="1" t="s">
        <v>420</v>
      </c>
      <c r="K3122" s="1" t="s">
        <v>419</v>
      </c>
      <c r="L3122" s="1"/>
      <c r="M3122" s="1" t="s">
        <v>48</v>
      </c>
      <c r="Q3122" s="31" t="s">
        <v>14565</v>
      </c>
      <c r="S3122" s="21"/>
      <c r="Y3122" s="1"/>
      <c r="Z3122" s="1"/>
      <c r="AC3122" s="3"/>
      <c r="AD3122" s="1"/>
    </row>
    <row r="3123" spans="1:30" x14ac:dyDescent="0.25">
      <c r="A3123" s="1" t="s">
        <v>4460</v>
      </c>
      <c r="B3123" t="str">
        <f>IFERROR(  MID(A3123,9,    FIND(",",A3123)-FIND(" ",A3123)-1   ),  MID(A3123,9,9)  )</f>
        <v>12</v>
      </c>
      <c r="C3123" t="str">
        <f>IFERROR(   MID(A3123,  FIND("Row",A3123)+4, FIND("Plot",A3123)- FIND("Row",A3123)-6     ),     IFERROR( MID(A3123,  FIND("Row",A3123)+4, 10  ), "")    )</f>
        <v>3</v>
      </c>
      <c r="D3123" t="str">
        <f>IFERROR(  MID(A3123, FIND("Plot",A3123)+4,10), "")</f>
        <v xml:space="preserve"> 14</v>
      </c>
      <c r="F3123" s="1" t="s">
        <v>7273</v>
      </c>
      <c r="G3123" s="1" t="s">
        <v>6807</v>
      </c>
      <c r="I3123" s="1" t="s">
        <v>185</v>
      </c>
      <c r="K3123" s="1" t="s">
        <v>128</v>
      </c>
      <c r="M3123" s="1" t="s">
        <v>42</v>
      </c>
      <c r="Q3123" s="1" t="s">
        <v>5058</v>
      </c>
      <c r="S3123"/>
    </row>
    <row r="3124" spans="1:30" x14ac:dyDescent="0.25">
      <c r="A3124" s="1" t="s">
        <v>4643</v>
      </c>
      <c r="B3124" t="str">
        <f>IFERROR(  MID(A3124,9,    FIND(",",A3124)-FIND(" ",A3124)-1   ),  MID(A3124,9,9)  )</f>
        <v>18</v>
      </c>
      <c r="C3124" t="str">
        <f>IFERROR(   MID(A3124,  FIND("Row",A3124)+4, FIND("Plot",A3124)- FIND("Row",A3124)-6     ),     IFERROR( MID(A3124,  FIND("Row",A3124)+4, 10  ), "")    )</f>
        <v>11</v>
      </c>
      <c r="D3124" t="str">
        <f>IFERROR(  MID(A3124, FIND("Plot",A3124)+4,10), "")</f>
        <v xml:space="preserve"> 9</v>
      </c>
      <c r="F3124" s="1" t="s">
        <v>7423</v>
      </c>
      <c r="I3124" s="1" t="s">
        <v>1021</v>
      </c>
      <c r="K3124" s="1" t="s">
        <v>12748</v>
      </c>
      <c r="M3124" s="1" t="s">
        <v>11217</v>
      </c>
      <c r="P3124" s="1" t="s">
        <v>11216</v>
      </c>
      <c r="Q3124" s="20" t="s">
        <v>14908</v>
      </c>
      <c r="S3124" s="21"/>
      <c r="Y3124" s="1"/>
      <c r="Z3124" s="1"/>
      <c r="AA3124" s="1" t="s">
        <v>12749</v>
      </c>
    </row>
    <row r="3125" spans="1:30" x14ac:dyDescent="0.25">
      <c r="A3125" t="s">
        <v>15015</v>
      </c>
      <c r="B3125" t="str">
        <f>IFERROR(  MID(A3125,9,    FIND(",",A3125)-FIND(" ",A3125)-1   ),  MID(A3125,9,9)  )</f>
        <v>13</v>
      </c>
      <c r="C3125" t="str">
        <f>IFERROR(   MID(A3125,  FIND("Row",A3125)+4, FIND("Plot",A3125)- FIND("Row",A3125)-6     ),     IFERROR( MID(A3125,  FIND("Row",A3125)+4, 10  ), "")    )</f>
        <v>9</v>
      </c>
      <c r="D3125" t="str">
        <f>IFERROR(  MID(A3125, FIND("Plot",A3125)+4,10), "")</f>
        <v xml:space="preserve"> 13</v>
      </c>
      <c r="E3125" s="6"/>
      <c r="F3125" t="s">
        <v>18814</v>
      </c>
      <c r="H3125"/>
      <c r="I3125" s="1" t="s">
        <v>17295</v>
      </c>
      <c r="J3125">
        <v>77</v>
      </c>
      <c r="K3125" s="1" t="s">
        <v>18046</v>
      </c>
      <c r="L3125" s="1"/>
      <c r="M3125" s="1" t="s">
        <v>8900</v>
      </c>
      <c r="N3125"/>
      <c r="O3125"/>
      <c r="P3125"/>
      <c r="Q3125" t="s">
        <v>15016</v>
      </c>
      <c r="R3125"/>
      <c r="T3125" s="1"/>
      <c r="U3125" s="1"/>
      <c r="V3125" s="1"/>
      <c r="W3125" s="1"/>
      <c r="X3125" s="1"/>
      <c r="Y3125" s="1"/>
      <c r="AA3125" s="1" t="s">
        <v>15017</v>
      </c>
      <c r="AC3125" s="3"/>
    </row>
    <row r="3126" spans="1:30" ht="75" x14ac:dyDescent="0.25">
      <c r="A3126" s="1" t="s">
        <v>4986</v>
      </c>
      <c r="B3126" t="str">
        <f>IFERROR(  MID(A3126,9,    FIND(",",A3126)-FIND(" ",A3126)-1   ),  MID(A3126,9,9)  )</f>
        <v>68</v>
      </c>
      <c r="C3126" t="str">
        <f>IFERROR(   MID(A3126,  FIND("Row",A3126)+4, FIND("Plot",A3126)- FIND("Row",A3126)-6     ),     IFERROR( MID(A3126,  FIND("Row",A3126)+4, 10  ), "")    )</f>
        <v/>
      </c>
      <c r="D3126" t="str">
        <f>IFERROR(  MID(A3126, FIND("Plot",A3126)+4,10), "")</f>
        <v/>
      </c>
      <c r="F3126" s="22" t="s">
        <v>8004</v>
      </c>
      <c r="G3126" s="1" t="s">
        <v>6807</v>
      </c>
      <c r="H3126" s="8">
        <v>6666</v>
      </c>
      <c r="I3126" s="1" t="s">
        <v>18248</v>
      </c>
      <c r="K3126" s="1" t="s">
        <v>13</v>
      </c>
      <c r="L3126" s="1"/>
      <c r="M3126" s="1" t="s">
        <v>757</v>
      </c>
      <c r="Q3126" s="1" t="s">
        <v>6255</v>
      </c>
      <c r="R3126" s="1" t="s">
        <v>18251</v>
      </c>
      <c r="S3126" s="1" t="s">
        <v>18249</v>
      </c>
      <c r="U3126" t="s">
        <v>18250</v>
      </c>
      <c r="V3126" t="s">
        <v>8420</v>
      </c>
      <c r="W3126" t="s">
        <v>8465</v>
      </c>
      <c r="AA3126" s="1" t="s">
        <v>18651</v>
      </c>
      <c r="AB3126" s="11"/>
    </row>
    <row r="3127" spans="1:30" x14ac:dyDescent="0.25">
      <c r="A3127" s="1" t="s">
        <v>4733</v>
      </c>
      <c r="B3127" t="str">
        <f>IFERROR(  MID(A3127,9,    FIND(",",A3127)-FIND(" ",A3127)-1   ),  MID(A3127,9,9)  )</f>
        <v>21</v>
      </c>
      <c r="C3127" t="str">
        <f>IFERROR(   MID(A3127,  FIND("Row",A3127)+4, FIND("Plot",A3127)- FIND("Row",A3127)-6     ),     IFERROR( MID(A3127,  FIND("Row",A3127)+4, 10  ), "")    )</f>
        <v>5</v>
      </c>
      <c r="D3127" t="str">
        <f>IFERROR(  MID(A3127, FIND("Plot",A3127)+4,10), "")</f>
        <v xml:space="preserve"> 5</v>
      </c>
      <c r="F3127" s="1" t="s">
        <v>7495</v>
      </c>
      <c r="G3127" s="1" t="s">
        <v>6807</v>
      </c>
      <c r="K3127" s="1" t="s">
        <v>10417</v>
      </c>
      <c r="M3127" s="1" t="s">
        <v>3699</v>
      </c>
      <c r="Q3127" s="1"/>
    </row>
    <row r="3128" spans="1:30" ht="60" x14ac:dyDescent="0.25">
      <c r="A3128" t="s">
        <v>17002</v>
      </c>
      <c r="B3128" t="str">
        <f>IFERROR(  MID(A3128,9,    FIND(",",A3128)-FIND(" ",A3128)-1   ),  MID(A3128,9,9)  )</f>
        <v>55</v>
      </c>
      <c r="C3128" t="str">
        <f>IFERROR(   MID(A3128,  FIND("Row",A3128)+4, FIND("Plot",A3128)- FIND("Row",A3128)-6     ),     IFERROR( MID(A3128,  FIND("Row",A3128)+4, 10  ), "")    )</f>
        <v>1</v>
      </c>
      <c r="D3128" t="str">
        <f>IFERROR(  MID(A3128, FIND("Plot",A3128)+4,10), "")</f>
        <v xml:space="preserve"> 7</v>
      </c>
      <c r="F3128" t="s">
        <v>19143</v>
      </c>
      <c r="G3128" s="1"/>
      <c r="H3128" s="8">
        <v>4793</v>
      </c>
      <c r="I3128" s="1" t="s">
        <v>17003</v>
      </c>
      <c r="K3128" s="1" t="s">
        <v>19144</v>
      </c>
      <c r="L3128" s="1"/>
      <c r="M3128" s="1" t="s">
        <v>8900</v>
      </c>
      <c r="Q3128" s="50" t="s">
        <v>19149</v>
      </c>
      <c r="R3128" s="1" t="s">
        <v>19148</v>
      </c>
      <c r="S3128" s="1" t="s">
        <v>19145</v>
      </c>
      <c r="U3128" t="s">
        <v>19146</v>
      </c>
      <c r="V3128" t="s">
        <v>19147</v>
      </c>
      <c r="W3128" t="s">
        <v>8772</v>
      </c>
      <c r="AC3128" s="3"/>
    </row>
    <row r="3129" spans="1:30" x14ac:dyDescent="0.25">
      <c r="A3129" s="1" t="s">
        <v>4951</v>
      </c>
      <c r="B3129" t="str">
        <f>IFERROR(  MID(A3129,9,    FIND(",",A3129)-FIND(" ",A3129)-1   ),  MID(A3129,9,9)  )</f>
        <v>30</v>
      </c>
      <c r="C3129" t="str">
        <f>IFERROR(   MID(A3129,  FIND("Row",A3129)+4, FIND("Plot",A3129)- FIND("Row",A3129)-6     ),     IFERROR( MID(A3129,  FIND("Row",A3129)+4, 10  ), "")    )</f>
        <v/>
      </c>
      <c r="D3129" t="str">
        <f>IFERROR(  MID(A3129, FIND("Plot",A3129)+4,10), "")</f>
        <v/>
      </c>
      <c r="F3129" s="1" t="s">
        <v>7704</v>
      </c>
      <c r="G3129" s="1" t="s">
        <v>6807</v>
      </c>
      <c r="H3129" s="8">
        <v>6900</v>
      </c>
      <c r="I3129" s="1" t="s">
        <v>1148</v>
      </c>
      <c r="K3129" t="s">
        <v>1356</v>
      </c>
      <c r="L3129" s="1"/>
      <c r="M3129" s="1" t="s">
        <v>10457</v>
      </c>
      <c r="Q3129" s="1" t="s">
        <v>10725</v>
      </c>
      <c r="R3129" s="3"/>
      <c r="S3129" s="21"/>
      <c r="U3129" t="s">
        <v>18948</v>
      </c>
      <c r="V3129" t="s">
        <v>18949</v>
      </c>
      <c r="W3129" t="s">
        <v>18950</v>
      </c>
      <c r="Y3129" t="s">
        <v>11783</v>
      </c>
      <c r="AA3129" s="1" t="s">
        <v>18947</v>
      </c>
    </row>
    <row r="3130" spans="1:30" ht="45" x14ac:dyDescent="0.25">
      <c r="A3130" t="s">
        <v>9077</v>
      </c>
      <c r="B3130" t="str">
        <f>IFERROR(  MID(A3130,9,    FIND(",",A3130)-FIND(" ",A3130)-1   ),  MID(A3130,9,9)  )</f>
        <v>2</v>
      </c>
      <c r="C3130" t="str">
        <f>IFERROR(   MID(A3130,  FIND("Row",A3130)+4, FIND("Plot",A3130)- FIND("Row",A3130)-6     ),     IFERROR( MID(A3130,  FIND("Row",A3130)+4, 10  ), "")    )</f>
        <v>9</v>
      </c>
      <c r="D3130" t="str">
        <f>IFERROR(  MID(A3130, FIND("Plot",A3130)+4,10), "")</f>
        <v xml:space="preserve"> 16</v>
      </c>
      <c r="E3130" s="6"/>
      <c r="F3130" t="s">
        <v>9078</v>
      </c>
      <c r="H3130" s="17"/>
      <c r="I3130" t="s">
        <v>9079</v>
      </c>
      <c r="J3130"/>
      <c r="K3130" t="s">
        <v>37</v>
      </c>
      <c r="M3130" t="s">
        <v>32</v>
      </c>
      <c r="N3130"/>
      <c r="O3130"/>
      <c r="P3130"/>
      <c r="Q3130" s="1" t="s">
        <v>10630</v>
      </c>
      <c r="R3130" s="1" t="s">
        <v>18207</v>
      </c>
      <c r="S3130" s="1" t="s">
        <v>11186</v>
      </c>
      <c r="T3130" s="1"/>
      <c r="U3130" s="1" t="s">
        <v>9080</v>
      </c>
      <c r="V3130" s="1" t="s">
        <v>8622</v>
      </c>
      <c r="W3130" s="1" t="s">
        <v>8460</v>
      </c>
    </row>
    <row r="3131" spans="1:30" x14ac:dyDescent="0.25">
      <c r="A3131" t="s">
        <v>4986</v>
      </c>
      <c r="B3131" t="str">
        <f>IFERROR(  MID(A3131,9,    FIND(",",A3131)-FIND(" ",A3131)-1   ),  MID(A3131,9,9)  )</f>
        <v>68</v>
      </c>
      <c r="C3131" t="str">
        <f>IFERROR(   MID(A3131,  FIND("Row",A3131)+4, FIND("Plot",A3131)- FIND("Row",A3131)-6     ),     IFERROR( MID(A3131,  FIND("Row",A3131)+4, 10  ), "")    )</f>
        <v/>
      </c>
      <c r="D3131" t="str">
        <f>IFERROR(  MID(A3131, FIND("Plot",A3131)+4,10), "")</f>
        <v/>
      </c>
      <c r="E3131" s="6"/>
      <c r="F3131" t="s">
        <v>16814</v>
      </c>
      <c r="H3131"/>
      <c r="I3131" s="1" t="s">
        <v>16815</v>
      </c>
      <c r="J3131"/>
      <c r="K3131" s="1" t="s">
        <v>234</v>
      </c>
      <c r="L3131" s="1"/>
      <c r="M3131" s="1" t="s">
        <v>15</v>
      </c>
      <c r="N3131"/>
      <c r="O3131"/>
      <c r="P3131" t="s">
        <v>12741</v>
      </c>
      <c r="Q3131" t="s">
        <v>16816</v>
      </c>
      <c r="T3131" s="3"/>
      <c r="U3131" s="3"/>
      <c r="V3131" s="3"/>
      <c r="W3131" s="3"/>
      <c r="X3131" s="3"/>
      <c r="Y3131" s="1"/>
      <c r="AA3131" s="1" t="s">
        <v>16817</v>
      </c>
      <c r="AB3131" s="11"/>
    </row>
    <row r="3132" spans="1:30" x14ac:dyDescent="0.25">
      <c r="A3132" s="1" t="s">
        <v>5000</v>
      </c>
      <c r="B3132" t="str">
        <f>IFERROR(  MID(A3132,9,    FIND(",",A3132)-FIND(" ",A3132)-1   ),  MID(A3132,9,9)  )</f>
        <v>84</v>
      </c>
      <c r="C3132" t="str">
        <f>IFERROR(   MID(A3132,  FIND("Row",A3132)+4, FIND("Plot",A3132)- FIND("Row",A3132)-6     ),     IFERROR( MID(A3132,  FIND("Row",A3132)+4, 10  ), "")    )</f>
        <v/>
      </c>
      <c r="D3132" t="str">
        <f>IFERROR(  MID(A3132, FIND("Plot",A3132)+4,10), "")</f>
        <v/>
      </c>
      <c r="F3132" s="1" t="s">
        <v>8166</v>
      </c>
      <c r="G3132" s="1" t="s">
        <v>6807</v>
      </c>
      <c r="H3132" s="8" t="s">
        <v>2522</v>
      </c>
      <c r="I3132" s="1" t="s">
        <v>2007</v>
      </c>
      <c r="K3132" s="1" t="s">
        <v>101</v>
      </c>
      <c r="L3132" s="1"/>
      <c r="M3132" s="1" t="s">
        <v>2006</v>
      </c>
      <c r="Q3132" s="1" t="s">
        <v>6563</v>
      </c>
      <c r="R3132" s="3"/>
    </row>
    <row r="3133" spans="1:30" x14ac:dyDescent="0.25">
      <c r="A3133" t="s">
        <v>15940</v>
      </c>
      <c r="B3133" t="str">
        <f>IFERROR(  MID(A3133,9,    FIND(",",A3133)-FIND(" ",A3133)-1   ),  MID(A3133,9,9)  )</f>
        <v>31</v>
      </c>
      <c r="C3133" t="str">
        <f>IFERROR(   MID(A3133,  FIND("Row",A3133)+4, FIND("Plot",A3133)- FIND("Row",A3133)-6     ),     IFERROR( MID(A3133,  FIND("Row",A3133)+4, 10  ), "")    )</f>
        <v>3</v>
      </c>
      <c r="D3133" t="str">
        <f>IFERROR(  MID(A3133, FIND("Plot",A3133)+4,10), "")</f>
        <v xml:space="preserve"> 12</v>
      </c>
      <c r="E3133" s="6"/>
      <c r="F3133" t="s">
        <v>7762</v>
      </c>
      <c r="I3133" s="1" t="s">
        <v>3137</v>
      </c>
      <c r="J3133" s="1">
        <v>15</v>
      </c>
      <c r="K3133" t="s">
        <v>73</v>
      </c>
      <c r="L3133" s="1"/>
      <c r="M3133" s="1" t="s">
        <v>11</v>
      </c>
      <c r="Q3133" t="s">
        <v>5855</v>
      </c>
      <c r="T3133" s="1"/>
      <c r="U3133" s="1"/>
      <c r="V3133" s="1"/>
      <c r="W3133" s="1"/>
      <c r="X3133" s="1"/>
      <c r="Y3133" s="1"/>
      <c r="AA3133" s="1" t="s">
        <v>15920</v>
      </c>
    </row>
    <row r="3134" spans="1:30" x14ac:dyDescent="0.25">
      <c r="A3134" s="1" t="s">
        <v>4701</v>
      </c>
      <c r="B3134" t="str">
        <f>IFERROR(  MID(A3134,9,    FIND(",",A3134)-FIND(" ",A3134)-1   ),  MID(A3134,9,9)  )</f>
        <v>21</v>
      </c>
      <c r="C3134" t="str">
        <f>IFERROR(   MID(A3134,  FIND("Row",A3134)+4, FIND("Plot",A3134)- FIND("Row",A3134)-6     ),     IFERROR( MID(A3134,  FIND("Row",A3134)+4, 10  ), "")    )</f>
        <v>3</v>
      </c>
      <c r="D3134" t="str">
        <f>IFERROR(  MID(A3134, FIND("Plot",A3134)+4,10), "")</f>
        <v xml:space="preserve"> 3</v>
      </c>
      <c r="F3134" s="1" t="s">
        <v>7473</v>
      </c>
      <c r="G3134" s="1" t="s">
        <v>6807</v>
      </c>
      <c r="I3134" s="1" t="s">
        <v>17080</v>
      </c>
      <c r="K3134" s="1" t="s">
        <v>1131</v>
      </c>
      <c r="M3134" s="1" t="s">
        <v>15913</v>
      </c>
      <c r="Q3134" s="1"/>
    </row>
    <row r="3135" spans="1:30" ht="30" x14ac:dyDescent="0.25">
      <c r="A3135" s="1" t="s">
        <v>5001</v>
      </c>
      <c r="B3135" t="str">
        <f>IFERROR(  MID(A3135,9,    FIND(",",A3135)-FIND(" ",A3135)-1   ),  MID(A3135,9,9)  )</f>
        <v>85</v>
      </c>
      <c r="C3135" t="str">
        <f>IFERROR(   MID(A3135,  FIND("Row",A3135)+4, FIND("Plot",A3135)- FIND("Row",A3135)-6     ),     IFERROR( MID(A3135,  FIND("Row",A3135)+4, 10  ), "")    )</f>
        <v/>
      </c>
      <c r="D3135" t="str">
        <f>IFERROR(  MID(A3135, FIND("Plot",A3135)+4,10), "")</f>
        <v/>
      </c>
      <c r="F3135" s="22" t="s">
        <v>8197</v>
      </c>
      <c r="G3135" s="1" t="s">
        <v>6807</v>
      </c>
      <c r="H3135" s="8" t="s">
        <v>2599</v>
      </c>
      <c r="I3135" s="1" t="s">
        <v>2096</v>
      </c>
      <c r="K3135" s="1" t="s">
        <v>129</v>
      </c>
      <c r="L3135" s="1"/>
      <c r="M3135" s="1" t="s">
        <v>2095</v>
      </c>
      <c r="Q3135" s="1" t="s">
        <v>6620</v>
      </c>
      <c r="R3135" s="3"/>
    </row>
    <row r="3136" spans="1:30" ht="60" x14ac:dyDescent="0.25">
      <c r="A3136" s="1" t="s">
        <v>10213</v>
      </c>
      <c r="B3136" t="str">
        <f>IFERROR(  MID(A3136,9,    FIND(",",A3136)-FIND(" ",A3136)-1   ),  MID(A3136,9,9)  )</f>
        <v>21</v>
      </c>
      <c r="C3136" t="str">
        <f>IFERROR(   MID(A3136,  FIND("Row",A3136)+4, FIND("Plot",A3136)- FIND("Row",A3136)-6     ),     IFERROR( MID(A3136,  FIND("Row",A3136)+4, 10  ), "")    )</f>
        <v>11</v>
      </c>
      <c r="D3136" t="str">
        <f>IFERROR(  MID(A3136, FIND("Plot",A3136)+4,10), "")</f>
        <v xml:space="preserve"> 17</v>
      </c>
      <c r="F3136" s="1" t="s">
        <v>10216</v>
      </c>
      <c r="G3136" s="1" t="s">
        <v>6807</v>
      </c>
      <c r="I3136" s="1" t="s">
        <v>805</v>
      </c>
      <c r="K3136" s="1" t="s">
        <v>10215</v>
      </c>
      <c r="L3136" s="1"/>
      <c r="M3136" s="1" t="s">
        <v>627</v>
      </c>
      <c r="Q3136" s="1" t="s">
        <v>5361</v>
      </c>
      <c r="R3136" s="1" t="s">
        <v>10217</v>
      </c>
      <c r="U3136" t="s">
        <v>10214</v>
      </c>
    </row>
    <row r="3137" spans="1:28" ht="45" x14ac:dyDescent="0.25">
      <c r="A3137" t="s">
        <v>9157</v>
      </c>
      <c r="B3137" t="str">
        <f>IFERROR(  MID(A3137,9,    FIND(",",A3137)-FIND(" ",A3137)-1   ),  MID(A3137,9,9)  )</f>
        <v>2</v>
      </c>
      <c r="C3137" t="str">
        <f>IFERROR(   MID(A3137,  FIND("Row",A3137)+4, FIND("Plot",A3137)- FIND("Row",A3137)-6     ),     IFERROR( MID(A3137,  FIND("Row",A3137)+4, 10  ), "")    )</f>
        <v>11</v>
      </c>
      <c r="D3137" t="str">
        <f>IFERROR(  MID(A3137, FIND("Plot",A3137)+4,10), "")</f>
        <v xml:space="preserve"> 9</v>
      </c>
      <c r="E3137" s="6"/>
      <c r="F3137" t="s">
        <v>9158</v>
      </c>
      <c r="H3137" s="17"/>
      <c r="I3137" t="s">
        <v>9159</v>
      </c>
      <c r="J3137"/>
      <c r="K3137" t="s">
        <v>67</v>
      </c>
      <c r="L3137" t="s">
        <v>43</v>
      </c>
      <c r="M3137" t="s">
        <v>9160</v>
      </c>
      <c r="N3137"/>
      <c r="O3137" t="s">
        <v>6877</v>
      </c>
      <c r="P3137"/>
      <c r="Q3137" s="1" t="s">
        <v>9688</v>
      </c>
      <c r="R3137" s="1" t="s">
        <v>9161</v>
      </c>
      <c r="S3137" s="1" t="s">
        <v>11043</v>
      </c>
      <c r="T3137" s="1"/>
      <c r="U3137" s="1" t="s">
        <v>9162</v>
      </c>
      <c r="V3137" s="1" t="s">
        <v>8445</v>
      </c>
      <c r="W3137" s="1" t="s">
        <v>9163</v>
      </c>
      <c r="X3137" s="1" t="s">
        <v>9164</v>
      </c>
    </row>
    <row r="3138" spans="1:28" ht="75" x14ac:dyDescent="0.25">
      <c r="A3138" s="1" t="s">
        <v>12399</v>
      </c>
      <c r="B3138" t="str">
        <f>IFERROR(  MID(A3138,9,    FIND(",",A3138)-FIND(" ",A3138)-1   ),  MID(A3138,9,9)  )</f>
        <v>5</v>
      </c>
      <c r="C3138" t="str">
        <f>IFERROR(   MID(A3138,  FIND("Row",A3138)+4, FIND("Plot",A3138)- FIND("Row",A3138)-6     ),     IFERROR( MID(A3138,  FIND("Row",A3138)+4, 10  ), "")    )</f>
        <v>4</v>
      </c>
      <c r="D3138" t="str">
        <f>IFERROR(  MID(A3138, FIND("Plot",A3138)+4,10), "")</f>
        <v xml:space="preserve"> 8</v>
      </c>
      <c r="F3138" s="1" t="s">
        <v>7020</v>
      </c>
      <c r="H3138" s="8" t="s">
        <v>3776</v>
      </c>
      <c r="I3138" s="1" t="s">
        <v>390</v>
      </c>
      <c r="K3138" s="1" t="s">
        <v>8956</v>
      </c>
      <c r="L3138" s="1"/>
      <c r="M3138" s="1" t="s">
        <v>8738</v>
      </c>
      <c r="P3138" s="1" t="s">
        <v>9557</v>
      </c>
      <c r="Q3138" s="31" t="s">
        <v>14534</v>
      </c>
      <c r="R3138" s="1" t="s">
        <v>10462</v>
      </c>
      <c r="S3138" s="21"/>
      <c r="Y3138" s="1"/>
      <c r="Z3138" s="1"/>
    </row>
    <row r="3139" spans="1:28" x14ac:dyDescent="0.25">
      <c r="A3139" t="s">
        <v>15192</v>
      </c>
      <c r="B3139" t="str">
        <f>IFERROR(  MID(A3139,9,    FIND(",",A3139)-FIND(" ",A3139)-1   ),  MID(A3139,9,9)  )</f>
        <v>18</v>
      </c>
      <c r="C3139" t="str">
        <f>IFERROR(   MID(A3139,  FIND("Row",A3139)+4, FIND("Plot",A3139)- FIND("Row",A3139)-6     ),     IFERROR( MID(A3139,  FIND("Row",A3139)+4, 10  ), "")    )</f>
        <v>10</v>
      </c>
      <c r="D3139" t="str">
        <f>IFERROR(  MID(A3139, FIND("Plot",A3139)+4,10), "")</f>
        <v xml:space="preserve"> 11</v>
      </c>
      <c r="E3139" s="6"/>
      <c r="F3139" t="s">
        <v>15193</v>
      </c>
      <c r="H3139"/>
      <c r="I3139" s="1" t="s">
        <v>3153</v>
      </c>
      <c r="J3139"/>
      <c r="K3139" s="1" t="s">
        <v>1123</v>
      </c>
      <c r="L3139" s="1"/>
      <c r="M3139" s="1" t="s">
        <v>14958</v>
      </c>
      <c r="N3139"/>
      <c r="O3139"/>
      <c r="P3139"/>
      <c r="Q3139" t="s">
        <v>15194</v>
      </c>
      <c r="R3139"/>
      <c r="T3139" s="1"/>
      <c r="U3139" s="1"/>
      <c r="V3139" s="1"/>
      <c r="W3139" s="1"/>
      <c r="X3139" s="1"/>
      <c r="Y3139" s="1"/>
      <c r="AA3139" s="1" t="s">
        <v>15143</v>
      </c>
    </row>
    <row r="3140" spans="1:28" x14ac:dyDescent="0.25">
      <c r="A3140" s="1" t="s">
        <v>4982</v>
      </c>
      <c r="B3140" t="str">
        <f>IFERROR(  MID(A3140,9,    FIND(",",A3140)-FIND(" ",A3140)-1   ),  MID(A3140,9,9)  )</f>
        <v>65</v>
      </c>
      <c r="C3140" t="str">
        <f>IFERROR(   MID(A3140,  FIND("Row",A3140)+4, FIND("Plot",A3140)- FIND("Row",A3140)-6     ),     IFERROR( MID(A3140,  FIND("Row",A3140)+4, 10  ), "")    )</f>
        <v/>
      </c>
      <c r="D3140" t="str">
        <f>IFERROR(  MID(A3140, FIND("Plot",A3140)+4,10), "")</f>
        <v/>
      </c>
      <c r="F3140" s="22" t="s">
        <v>7954</v>
      </c>
      <c r="G3140" s="1" t="s">
        <v>6807</v>
      </c>
      <c r="H3140" s="8" t="s">
        <v>2932</v>
      </c>
      <c r="I3140" s="1" t="s">
        <v>1671</v>
      </c>
      <c r="K3140" s="1" t="s">
        <v>477</v>
      </c>
      <c r="L3140" s="1"/>
      <c r="M3140" s="1" t="s">
        <v>77</v>
      </c>
      <c r="Q3140" s="1" t="s">
        <v>6180</v>
      </c>
      <c r="R3140" s="5"/>
    </row>
    <row r="3141" spans="1:28" ht="45" x14ac:dyDescent="0.25">
      <c r="A3141" t="s">
        <v>4986</v>
      </c>
      <c r="B3141" t="str">
        <f>IFERROR(  MID(A3141,9,    FIND(",",A3141)-FIND(" ",A3141)-1   ),  MID(A3141,9,9)  )</f>
        <v>68</v>
      </c>
      <c r="C3141" t="str">
        <f>IFERROR(   MID(A3141,  FIND("Row",A3141)+4, FIND("Plot",A3141)- FIND("Row",A3141)-6     ),     IFERROR( MID(A3141,  FIND("Row",A3141)+4, 10  ), "")    )</f>
        <v/>
      </c>
      <c r="D3141" t="str">
        <f>IFERROR(  MID(A3141, FIND("Plot",A3141)+4,10), "")</f>
        <v/>
      </c>
      <c r="E3141" s="6"/>
      <c r="F3141" t="s">
        <v>19968</v>
      </c>
      <c r="H3141" s="8">
        <v>6836</v>
      </c>
      <c r="I3141" s="1" t="s">
        <v>16835</v>
      </c>
      <c r="J3141"/>
      <c r="K3141" s="1" t="s">
        <v>16836</v>
      </c>
      <c r="L3141" s="1"/>
      <c r="M3141" s="1" t="s">
        <v>8738</v>
      </c>
      <c r="N3141"/>
      <c r="O3141"/>
      <c r="P3141"/>
      <c r="Q3141" t="s">
        <v>16837</v>
      </c>
      <c r="R3141" s="1" t="s">
        <v>20145</v>
      </c>
      <c r="S3141" s="1" t="s">
        <v>19967</v>
      </c>
      <c r="U3141" t="s">
        <v>19969</v>
      </c>
      <c r="V3141" t="s">
        <v>13506</v>
      </c>
      <c r="W3141" t="s">
        <v>8529</v>
      </c>
      <c r="AA3141" s="1" t="s">
        <v>16807</v>
      </c>
      <c r="AB3141" s="11"/>
    </row>
    <row r="3142" spans="1:28" x14ac:dyDescent="0.25">
      <c r="A3142" s="1" t="s">
        <v>4348</v>
      </c>
      <c r="B3142" t="str">
        <f>IFERROR(  MID(A3142,9,    FIND(",",A3142)-FIND(" ",A3142)-1   ),  MID(A3142,9,9)  )</f>
        <v>7</v>
      </c>
      <c r="C3142" t="str">
        <f>IFERROR(   MID(A3142,  FIND("Row",A3142)+4, FIND("Plot",A3142)- FIND("Row",A3142)-6     ),     IFERROR( MID(A3142,  FIND("Row",A3142)+4, 10  ), "")    )</f>
        <v>5</v>
      </c>
      <c r="D3142" t="str">
        <f>IFERROR(  MID(A3142, FIND("Plot",A3142)+4,10), "")</f>
        <v xml:space="preserve"> 14</v>
      </c>
      <c r="F3142" s="1" t="s">
        <v>7087</v>
      </c>
      <c r="G3142" s="1" t="s">
        <v>6810</v>
      </c>
      <c r="H3142" s="8">
        <v>1922</v>
      </c>
      <c r="I3142" s="1" t="s">
        <v>17439</v>
      </c>
      <c r="K3142" t="s">
        <v>68</v>
      </c>
      <c r="M3142" s="1" t="s">
        <v>8900</v>
      </c>
      <c r="Q3142" s="1" t="s">
        <v>9865</v>
      </c>
      <c r="S3142"/>
    </row>
    <row r="3143" spans="1:28" x14ac:dyDescent="0.25">
      <c r="A3143" t="s">
        <v>11323</v>
      </c>
      <c r="B3143" t="str">
        <f>IFERROR(  MID(A3143,9,    FIND(",",A3143)-FIND(" ",A3143)-1   ),  MID(A3143,9,9)  )</f>
        <v>20</v>
      </c>
      <c r="C3143" t="str">
        <f>IFERROR(   MID(A3143,  FIND("Row",A3143)+4, FIND("Plot",A3143)- FIND("Row",A3143)-6     ),     IFERROR( MID(A3143,  FIND("Row",A3143)+4, 10  ), "")    )</f>
        <v>7</v>
      </c>
      <c r="D3143" t="str">
        <f>IFERROR(  MID(A3143, FIND("Plot",A3143)+4,10), "")</f>
        <v/>
      </c>
      <c r="E3143" s="6"/>
      <c r="F3143" s="1" t="s">
        <v>11625</v>
      </c>
      <c r="G3143" s="1"/>
      <c r="I3143" s="1" t="s">
        <v>11389</v>
      </c>
      <c r="J3143"/>
      <c r="K3143" s="1" t="s">
        <v>37</v>
      </c>
      <c r="L3143" s="1"/>
      <c r="M3143" s="1" t="s">
        <v>11390</v>
      </c>
      <c r="Q3143" s="1"/>
    </row>
    <row r="3144" spans="1:28" ht="30" x14ac:dyDescent="0.25">
      <c r="A3144" s="1" t="s">
        <v>9412</v>
      </c>
      <c r="B3144" t="str">
        <f>IFERROR(  MID(A3144,9,    FIND(",",A3144)-FIND(" ",A3144)-1   ),  MID(A3144,9,9)  )</f>
        <v>8</v>
      </c>
      <c r="C3144" t="str">
        <f>IFERROR(   MID(A3144,  FIND("Row",A3144)+4, FIND("Plot",A3144)- FIND("Row",A3144)-6     ),     IFERROR( MID(A3144,  FIND("Row",A3144)+4, 10  ), "")    )</f>
        <v>3</v>
      </c>
      <c r="D3144" t="str">
        <f>IFERROR(  MID(A3144, FIND("Plot",A3144)+4,10), "")</f>
        <v xml:space="preserve"> 3</v>
      </c>
      <c r="F3144" s="1" t="s">
        <v>6905</v>
      </c>
      <c r="G3144" s="1" t="s">
        <v>6807</v>
      </c>
      <c r="I3144" s="1" t="s">
        <v>608</v>
      </c>
      <c r="K3144" t="s">
        <v>507</v>
      </c>
      <c r="M3144" s="1" t="s">
        <v>10991</v>
      </c>
      <c r="O3144" s="1" t="s">
        <v>6906</v>
      </c>
      <c r="Q3144" s="1" t="s">
        <v>9978</v>
      </c>
    </row>
    <row r="3145" spans="1:28" ht="60" x14ac:dyDescent="0.25">
      <c r="A3145" t="s">
        <v>4266</v>
      </c>
      <c r="B3145" t="str">
        <f>IFERROR(  MID(A3145,9,    FIND(",",A3145)-FIND(" ",A3145)-1   ),  MID(A3145,9,9)  )</f>
        <v>1</v>
      </c>
      <c r="C3145" t="str">
        <f>IFERROR(   MID(A3145,  FIND("Row",A3145)+4, FIND("Plot",A3145)- FIND("Row",A3145)-6     ),     IFERROR( MID(A3145,  FIND("Row",A3145)+4, 10  ), "")    )</f>
        <v>5</v>
      </c>
      <c r="D3145" t="str">
        <f>IFERROR(  MID(A3145, FIND("Plot",A3145)+4,10), "")</f>
        <v xml:space="preserve"> 5</v>
      </c>
      <c r="E3145" s="6"/>
      <c r="F3145" t="s">
        <v>6905</v>
      </c>
      <c r="H3145" s="17"/>
      <c r="I3145" t="s">
        <v>275</v>
      </c>
      <c r="J3145"/>
      <c r="K3145" t="s">
        <v>237</v>
      </c>
      <c r="M3145" t="s">
        <v>14</v>
      </c>
      <c r="N3145"/>
      <c r="O3145"/>
      <c r="P3145"/>
      <c r="Q3145" s="1" t="s">
        <v>9627</v>
      </c>
      <c r="R3145" s="1" t="s">
        <v>11080</v>
      </c>
      <c r="S3145" s="1" t="s">
        <v>11055</v>
      </c>
      <c r="T3145" s="1"/>
      <c r="U3145" s="1" t="s">
        <v>8542</v>
      </c>
      <c r="V3145" s="1" t="s">
        <v>8543</v>
      </c>
      <c r="W3145" s="1" t="s">
        <v>8507</v>
      </c>
    </row>
    <row r="3146" spans="1:28" ht="90" x14ac:dyDescent="0.25">
      <c r="A3146" s="1" t="s">
        <v>4604</v>
      </c>
      <c r="B3146" t="str">
        <f>IFERROR(  MID(A3146,9,    FIND(",",A3146)-FIND(" ",A3146)-1   ),  MID(A3146,9,9)  )</f>
        <v>17</v>
      </c>
      <c r="C3146" t="str">
        <f>IFERROR(   MID(A3146,  FIND("Row",A3146)+4, FIND("Plot",A3146)- FIND("Row",A3146)-6     ),     IFERROR( MID(A3146,  FIND("Row",A3146)+4, 10  ), "")    )</f>
        <v>9</v>
      </c>
      <c r="D3146" t="str">
        <f>IFERROR(  MID(A3146, FIND("Plot",A3146)+4,10), "")</f>
        <v xml:space="preserve"> 16</v>
      </c>
      <c r="F3146" s="1" t="s">
        <v>6905</v>
      </c>
      <c r="G3146" s="1" t="s">
        <v>6807</v>
      </c>
      <c r="H3146" s="8" t="s">
        <v>3852</v>
      </c>
      <c r="I3146" s="1" t="s">
        <v>17056</v>
      </c>
      <c r="J3146" s="1">
        <v>11</v>
      </c>
      <c r="K3146" s="1" t="s">
        <v>4124</v>
      </c>
      <c r="L3146" t="s">
        <v>3851</v>
      </c>
      <c r="M3146" s="1" t="s">
        <v>10410</v>
      </c>
      <c r="Q3146" s="1" t="s">
        <v>5203</v>
      </c>
      <c r="R3146" s="1" t="s">
        <v>17057</v>
      </c>
      <c r="U3146" s="1"/>
      <c r="X3146" s="5"/>
    </row>
    <row r="3147" spans="1:28" ht="90" x14ac:dyDescent="0.25">
      <c r="A3147" t="s">
        <v>14360</v>
      </c>
      <c r="B3147" t="str">
        <f>IFERROR(  MID(A3147,9,    FIND(",",A3147)-FIND(" ",A3147)-1   ),  MID(A3147,9,9)  )</f>
        <v>4b</v>
      </c>
      <c r="C3147" t="str">
        <f>IFERROR(   MID(A3147,  FIND("Row",A3147)+4, FIND("Plot",A3147)- FIND("Row",A3147)-6     ),     IFERROR( MID(A3147,  FIND("Row",A3147)+4, 10  ), "")    )</f>
        <v>10</v>
      </c>
      <c r="D3147" t="str">
        <f>IFERROR(  MID(A3147, FIND("Plot",A3147)+4,10), "")</f>
        <v xml:space="preserve"> 6</v>
      </c>
      <c r="E3147" s="6"/>
      <c r="F3147" s="1" t="s">
        <v>12648</v>
      </c>
      <c r="H3147" s="8">
        <v>1815</v>
      </c>
      <c r="I3147" s="1" t="s">
        <v>785</v>
      </c>
      <c r="J3147" s="1">
        <v>67</v>
      </c>
      <c r="K3147" t="s">
        <v>14361</v>
      </c>
      <c r="M3147" s="1" t="s">
        <v>14362</v>
      </c>
      <c r="Q3147" t="s">
        <v>14363</v>
      </c>
      <c r="R3147" s="1" t="s">
        <v>14364</v>
      </c>
      <c r="S3147" s="21" t="s">
        <v>14365</v>
      </c>
      <c r="U3147" t="s">
        <v>14366</v>
      </c>
      <c r="V3147" t="s">
        <v>14367</v>
      </c>
      <c r="W3147" t="s">
        <v>14368</v>
      </c>
      <c r="Y3147" s="1"/>
      <c r="Z3147" s="1"/>
    </row>
    <row r="3148" spans="1:28" ht="45" x14ac:dyDescent="0.25">
      <c r="A3148" t="s">
        <v>14442</v>
      </c>
      <c r="B3148" t="str">
        <f>IFERROR(  MID(A3148,9,    FIND(",",A3148)-FIND(" ",A3148)-1   ),  MID(A3148,9,9)  )</f>
        <v>4b</v>
      </c>
      <c r="C3148" t="str">
        <f>IFERROR(   MID(A3148,  FIND("Row",A3148)+4, FIND("Plot",A3148)- FIND("Row",A3148)-6     ),     IFERROR( MID(A3148,  FIND("Row",A3148)+4, 10  ), "")    )</f>
        <v>11</v>
      </c>
      <c r="D3148" t="str">
        <f>IFERROR(  MID(A3148, FIND("Plot",A3148)+4,10), "")</f>
        <v xml:space="preserve"> 4</v>
      </c>
      <c r="E3148" s="6"/>
      <c r="F3148" s="1" t="s">
        <v>12648</v>
      </c>
      <c r="H3148" s="8" t="s">
        <v>14443</v>
      </c>
      <c r="I3148" s="1" t="s">
        <v>14444</v>
      </c>
      <c r="J3148" s="1">
        <v>23</v>
      </c>
      <c r="K3148" t="s">
        <v>8518</v>
      </c>
      <c r="M3148" s="1" t="s">
        <v>14361</v>
      </c>
      <c r="Q3148" t="s">
        <v>14445</v>
      </c>
      <c r="R3148" s="1" t="s">
        <v>14446</v>
      </c>
      <c r="S3148" s="21" t="s">
        <v>14447</v>
      </c>
      <c r="U3148" t="s">
        <v>8542</v>
      </c>
      <c r="V3148" t="s">
        <v>8522</v>
      </c>
      <c r="W3148" t="s">
        <v>14367</v>
      </c>
      <c r="Y3148" s="1"/>
      <c r="Z3148" s="1"/>
      <c r="AA3148" s="1" t="s">
        <v>14448</v>
      </c>
    </row>
    <row r="3149" spans="1:28" x14ac:dyDescent="0.25">
      <c r="A3149" s="1" t="s">
        <v>4574</v>
      </c>
      <c r="B3149" t="str">
        <f>IFERROR(  MID(A3149,9,    FIND(",",A3149)-FIND(" ",A3149)-1   ),  MID(A3149,9,9)  )</f>
        <v>14</v>
      </c>
      <c r="C3149" t="str">
        <f>IFERROR(   MID(A3149,  FIND("Row",A3149)+4, FIND("Plot",A3149)- FIND("Row",A3149)-6     ),     IFERROR( MID(A3149,  FIND("Row",A3149)+4, 10  ), "")    )</f>
        <v/>
      </c>
      <c r="D3149" t="str">
        <f>IFERROR(  MID(A3149, FIND("Plot",A3149)+4,10), "")</f>
        <v/>
      </c>
      <c r="F3149" s="1" t="s">
        <v>12648</v>
      </c>
      <c r="I3149" s="1" t="s">
        <v>17040</v>
      </c>
      <c r="K3149" s="1" t="s">
        <v>70</v>
      </c>
      <c r="L3149" s="1"/>
      <c r="M3149" s="1" t="s">
        <v>910</v>
      </c>
      <c r="Q3149" s="20" t="s">
        <v>14777</v>
      </c>
      <c r="S3149" s="21"/>
      <c r="T3149" s="23"/>
      <c r="U3149" s="23"/>
      <c r="V3149" s="23"/>
      <c r="W3149" s="23"/>
      <c r="X3149" s="23"/>
      <c r="Y3149" s="1"/>
      <c r="Z3149" s="1"/>
    </row>
    <row r="3150" spans="1:28" ht="60" x14ac:dyDescent="0.25">
      <c r="A3150" s="1" t="s">
        <v>9467</v>
      </c>
      <c r="B3150" t="str">
        <f>IFERROR(  MID(A3150,9,    FIND(",",A3150)-FIND(" ",A3150)-1   ),  MID(A3150,9,9)  )</f>
        <v>29</v>
      </c>
      <c r="C3150" t="str">
        <f>IFERROR(   MID(A3150,  FIND("Row",A3150)+4, FIND("Plot",A3150)- FIND("Row",A3150)-6     ),     IFERROR( MID(A3150,  FIND("Row",A3150)+4, 10  ), "")    )</f>
        <v>5</v>
      </c>
      <c r="D3150" t="str">
        <f>IFERROR(  MID(A3150, FIND("Plot",A3150)+4,10), "")</f>
        <v xml:space="preserve"> 6</v>
      </c>
      <c r="F3150" s="1" t="s">
        <v>7640</v>
      </c>
      <c r="G3150" s="1" t="s">
        <v>6807</v>
      </c>
      <c r="H3150" s="8" t="s">
        <v>3962</v>
      </c>
      <c r="I3150" s="1" t="s">
        <v>3448</v>
      </c>
      <c r="K3150" s="1" t="s">
        <v>101</v>
      </c>
      <c r="M3150" s="1" t="s">
        <v>3399</v>
      </c>
      <c r="Q3150" s="1" t="s">
        <v>5644</v>
      </c>
      <c r="R3150" s="1" t="s">
        <v>8374</v>
      </c>
    </row>
    <row r="3151" spans="1:28" ht="30" x14ac:dyDescent="0.25">
      <c r="A3151" s="1" t="s">
        <v>4659</v>
      </c>
      <c r="B3151" t="str">
        <f>IFERROR(  MID(A3151,9,    FIND(",",A3151)-FIND(" ",A3151)-1   ),  MID(A3151,9,9)  )</f>
        <v>20</v>
      </c>
      <c r="C3151" t="str">
        <f>IFERROR(   MID(A3151,  FIND("Row",A3151)+4, FIND("Plot",A3151)- FIND("Row",A3151)-6     ),     IFERROR( MID(A3151,  FIND("Row",A3151)+4, 10  ), "")    )</f>
        <v/>
      </c>
      <c r="D3151" t="str">
        <f>IFERROR(  MID(A3151, FIND("Plot",A3151)+4,10), "")</f>
        <v/>
      </c>
      <c r="F3151" s="1" t="s">
        <v>7448</v>
      </c>
      <c r="G3151" s="1" t="s">
        <v>6807</v>
      </c>
      <c r="H3151" s="8" t="s">
        <v>3109</v>
      </c>
      <c r="I3151" s="1" t="s">
        <v>3108</v>
      </c>
      <c r="K3151" s="1" t="s">
        <v>268</v>
      </c>
      <c r="L3151" t="s">
        <v>87</v>
      </c>
      <c r="M3151" s="1" t="s">
        <v>1055</v>
      </c>
      <c r="Q3151" s="1" t="s">
        <v>5247</v>
      </c>
      <c r="Z3151" t="s">
        <v>11652</v>
      </c>
    </row>
    <row r="3152" spans="1:28" x14ac:dyDescent="0.25">
      <c r="A3152" s="1" t="s">
        <v>4951</v>
      </c>
      <c r="B3152" t="str">
        <f>IFERROR(  MID(A3152,9,    FIND(",",A3152)-FIND(" ",A3152)-1   ),  MID(A3152,9,9)  )</f>
        <v>30</v>
      </c>
      <c r="C3152" t="str">
        <f>IFERROR(   MID(A3152,  FIND("Row",A3152)+4, FIND("Plot",A3152)- FIND("Row",A3152)-6     ),     IFERROR( MID(A3152,  FIND("Row",A3152)+4, 10  ), "")    )</f>
        <v/>
      </c>
      <c r="D3152" t="str">
        <f>IFERROR(  MID(A3152, FIND("Plot",A3152)+4,10), "")</f>
        <v/>
      </c>
      <c r="F3152" s="1" t="s">
        <v>7705</v>
      </c>
      <c r="G3152" s="1" t="s">
        <v>6807</v>
      </c>
      <c r="K3152" t="s">
        <v>10448</v>
      </c>
      <c r="M3152" s="1" t="s">
        <v>11</v>
      </c>
      <c r="Q3152" s="1" t="s">
        <v>5732</v>
      </c>
      <c r="S3152" s="21"/>
    </row>
    <row r="3153" spans="1:28" ht="75" x14ac:dyDescent="0.25">
      <c r="A3153" t="s">
        <v>20031</v>
      </c>
      <c r="B3153" t="str">
        <f>IFERROR(  MID(A3153,9,    FIND(",",A3153)-FIND(" ",A3153)-1   ),  MID(A3153,9,9)  )</f>
        <v>55</v>
      </c>
      <c r="C3153" t="str">
        <f>IFERROR(   MID(A3153,  FIND("Row",A3153)+4, FIND("Plot",A3153)- FIND("Row",A3153)-6     ),     IFERROR( MID(A3153,  FIND("Row",A3153)+4, 10  ), "")    )</f>
        <v>11</v>
      </c>
      <c r="D3153" t="str">
        <f>IFERROR(  MID(A3153, FIND("Plot",A3153)+4,10), "")</f>
        <v xml:space="preserve"> 5</v>
      </c>
      <c r="E3153" s="6">
        <v>1</v>
      </c>
      <c r="F3153" t="s">
        <v>20056</v>
      </c>
      <c r="H3153" s="8">
        <v>5890</v>
      </c>
      <c r="I3153" t="s">
        <v>20058</v>
      </c>
      <c r="J3153"/>
      <c r="K3153" s="1" t="s">
        <v>32</v>
      </c>
      <c r="M3153" s="1" t="s">
        <v>40</v>
      </c>
      <c r="N3153"/>
      <c r="O3153" s="59"/>
      <c r="P3153" s="60"/>
      <c r="Q3153" s="50" t="s">
        <v>20040</v>
      </c>
      <c r="R3153" s="1" t="s">
        <v>20140</v>
      </c>
      <c r="S3153" s="1" t="s">
        <v>20055</v>
      </c>
      <c r="U3153" t="s">
        <v>20057</v>
      </c>
      <c r="V3153" t="s">
        <v>8460</v>
      </c>
      <c r="W3153" t="s">
        <v>8483</v>
      </c>
      <c r="Z3153" s="1"/>
      <c r="AB3153" s="3"/>
    </row>
    <row r="3154" spans="1:28" x14ac:dyDescent="0.25">
      <c r="A3154" s="1" t="s">
        <v>4968</v>
      </c>
      <c r="B3154" t="str">
        <f>IFERROR(  MID(A3154,9,    FIND(",",A3154)-FIND(" ",A3154)-1   ),  MID(A3154,9,9)  )</f>
        <v>50</v>
      </c>
      <c r="C3154" t="str">
        <f>IFERROR(   MID(A3154,  FIND("Row",A3154)+4, FIND("Plot",A3154)- FIND("Row",A3154)-6     ),     IFERROR( MID(A3154,  FIND("Row",A3154)+4, 10  ), "")    )</f>
        <v/>
      </c>
      <c r="D3154" t="str">
        <f>IFERROR(  MID(A3154, FIND("Plot",A3154)+4,10), "")</f>
        <v/>
      </c>
      <c r="F3154" s="1" t="s">
        <v>7825</v>
      </c>
      <c r="G3154" s="1" t="s">
        <v>6807</v>
      </c>
      <c r="H3154" s="8" t="s">
        <v>3593</v>
      </c>
      <c r="I3154" s="1" t="s">
        <v>2285</v>
      </c>
      <c r="K3154" s="1" t="s">
        <v>786</v>
      </c>
      <c r="L3154" s="1"/>
      <c r="M3154" s="1" t="s">
        <v>2296</v>
      </c>
      <c r="Q3154" s="1"/>
      <c r="R3154" s="3"/>
    </row>
    <row r="3155" spans="1:28" x14ac:dyDescent="0.25">
      <c r="A3155" s="1" t="s">
        <v>4644</v>
      </c>
      <c r="B3155" t="str">
        <f>IFERROR(  MID(A3155,9,    FIND(",",A3155)-FIND(" ",A3155)-1   ),  MID(A3155,9,9)  )</f>
        <v>18</v>
      </c>
      <c r="C3155" t="str">
        <f>IFERROR(   MID(A3155,  FIND("Row",A3155)+4, FIND("Plot",A3155)- FIND("Row",A3155)-6     ),     IFERROR( MID(A3155,  FIND("Row",A3155)+4, 10  ), "")    )</f>
        <v>1</v>
      </c>
      <c r="D3155" t="str">
        <f>IFERROR(  MID(A3155, FIND("Plot",A3155)+4,10), "")</f>
        <v xml:space="preserve"> 9</v>
      </c>
      <c r="F3155" s="1" t="s">
        <v>7424</v>
      </c>
      <c r="K3155" s="1" t="s">
        <v>3248</v>
      </c>
      <c r="M3155" s="1" t="s">
        <v>15</v>
      </c>
      <c r="Q3155" s="20" t="s">
        <v>14874</v>
      </c>
      <c r="S3155" s="21"/>
      <c r="Y3155" s="1"/>
      <c r="Z3155" s="1"/>
      <c r="AA3155" s="1" t="s">
        <v>12704</v>
      </c>
    </row>
    <row r="3156" spans="1:28" ht="30" x14ac:dyDescent="0.25">
      <c r="A3156" s="1" t="s">
        <v>4802</v>
      </c>
      <c r="B3156" t="str">
        <f>IFERROR(  MID(A3156,9,    FIND(",",A3156)-FIND(" ",A3156)-1   ),  MID(A3156,9,9)  )</f>
        <v>24</v>
      </c>
      <c r="C3156" t="str">
        <f>IFERROR(   MID(A3156,  FIND("Row",A3156)+4, FIND("Plot",A3156)- FIND("Row",A3156)-6     ),     IFERROR( MID(A3156,  FIND("Row",A3156)+4, 10  ), "")    )</f>
        <v>7</v>
      </c>
      <c r="D3156" t="str">
        <f>IFERROR(  MID(A3156, FIND("Plot",A3156)+4,10), "")</f>
        <v xml:space="preserve"> 10</v>
      </c>
      <c r="F3156" s="1" t="s">
        <v>7559</v>
      </c>
      <c r="G3156" s="1" t="s">
        <v>6807</v>
      </c>
      <c r="H3156" s="8" t="s">
        <v>4158</v>
      </c>
      <c r="I3156" s="1" t="s">
        <v>4157</v>
      </c>
      <c r="K3156" s="1" t="s">
        <v>4155</v>
      </c>
      <c r="M3156" s="1" t="s">
        <v>4156</v>
      </c>
      <c r="Q3156" s="1"/>
    </row>
    <row r="3157" spans="1:28" x14ac:dyDescent="0.25">
      <c r="A3157" s="1" t="s">
        <v>4975</v>
      </c>
      <c r="B3157" t="str">
        <f>IFERROR(  MID(A3157,9,    FIND(",",A3157)-FIND(" ",A3157)-1   ),  MID(A3157,9,9)  )</f>
        <v>58</v>
      </c>
      <c r="C3157" t="str">
        <f>IFERROR(   MID(A3157,  FIND("Row",A3157)+4, FIND("Plot",A3157)- FIND("Row",A3157)-6     ),     IFERROR( MID(A3157,  FIND("Row",A3157)+4, 10  ), "")    )</f>
        <v/>
      </c>
      <c r="D3157" t="str">
        <f>IFERROR(  MID(A3157, FIND("Plot",A3157)+4,10), "")</f>
        <v/>
      </c>
      <c r="F3157" s="22" t="s">
        <v>7861</v>
      </c>
      <c r="G3157" s="1" t="s">
        <v>6807</v>
      </c>
      <c r="I3157" s="1" t="s">
        <v>1531</v>
      </c>
      <c r="K3157" s="1" t="s">
        <v>79</v>
      </c>
      <c r="L3157" s="1"/>
      <c r="M3157" s="1" t="s">
        <v>1530</v>
      </c>
      <c r="Q3157" s="1" t="s">
        <v>6018</v>
      </c>
      <c r="R3157" s="22"/>
      <c r="T3157" s="1"/>
    </row>
    <row r="3158" spans="1:28" x14ac:dyDescent="0.25">
      <c r="A3158" s="1" t="s">
        <v>9531</v>
      </c>
      <c r="B3158" t="str">
        <f>IFERROR(  MID(A3158,9,    FIND(",",A3158)-FIND(" ",A3158)-1   ),  MID(A3158,9,9)  )</f>
        <v>8</v>
      </c>
      <c r="C3158" t="str">
        <f>IFERROR(   MID(A3158,  FIND("Row",A3158)+4, FIND("Plot",A3158)- FIND("Row",A3158)-6     ),     IFERROR( MID(A3158,  FIND("Row",A3158)+4, 10  ), "")    )</f>
        <v>8</v>
      </c>
      <c r="D3158" t="str">
        <f>IFERROR(  MID(A3158, FIND("Plot",A3158)+4,10), "")</f>
        <v xml:space="preserve"> 2</v>
      </c>
      <c r="F3158" s="1" t="s">
        <v>7168</v>
      </c>
      <c r="G3158" s="1" t="s">
        <v>6807</v>
      </c>
      <c r="I3158" s="1" t="s">
        <v>17463</v>
      </c>
      <c r="K3158" t="s">
        <v>639</v>
      </c>
      <c r="M3158" s="1" t="s">
        <v>11000</v>
      </c>
      <c r="Q3158" s="1" t="s">
        <v>10028</v>
      </c>
    </row>
    <row r="3159" spans="1:28" x14ac:dyDescent="0.25">
      <c r="A3159" s="1" t="s">
        <v>9545</v>
      </c>
      <c r="B3159" t="str">
        <f>IFERROR(  MID(A3159,9,    FIND(",",A3159)-FIND(" ",A3159)-1   ),  MID(A3159,9,9)  )</f>
        <v>29</v>
      </c>
      <c r="C3159" t="str">
        <f>IFERROR(   MID(A3159,  FIND("Row",A3159)+4, FIND("Plot",A3159)- FIND("Row",A3159)-6     ),     IFERROR( MID(A3159,  FIND("Row",A3159)+4, 10  ), "")    )</f>
        <v>9</v>
      </c>
      <c r="D3159" t="str">
        <f>IFERROR(  MID(A3159, FIND("Plot",A3159)+4,10), "")</f>
        <v xml:space="preserve"> 17</v>
      </c>
      <c r="F3159" s="1" t="s">
        <v>7168</v>
      </c>
      <c r="G3159" s="1" t="s">
        <v>6807</v>
      </c>
      <c r="I3159" s="1" t="s">
        <v>3460</v>
      </c>
      <c r="K3159" t="s">
        <v>3459</v>
      </c>
      <c r="L3159" t="s">
        <v>639</v>
      </c>
      <c r="M3159" s="1" t="s">
        <v>1108</v>
      </c>
      <c r="Q3159" s="1" t="s">
        <v>5668</v>
      </c>
      <c r="R3159" s="3"/>
      <c r="X3159" s="3"/>
    </row>
    <row r="3160" spans="1:28" x14ac:dyDescent="0.25">
      <c r="A3160" s="1" t="s">
        <v>5002</v>
      </c>
      <c r="B3160" t="str">
        <f>IFERROR(  MID(A3160,9,    FIND(",",A3160)-FIND(" ",A3160)-1   ),  MID(A3160,9,9)  )</f>
        <v>86</v>
      </c>
      <c r="C3160" t="str">
        <f>IFERROR(   MID(A3160,  FIND("Row",A3160)+4, FIND("Plot",A3160)- FIND("Row",A3160)-6     ),     IFERROR( MID(A3160,  FIND("Row",A3160)+4, 10  ), "")    )</f>
        <v/>
      </c>
      <c r="D3160" t="str">
        <f>IFERROR(  MID(A3160, FIND("Plot",A3160)+4,10), "")</f>
        <v/>
      </c>
      <c r="F3160" s="1" t="s">
        <v>8234</v>
      </c>
      <c r="G3160" s="1" t="s">
        <v>6807</v>
      </c>
      <c r="H3160" s="8" t="s">
        <v>2636</v>
      </c>
      <c r="I3160" s="1" t="s">
        <v>2134</v>
      </c>
      <c r="K3160" s="1" t="s">
        <v>2133</v>
      </c>
      <c r="L3160" s="1"/>
      <c r="M3160" s="1" t="s">
        <v>154</v>
      </c>
      <c r="Q3160" s="1" t="s">
        <v>10906</v>
      </c>
      <c r="R3160" s="3"/>
    </row>
    <row r="3161" spans="1:28" x14ac:dyDescent="0.25">
      <c r="A3161" t="s">
        <v>16061</v>
      </c>
      <c r="B3161" t="str">
        <f>IFERROR(  MID(A3161,9,    FIND(",",A3161)-FIND(" ",A3161)-1   ),  MID(A3161,9,9)  )</f>
        <v>31</v>
      </c>
      <c r="C3161" t="str">
        <f>IFERROR(   MID(A3161,  FIND("Row",A3161)+4, FIND("Plot",A3161)- FIND("Row",A3161)-6     ),     IFERROR( MID(A3161,  FIND("Row",A3161)+4, 10  ), "")    )</f>
        <v>11</v>
      </c>
      <c r="D3161" t="str">
        <f>IFERROR(  MID(A3161, FIND("Plot",A3161)+4,10), "")</f>
        <v xml:space="preserve"> 4</v>
      </c>
      <c r="E3161" s="6"/>
      <c r="F3161" t="s">
        <v>7367</v>
      </c>
      <c r="H3161" s="1"/>
      <c r="I3161" s="1" t="s">
        <v>1450</v>
      </c>
      <c r="K3161" t="s">
        <v>14</v>
      </c>
      <c r="L3161" s="1"/>
      <c r="M3161" s="1" t="s">
        <v>10264</v>
      </c>
      <c r="Q3161" t="s">
        <v>5856</v>
      </c>
      <c r="Z3161" s="1"/>
    </row>
    <row r="3162" spans="1:28" x14ac:dyDescent="0.25">
      <c r="A3162" s="1" t="s">
        <v>4951</v>
      </c>
      <c r="B3162" t="str">
        <f>IFERROR(  MID(A3162,9,    FIND(",",A3162)-FIND(" ",A3162)-1   ),  MID(A3162,9,9)  )</f>
        <v>30</v>
      </c>
      <c r="C3162" t="str">
        <f>IFERROR(   MID(A3162,  FIND("Row",A3162)+4, FIND("Plot",A3162)- FIND("Row",A3162)-6     ),     IFERROR( MID(A3162,  FIND("Row",A3162)+4, 10  ), "")    )</f>
        <v/>
      </c>
      <c r="D3162" t="str">
        <f>IFERROR(  MID(A3162, FIND("Plot",A3162)+4,10), "")</f>
        <v/>
      </c>
      <c r="F3162" s="1" t="s">
        <v>7367</v>
      </c>
      <c r="G3162" s="1" t="s">
        <v>6807</v>
      </c>
      <c r="I3162" s="1" t="s">
        <v>1332</v>
      </c>
      <c r="K3162" t="s">
        <v>387</v>
      </c>
      <c r="M3162" s="1" t="s">
        <v>148</v>
      </c>
      <c r="Q3162" s="1" t="s">
        <v>5733</v>
      </c>
      <c r="R3162" s="3"/>
      <c r="S3162" s="21"/>
    </row>
    <row r="3163" spans="1:28" x14ac:dyDescent="0.25">
      <c r="A3163" s="1" t="s">
        <v>4575</v>
      </c>
      <c r="B3163" t="str">
        <f>IFERROR(  MID(A3163,9,    FIND(",",A3163)-FIND(" ",A3163)-1   ),  MID(A3163,9,9)  )</f>
        <v>15</v>
      </c>
      <c r="C3163" t="str">
        <f>IFERROR(   MID(A3163,  FIND("Row",A3163)+4, FIND("Plot",A3163)- FIND("Row",A3163)-6     ),     IFERROR( MID(A3163,  FIND("Row",A3163)+4, 10  ), "")    )</f>
        <v/>
      </c>
      <c r="D3163" t="str">
        <f>IFERROR(  MID(A3163, FIND("Plot",A3163)+4,10), "")</f>
        <v/>
      </c>
      <c r="F3163" s="1" t="s">
        <v>7367</v>
      </c>
      <c r="I3163" s="1" t="s">
        <v>17219</v>
      </c>
      <c r="K3163" s="1" t="s">
        <v>3316</v>
      </c>
      <c r="M3163" s="1" t="s">
        <v>11</v>
      </c>
      <c r="Q3163" s="20" t="s">
        <v>14838</v>
      </c>
      <c r="S3163" s="21"/>
      <c r="T3163" s="3"/>
      <c r="U3163" s="3"/>
      <c r="V3163" s="3"/>
      <c r="W3163" s="3"/>
      <c r="X3163" s="3"/>
      <c r="Y3163" s="1"/>
      <c r="Z3163" s="1"/>
    </row>
    <row r="3164" spans="1:28" x14ac:dyDescent="0.25">
      <c r="A3164" s="1" t="s">
        <v>4977</v>
      </c>
      <c r="B3164" t="str">
        <f>IFERROR(  MID(A3164,9,    FIND(",",A3164)-FIND(" ",A3164)-1   ),  MID(A3164,9,9)  )</f>
        <v>60</v>
      </c>
      <c r="C3164" t="str">
        <f>IFERROR(   MID(A3164,  FIND("Row",A3164)+4, FIND("Plot",A3164)- FIND("Row",A3164)-6     ),     IFERROR( MID(A3164,  FIND("Row",A3164)+4, 10  ), "")    )</f>
        <v/>
      </c>
      <c r="D3164" t="str">
        <f>IFERROR(  MID(A3164, FIND("Plot",A3164)+4,10), "")</f>
        <v/>
      </c>
      <c r="F3164" s="22" t="s">
        <v>7367</v>
      </c>
      <c r="G3164" s="1" t="s">
        <v>6807</v>
      </c>
      <c r="H3164" s="8" t="s">
        <v>3034</v>
      </c>
      <c r="I3164" s="1" t="s">
        <v>1582</v>
      </c>
      <c r="K3164" s="1" t="s">
        <v>101</v>
      </c>
      <c r="L3164" s="1"/>
      <c r="M3164" s="1" t="s">
        <v>641</v>
      </c>
      <c r="Q3164" s="1" t="s">
        <v>6067</v>
      </c>
    </row>
    <row r="3165" spans="1:28" x14ac:dyDescent="0.25">
      <c r="A3165" s="1" t="s">
        <v>4575</v>
      </c>
      <c r="B3165" t="str">
        <f>IFERROR(  MID(A3165,9,    FIND(",",A3165)-FIND(" ",A3165)-1   ),  MID(A3165,9,9)  )</f>
        <v>15</v>
      </c>
      <c r="C3165" t="str">
        <f>IFERROR(   MID(A3165,  FIND("Row",A3165)+4, FIND("Plot",A3165)- FIND("Row",A3165)-6     ),     IFERROR( MID(A3165,  FIND("Row",A3165)+4, 10  ), "")    )</f>
        <v/>
      </c>
      <c r="D3165" t="str">
        <f>IFERROR(  MID(A3165, FIND("Plot",A3165)+4,10), "")</f>
        <v/>
      </c>
      <c r="F3165" s="1" t="s">
        <v>7368</v>
      </c>
      <c r="I3165" s="1" t="s">
        <v>17043</v>
      </c>
      <c r="K3165" s="1" t="s">
        <v>3658</v>
      </c>
      <c r="M3165" s="1" t="s">
        <v>20</v>
      </c>
      <c r="Q3165" s="20" t="s">
        <v>14827</v>
      </c>
      <c r="S3165" s="21"/>
      <c r="T3165" s="3"/>
      <c r="U3165" s="3"/>
      <c r="V3165" s="3"/>
      <c r="W3165" s="3"/>
      <c r="X3165" s="3"/>
      <c r="Y3165" s="1"/>
      <c r="Z3165" s="1"/>
    </row>
    <row r="3166" spans="1:28" x14ac:dyDescent="0.25">
      <c r="A3166" s="1" t="s">
        <v>13629</v>
      </c>
      <c r="B3166" t="str">
        <f>IFERROR(  MID(A3166,9,    FIND(",",A3166)-FIND(" ",A3166)-1   ),  MID(A3166,9,9)  )</f>
        <v>4b</v>
      </c>
      <c r="C3166" t="str">
        <f>IFERROR(   MID(A3166,  FIND("Row",A3166)+4, FIND("Plot",A3166)- FIND("Row",A3166)-6     ),     IFERROR( MID(A3166,  FIND("Row",A3166)+4, 10  ), "")    )</f>
        <v>2</v>
      </c>
      <c r="D3166" t="str">
        <f>IFERROR(  MID(A3166, FIND("Plot",A3166)+4,10), "")</f>
        <v xml:space="preserve"> 9</v>
      </c>
      <c r="F3166" s="1" t="s">
        <v>13630</v>
      </c>
      <c r="I3166" s="1" t="s">
        <v>13631</v>
      </c>
      <c r="K3166" s="1" t="s">
        <v>32</v>
      </c>
      <c r="L3166" s="1"/>
      <c r="M3166" s="1" t="s">
        <v>20</v>
      </c>
      <c r="Q3166" t="s">
        <v>13632</v>
      </c>
      <c r="S3166" s="21"/>
      <c r="Y3166" s="1" t="s">
        <v>11652</v>
      </c>
      <c r="Z3166" s="1"/>
    </row>
    <row r="3167" spans="1:28" ht="60" x14ac:dyDescent="0.25">
      <c r="A3167" t="s">
        <v>14313</v>
      </c>
      <c r="B3167" t="str">
        <f>IFERROR(  MID(A3167,9,    FIND(",",A3167)-FIND(" ",A3167)-1   ),  MID(A3167,9,9)  )</f>
        <v>4b</v>
      </c>
      <c r="C3167" t="str">
        <f>IFERROR(   MID(A3167,  FIND("Row",A3167)+4, FIND("Plot",A3167)- FIND("Row",A3167)-6     ),     IFERROR( MID(A3167,  FIND("Row",A3167)+4, 10  ), "")    )</f>
        <v>9</v>
      </c>
      <c r="D3167" t="str">
        <f>IFERROR(  MID(A3167, FIND("Plot",A3167)+4,10), "")</f>
        <v xml:space="preserve"> 18</v>
      </c>
      <c r="E3167" s="6"/>
      <c r="F3167" s="1" t="s">
        <v>13630</v>
      </c>
      <c r="H3167" s="8">
        <v>92</v>
      </c>
      <c r="I3167" s="1" t="s">
        <v>347</v>
      </c>
      <c r="K3167" t="s">
        <v>387</v>
      </c>
      <c r="L3167" t="s">
        <v>14</v>
      </c>
      <c r="M3167" s="1" t="s">
        <v>11</v>
      </c>
      <c r="Q3167" t="s">
        <v>14314</v>
      </c>
      <c r="R3167" s="1" t="s">
        <v>14315</v>
      </c>
      <c r="S3167" s="21" t="s">
        <v>14316</v>
      </c>
      <c r="U3167" t="s">
        <v>14317</v>
      </c>
      <c r="V3167" t="s">
        <v>12321</v>
      </c>
      <c r="W3167" t="s">
        <v>8528</v>
      </c>
      <c r="X3167" t="s">
        <v>8507</v>
      </c>
      <c r="Y3167" s="1"/>
      <c r="Z3167" s="1"/>
      <c r="AA3167" s="1" t="s">
        <v>14318</v>
      </c>
    </row>
    <row r="3168" spans="1:28" ht="30" x14ac:dyDescent="0.25">
      <c r="A3168" s="1" t="s">
        <v>5007</v>
      </c>
      <c r="B3168" t="str">
        <f>IFERROR(  MID(A3168,9,    FIND(",",A3168)-FIND(" ",A3168)-1   ),  MID(A3168,9,9)  )</f>
        <v>93</v>
      </c>
      <c r="C3168" t="str">
        <f>IFERROR(   MID(A3168,  FIND("Row",A3168)+4, FIND("Plot",A3168)- FIND("Row",A3168)-6     ),     IFERROR( MID(A3168,  FIND("Row",A3168)+4, 10  ), "")    )</f>
        <v/>
      </c>
      <c r="D3168" t="str">
        <f>IFERROR(  MID(A3168, FIND("Plot",A3168)+4,10), "")</f>
        <v/>
      </c>
      <c r="F3168" s="1" t="s">
        <v>8292</v>
      </c>
      <c r="G3168" s="1" t="s">
        <v>6839</v>
      </c>
      <c r="H3168" s="8" t="s">
        <v>2443</v>
      </c>
      <c r="I3168" s="1" t="s">
        <v>2232</v>
      </c>
      <c r="K3168" s="1" t="s">
        <v>10412</v>
      </c>
      <c r="L3168" s="1"/>
      <c r="M3168" s="1" t="s">
        <v>2231</v>
      </c>
      <c r="Q3168" s="1" t="s">
        <v>6779</v>
      </c>
      <c r="R3168" s="3"/>
    </row>
    <row r="3169" spans="1:28" x14ac:dyDescent="0.25">
      <c r="A3169" s="1" t="s">
        <v>4986</v>
      </c>
      <c r="B3169" t="str">
        <f>IFERROR(  MID(A3169,9,    FIND(",",A3169)-FIND(" ",A3169)-1   ),  MID(A3169,9,9)  )</f>
        <v>68</v>
      </c>
      <c r="C3169" t="str">
        <f>IFERROR(   MID(A3169,  FIND("Row",A3169)+4, FIND("Plot",A3169)- FIND("Row",A3169)-6     ),     IFERROR( MID(A3169,  FIND("Row",A3169)+4, 10  ), "")    )</f>
        <v/>
      </c>
      <c r="D3169" t="str">
        <f>IFERROR(  MID(A3169, FIND("Plot",A3169)+4,10), "")</f>
        <v/>
      </c>
      <c r="F3169" s="1" t="s">
        <v>8005</v>
      </c>
      <c r="G3169" s="1" t="s">
        <v>6807</v>
      </c>
      <c r="H3169" s="8" t="s">
        <v>2875</v>
      </c>
      <c r="I3169" s="1" t="s">
        <v>1754</v>
      </c>
      <c r="K3169" s="1" t="s">
        <v>26</v>
      </c>
      <c r="L3169" s="1"/>
      <c r="M3169" s="1" t="s">
        <v>12605</v>
      </c>
      <c r="Q3169" s="1" t="s">
        <v>6256</v>
      </c>
      <c r="AB3169" s="11"/>
    </row>
    <row r="3170" spans="1:28" x14ac:dyDescent="0.25">
      <c r="A3170" s="1" t="s">
        <v>4984</v>
      </c>
      <c r="B3170" t="str">
        <f>IFERROR(  MID(A3170,9,    FIND(",",A3170)-FIND(" ",A3170)-1   ),  MID(A3170,9,9)  )</f>
        <v>66</v>
      </c>
      <c r="C3170" t="str">
        <f>IFERROR(   MID(A3170,  FIND("Row",A3170)+4, FIND("Plot",A3170)- FIND("Row",A3170)-6     ),     IFERROR( MID(A3170,  FIND("Row",A3170)+4, 10  ), "")    )</f>
        <v/>
      </c>
      <c r="D3170" t="str">
        <f>IFERROR(  MID(A3170, FIND("Plot",A3170)+4,10), "")</f>
        <v/>
      </c>
      <c r="F3170" s="22" t="s">
        <v>7969</v>
      </c>
      <c r="G3170" s="1" t="s">
        <v>6807</v>
      </c>
      <c r="H3170" s="8" t="s">
        <v>2913</v>
      </c>
      <c r="I3170" s="1" t="s">
        <v>1687</v>
      </c>
      <c r="K3170" s="1" t="s">
        <v>208</v>
      </c>
      <c r="L3170" s="1" t="s">
        <v>2912</v>
      </c>
      <c r="M3170" s="1" t="s">
        <v>3658</v>
      </c>
      <c r="P3170" s="1" t="s">
        <v>18033</v>
      </c>
      <c r="Q3170" s="1" t="s">
        <v>6199</v>
      </c>
      <c r="R3170" s="3"/>
    </row>
    <row r="3171" spans="1:28" ht="75" x14ac:dyDescent="0.25">
      <c r="A3171" s="1" t="s">
        <v>4588</v>
      </c>
      <c r="B3171" t="str">
        <f>IFERROR(  MID(A3171,9,    FIND(",",A3171)-FIND(" ",A3171)-1   ),  MID(A3171,9,9)  )</f>
        <v>17</v>
      </c>
      <c r="C3171" t="str">
        <f>IFERROR(   MID(A3171,  FIND("Row",A3171)+4, FIND("Plot",A3171)- FIND("Row",A3171)-6     ),     IFERROR( MID(A3171,  FIND("Row",A3171)+4, 10  ), "")    )</f>
        <v>7</v>
      </c>
      <c r="D3171" t="str">
        <f>IFERROR(  MID(A3171, FIND("Plot",A3171)+4,10), "")</f>
        <v xml:space="preserve"> 3</v>
      </c>
      <c r="F3171" s="1" t="s">
        <v>7391</v>
      </c>
      <c r="G3171" s="1" t="s">
        <v>6807</v>
      </c>
      <c r="H3171" s="8" t="s">
        <v>3866</v>
      </c>
      <c r="I3171" s="1" t="s">
        <v>11455</v>
      </c>
      <c r="K3171" s="1" t="s">
        <v>10264</v>
      </c>
      <c r="M3171" s="1" t="s">
        <v>8738</v>
      </c>
      <c r="Q3171" s="1" t="s">
        <v>5188</v>
      </c>
      <c r="R3171" s="1" t="s">
        <v>11583</v>
      </c>
    </row>
    <row r="3172" spans="1:28" ht="135" x14ac:dyDescent="0.25">
      <c r="A3172" s="1" t="s">
        <v>9386</v>
      </c>
      <c r="B3172" t="str">
        <f>IFERROR(  MID(A3172,9,    FIND(",",A3172)-FIND(" ",A3172)-1   ),  MID(A3172,9,9)  )</f>
        <v>23</v>
      </c>
      <c r="C3172" t="str">
        <f>IFERROR(   MID(A3172,  FIND("Row",A3172)+4, FIND("Plot",A3172)- FIND("Row",A3172)-6     ),     IFERROR( MID(A3172,  FIND("Row",A3172)+4, 10  ), "")    )</f>
        <v>3</v>
      </c>
      <c r="D3172" t="str">
        <f>IFERROR(  MID(A3172, FIND("Plot",A3172)+4,10), "")</f>
        <v xml:space="preserve"> 9</v>
      </c>
      <c r="F3172" s="1" t="s">
        <v>7529</v>
      </c>
      <c r="G3172" s="1" t="s">
        <v>6807</v>
      </c>
      <c r="H3172" s="8" t="s">
        <v>4106</v>
      </c>
      <c r="I3172" s="1" t="s">
        <v>17337</v>
      </c>
      <c r="K3172" t="s">
        <v>17990</v>
      </c>
      <c r="M3172" s="1" t="s">
        <v>17986</v>
      </c>
      <c r="O3172" s="1" t="s">
        <v>7332</v>
      </c>
      <c r="Q3172" s="1" t="s">
        <v>10795</v>
      </c>
      <c r="R3172" s="5"/>
      <c r="S3172" s="1" t="s">
        <v>8409</v>
      </c>
    </row>
    <row r="3173" spans="1:28" x14ac:dyDescent="0.25">
      <c r="A3173" s="1" t="s">
        <v>4952</v>
      </c>
      <c r="B3173" t="str">
        <f>IFERROR(  MID(A3173,9,    FIND(",",A3173)-FIND(" ",A3173)-1   ),  MID(A3173,9,9)  )</f>
        <v>31</v>
      </c>
      <c r="C3173" t="str">
        <f>IFERROR(   MID(A3173,  FIND("Row",A3173)+4, FIND("Plot",A3173)- FIND("Row",A3173)-6     ),     IFERROR( MID(A3173,  FIND("Row",A3173)+4, 10  ), "")    )</f>
        <v/>
      </c>
      <c r="D3173" t="str">
        <f>IFERROR(  MID(A3173, FIND("Plot",A3173)+4,10), "")</f>
        <v/>
      </c>
      <c r="F3173" s="1" t="s">
        <v>7763</v>
      </c>
      <c r="G3173" s="1" t="s">
        <v>6807</v>
      </c>
      <c r="H3173" s="8" t="s">
        <v>3111</v>
      </c>
      <c r="I3173" s="1" t="s">
        <v>1379</v>
      </c>
      <c r="K3173" s="1" t="s">
        <v>76</v>
      </c>
      <c r="L3173" s="1"/>
      <c r="M3173" s="1" t="s">
        <v>20</v>
      </c>
      <c r="Q3173" s="1" t="s">
        <v>5857</v>
      </c>
    </row>
    <row r="3174" spans="1:28" x14ac:dyDescent="0.25">
      <c r="A3174" s="1" t="s">
        <v>4995</v>
      </c>
      <c r="B3174" t="str">
        <f>IFERROR(  MID(A3174,9,    FIND(",",A3174)-FIND(" ",A3174)-1   ),  MID(A3174,9,9)  )</f>
        <v>78</v>
      </c>
      <c r="C3174" t="str">
        <f>IFERROR(   MID(A3174,  FIND("Row",A3174)+4, FIND("Plot",A3174)- FIND("Row",A3174)-6     ),     IFERROR( MID(A3174,  FIND("Row",A3174)+4, 10  ), "")    )</f>
        <v/>
      </c>
      <c r="D3174" t="str">
        <f>IFERROR(  MID(A3174, FIND("Plot",A3174)+4,10), "")</f>
        <v/>
      </c>
      <c r="F3174" s="1" t="s">
        <v>8121</v>
      </c>
      <c r="G3174" s="1" t="s">
        <v>6807</v>
      </c>
      <c r="H3174" s="8" t="s">
        <v>2709</v>
      </c>
      <c r="I3174" s="1" t="s">
        <v>1943</v>
      </c>
      <c r="K3174" s="1" t="s">
        <v>3495</v>
      </c>
      <c r="L3174" s="1"/>
      <c r="M3174" s="1" t="s">
        <v>11</v>
      </c>
      <c r="Q3174" s="1" t="s">
        <v>10852</v>
      </c>
      <c r="R3174" s="3"/>
      <c r="T3174" s="1"/>
      <c r="Y3174" t="s">
        <v>11652</v>
      </c>
      <c r="AB3174" s="1"/>
    </row>
    <row r="3175" spans="1:28" ht="30" x14ac:dyDescent="0.25">
      <c r="A3175" t="s">
        <v>13917</v>
      </c>
      <c r="B3175" t="str">
        <f>IFERROR(  MID(A3175,9,    FIND(",",A3175)-FIND(" ",A3175)-1   ),  MID(A3175,9,9)  )</f>
        <v>4b</v>
      </c>
      <c r="C3175" t="str">
        <f>IFERROR(   MID(A3175,  FIND("Row",A3175)+4, FIND("Plot",A3175)- FIND("Row",A3175)-6     ),     IFERROR( MID(A3175,  FIND("Row",A3175)+4, 10  ), "")    )</f>
        <v>6</v>
      </c>
      <c r="D3175" t="str">
        <f>IFERROR(  MID(A3175, FIND("Plot",A3175)+4,10), "")</f>
        <v xml:space="preserve"> 1</v>
      </c>
      <c r="E3175" s="6"/>
      <c r="F3175" s="1" t="s">
        <v>13918</v>
      </c>
      <c r="H3175" s="8" t="s">
        <v>13919</v>
      </c>
      <c r="I3175" s="1" t="s">
        <v>13920</v>
      </c>
      <c r="K3175" t="s">
        <v>48</v>
      </c>
      <c r="M3175" s="1" t="s">
        <v>13921</v>
      </c>
      <c r="P3175" s="1" t="s">
        <v>13922</v>
      </c>
      <c r="Q3175" t="s">
        <v>13923</v>
      </c>
      <c r="S3175" s="21" t="s">
        <v>13924</v>
      </c>
      <c r="U3175" t="s">
        <v>13925</v>
      </c>
      <c r="V3175" t="s">
        <v>8751</v>
      </c>
      <c r="W3175" t="s">
        <v>13926</v>
      </c>
      <c r="Y3175" s="1"/>
      <c r="Z3175" s="1"/>
    </row>
    <row r="3176" spans="1:28" x14ac:dyDescent="0.25">
      <c r="A3176" s="1" t="s">
        <v>4544</v>
      </c>
      <c r="B3176" t="str">
        <f>IFERROR(  MID(A3176,9,    FIND(",",A3176)-FIND(" ",A3176)-1   ),  MID(A3176,9,9)  )</f>
        <v>13</v>
      </c>
      <c r="C3176" t="str">
        <f>IFERROR(   MID(A3176,  FIND("Row",A3176)+4, FIND("Plot",A3176)- FIND("Row",A3176)-6     ),     IFERROR( MID(A3176,  FIND("Row",A3176)+4, 10  ), "")    )</f>
        <v>2</v>
      </c>
      <c r="D3176" t="str">
        <f>IFERROR(  MID(A3176, FIND("Plot",A3176)+4,10), "")</f>
        <v xml:space="preserve"> 9</v>
      </c>
      <c r="F3176" s="1" t="s">
        <v>7318</v>
      </c>
      <c r="G3176" s="1" t="s">
        <v>6807</v>
      </c>
      <c r="I3176" s="1" t="s">
        <v>903</v>
      </c>
      <c r="J3176" s="1">
        <v>57</v>
      </c>
      <c r="K3176" t="s">
        <v>32</v>
      </c>
      <c r="M3176" s="1" t="s">
        <v>902</v>
      </c>
      <c r="Q3176" s="1" t="s">
        <v>5151</v>
      </c>
      <c r="S3176"/>
    </row>
    <row r="3177" spans="1:28" x14ac:dyDescent="0.25">
      <c r="A3177" s="1" t="s">
        <v>19163</v>
      </c>
      <c r="B3177" t="str">
        <f>IFERROR(  MID(A3177,9,    FIND(",",A3177)-FIND(" ",A3177)-1   ),  MID(A3177,9,9)  )</f>
        <v>7</v>
      </c>
      <c r="C3177" t="str">
        <f>IFERROR(   MID(A3177,  FIND("Row",A3177)+4, FIND("Plot",A3177)- FIND("Row",A3177)-6     ),     IFERROR( MID(A3177,  FIND("Row",A3177)+4, 10  ), "")    )</f>
        <v>6</v>
      </c>
      <c r="D3177" t="str">
        <f>IFERROR(  MID(A3177, FIND("Plot",A3177)+4,10), "")</f>
        <v xml:space="preserve"> 15</v>
      </c>
      <c r="F3177" s="1" t="s">
        <v>7095</v>
      </c>
      <c r="G3177" s="1" t="s">
        <v>6807</v>
      </c>
      <c r="I3177" s="1">
        <v>5669</v>
      </c>
      <c r="K3177" t="s">
        <v>552</v>
      </c>
      <c r="O3177" s="1" t="s">
        <v>6883</v>
      </c>
      <c r="Q3177" s="1" t="s">
        <v>9879</v>
      </c>
      <c r="S3177"/>
      <c r="AA3177" s="1" t="s">
        <v>19162</v>
      </c>
    </row>
    <row r="3178" spans="1:28" x14ac:dyDescent="0.25">
      <c r="A3178" s="1" t="s">
        <v>5001</v>
      </c>
      <c r="B3178" t="str">
        <f>IFERROR(  MID(A3178,9,    FIND(",",A3178)-FIND(" ",A3178)-1   ),  MID(A3178,9,9)  )</f>
        <v>85</v>
      </c>
      <c r="C3178" t="str">
        <f>IFERROR(   MID(A3178,  FIND("Row",A3178)+4, FIND("Plot",A3178)- FIND("Row",A3178)-6     ),     IFERROR( MID(A3178,  FIND("Row",A3178)+4, 10  ), "")    )</f>
        <v/>
      </c>
      <c r="D3178" t="str">
        <f>IFERROR(  MID(A3178, FIND("Plot",A3178)+4,10), "")</f>
        <v/>
      </c>
      <c r="F3178" s="22" t="s">
        <v>8198</v>
      </c>
      <c r="G3178" s="1" t="s">
        <v>6807</v>
      </c>
      <c r="H3178" s="8">
        <v>11641</v>
      </c>
      <c r="I3178" s="1" t="s">
        <v>2053</v>
      </c>
      <c r="K3178" s="1" t="s">
        <v>2052</v>
      </c>
      <c r="L3178" s="1"/>
      <c r="Q3178" s="1" t="s">
        <v>10893</v>
      </c>
      <c r="R3178" s="3"/>
    </row>
    <row r="3179" spans="1:28" x14ac:dyDescent="0.25">
      <c r="A3179" t="s">
        <v>15919</v>
      </c>
      <c r="B3179" t="str">
        <f>IFERROR(  MID(A3179,9,    FIND(",",A3179)-FIND(" ",A3179)-1   ),  MID(A3179,9,9)  )</f>
        <v>31</v>
      </c>
      <c r="C3179" t="str">
        <f>IFERROR(   MID(A3179,  FIND("Row",A3179)+4, FIND("Plot",A3179)- FIND("Row",A3179)-6     ),     IFERROR( MID(A3179,  FIND("Row",A3179)+4, 10  ), "")    )</f>
        <v>8</v>
      </c>
      <c r="D3179" t="str">
        <f>IFERROR(  MID(A3179, FIND("Plot",A3179)+4,10), "")</f>
        <v xml:space="preserve"> 17</v>
      </c>
      <c r="E3179" s="6"/>
      <c r="F3179" t="s">
        <v>7764</v>
      </c>
      <c r="I3179" s="1" t="s">
        <v>856</v>
      </c>
      <c r="K3179" s="1" t="s">
        <v>18410</v>
      </c>
      <c r="L3179" s="1" t="s">
        <v>3658</v>
      </c>
      <c r="M3179" s="1" t="s">
        <v>11</v>
      </c>
      <c r="Q3179" t="s">
        <v>5858</v>
      </c>
      <c r="T3179" s="1"/>
      <c r="U3179" s="1"/>
      <c r="V3179" s="1"/>
      <c r="W3179" s="1"/>
      <c r="X3179" s="1"/>
      <c r="Y3179" s="1" t="s">
        <v>11652</v>
      </c>
      <c r="AA3179" s="1" t="s">
        <v>17560</v>
      </c>
    </row>
    <row r="3180" spans="1:28" ht="90" x14ac:dyDescent="0.25">
      <c r="A3180" s="1" t="s">
        <v>4320</v>
      </c>
      <c r="B3180" t="str">
        <f>IFERROR(  MID(A3180,9,    FIND(",",A3180)-FIND(" ",A3180)-1   ),  MID(A3180,9,9)  )</f>
        <v>4</v>
      </c>
      <c r="C3180" t="str">
        <f>IFERROR(   MID(A3180,  FIND("Row",A3180)+4, FIND("Plot",A3180)- FIND("Row",A3180)-6     ),     IFERROR( MID(A3180,  FIND("Row",A3180)+4, 10  ), "")    )</f>
        <v/>
      </c>
      <c r="D3180" t="str">
        <f>IFERROR(  MID(A3180, FIND("Plot",A3180)+4,10), "")</f>
        <v/>
      </c>
      <c r="F3180" s="1" t="s">
        <v>12323</v>
      </c>
      <c r="H3180" s="8">
        <v>1861</v>
      </c>
      <c r="I3180" s="1" t="s">
        <v>3229</v>
      </c>
      <c r="K3180" s="1" t="s">
        <v>387</v>
      </c>
      <c r="M3180" s="1" t="s">
        <v>8738</v>
      </c>
      <c r="Q3180" t="s">
        <v>12324</v>
      </c>
      <c r="R3180" s="1" t="s">
        <v>12325</v>
      </c>
      <c r="S3180" s="21" t="s">
        <v>12326</v>
      </c>
      <c r="U3180" t="s">
        <v>12327</v>
      </c>
      <c r="V3180" t="s">
        <v>12321</v>
      </c>
      <c r="W3180" t="s">
        <v>8529</v>
      </c>
      <c r="Y3180" s="1"/>
      <c r="Z3180" s="1"/>
      <c r="AA3180" s="1" t="s">
        <v>12316</v>
      </c>
    </row>
    <row r="3181" spans="1:28" x14ac:dyDescent="0.25">
      <c r="A3181" s="1" t="s">
        <v>4982</v>
      </c>
      <c r="B3181" t="str">
        <f>IFERROR(  MID(A3181,9,    FIND(",",A3181)-FIND(" ",A3181)-1   ),  MID(A3181,9,9)  )</f>
        <v>65</v>
      </c>
      <c r="C3181" t="str">
        <f>IFERROR(   MID(A3181,  FIND("Row",A3181)+4, FIND("Plot",A3181)- FIND("Row",A3181)-6     ),     IFERROR( MID(A3181,  FIND("Row",A3181)+4, 10  ), "")    )</f>
        <v/>
      </c>
      <c r="D3181" t="str">
        <f>IFERROR(  MID(A3181, FIND("Plot",A3181)+4,10), "")</f>
        <v/>
      </c>
      <c r="F3181" s="22" t="s">
        <v>7955</v>
      </c>
      <c r="G3181" s="1" t="s">
        <v>6807</v>
      </c>
      <c r="H3181" s="8" t="s">
        <v>2931</v>
      </c>
      <c r="I3181" s="1" t="s">
        <v>1674</v>
      </c>
      <c r="K3181" s="1" t="s">
        <v>67</v>
      </c>
      <c r="L3181" s="1"/>
      <c r="M3181" s="1" t="s">
        <v>100</v>
      </c>
      <c r="Q3181" s="1" t="s">
        <v>6181</v>
      </c>
      <c r="R3181" s="5"/>
    </row>
    <row r="3182" spans="1:28" ht="70.150000000000006" customHeight="1" x14ac:dyDescent="0.25">
      <c r="A3182" t="s">
        <v>16051</v>
      </c>
      <c r="B3182" t="str">
        <f>IFERROR(  MID(A3182,9,    FIND(",",A3182)-FIND(" ",A3182)-1   ),  MID(A3182,9,9)  )</f>
        <v>31</v>
      </c>
      <c r="C3182" t="str">
        <f>IFERROR(   MID(A3182,  FIND("Row",A3182)+4, FIND("Plot",A3182)- FIND("Row",A3182)-6     ),     IFERROR( MID(A3182,  FIND("Row",A3182)+4, 10  ), "")    )</f>
        <v>3</v>
      </c>
      <c r="D3182" t="str">
        <f>IFERROR(  MID(A3182, FIND("Plot",A3182)+4,10), "")</f>
        <v xml:space="preserve"> 5</v>
      </c>
      <c r="E3182" s="6"/>
      <c r="F3182" t="s">
        <v>16052</v>
      </c>
      <c r="H3182" s="1"/>
      <c r="I3182" s="1" t="s">
        <v>16053</v>
      </c>
      <c r="K3182" s="1" t="s">
        <v>276</v>
      </c>
      <c r="M3182" s="1" t="s">
        <v>121</v>
      </c>
      <c r="Q3182" t="s">
        <v>16054</v>
      </c>
      <c r="R3182" s="3"/>
      <c r="AA3182" s="1" t="s">
        <v>16055</v>
      </c>
    </row>
    <row r="3183" spans="1:28" x14ac:dyDescent="0.25">
      <c r="A3183" s="1" t="s">
        <v>4996</v>
      </c>
      <c r="B3183" t="str">
        <f>IFERROR(  MID(A3183,9,    FIND(",",A3183)-FIND(" ",A3183)-1   ),  MID(A3183,9,9)  )</f>
        <v>79</v>
      </c>
      <c r="C3183" t="str">
        <f>IFERROR(   MID(A3183,  FIND("Row",A3183)+4, FIND("Plot",A3183)- FIND("Row",A3183)-6     ),     IFERROR( MID(A3183,  FIND("Row",A3183)+4, 10  ), "")    )</f>
        <v/>
      </c>
      <c r="D3183" t="str">
        <f>IFERROR(  MID(A3183, FIND("Plot",A3183)+4,10), "")</f>
        <v/>
      </c>
      <c r="F3183" s="1" t="s">
        <v>8135</v>
      </c>
      <c r="G3183" s="1" t="s">
        <v>6807</v>
      </c>
      <c r="I3183" s="1" t="s">
        <v>1959</v>
      </c>
      <c r="K3183" s="1"/>
      <c r="L3183" s="1"/>
      <c r="M3183" s="1" t="s">
        <v>87</v>
      </c>
      <c r="Q3183" s="1" t="s">
        <v>6504</v>
      </c>
    </row>
    <row r="3184" spans="1:28" x14ac:dyDescent="0.25">
      <c r="A3184" s="1" t="s">
        <v>4951</v>
      </c>
      <c r="B3184" t="str">
        <f>IFERROR(  MID(A3184,9,    FIND(",",A3184)-FIND(" ",A3184)-1   ),  MID(A3184,9,9)  )</f>
        <v>30</v>
      </c>
      <c r="C3184" t="str">
        <f>IFERROR(   MID(A3184,  FIND("Row",A3184)+4, FIND("Plot",A3184)- FIND("Row",A3184)-6     ),     IFERROR( MID(A3184,  FIND("Row",A3184)+4, 10  ), "")    )</f>
        <v/>
      </c>
      <c r="D3184" t="str">
        <f>IFERROR(  MID(A3184, FIND("Plot",A3184)+4,10), "")</f>
        <v/>
      </c>
      <c r="F3184" s="1" t="s">
        <v>7706</v>
      </c>
      <c r="G3184" s="1" t="s">
        <v>6807</v>
      </c>
      <c r="I3184" s="1" t="s">
        <v>1341</v>
      </c>
      <c r="K3184" t="s">
        <v>11</v>
      </c>
      <c r="M3184" s="1" t="s">
        <v>154</v>
      </c>
      <c r="Q3184" s="1" t="s">
        <v>5734</v>
      </c>
      <c r="R3184" s="3"/>
      <c r="S3184" s="21"/>
    </row>
    <row r="3185" spans="1:28" x14ac:dyDescent="0.25">
      <c r="A3185" s="1" t="s">
        <v>5002</v>
      </c>
      <c r="B3185" t="str">
        <f>IFERROR(  MID(A3185,9,    FIND(",",A3185)-FIND(" ",A3185)-1   ),  MID(A3185,9,9)  )</f>
        <v>86</v>
      </c>
      <c r="C3185" t="str">
        <f>IFERROR(   MID(A3185,  FIND("Row",A3185)+4, FIND("Plot",A3185)- FIND("Row",A3185)-6     ),     IFERROR( MID(A3185,  FIND("Row",A3185)+4, 10  ), "")    )</f>
        <v/>
      </c>
      <c r="D3185" t="str">
        <f>IFERROR(  MID(A3185, FIND("Plot",A3185)+4,10), "")</f>
        <v/>
      </c>
      <c r="F3185" s="1" t="s">
        <v>8235</v>
      </c>
      <c r="G3185" s="1" t="s">
        <v>6807</v>
      </c>
      <c r="H3185" s="8" t="s">
        <v>2660</v>
      </c>
      <c r="I3185" s="1" t="s">
        <v>11566</v>
      </c>
      <c r="K3185" s="1"/>
      <c r="L3185" s="1"/>
      <c r="M3185" s="1" t="s">
        <v>19543</v>
      </c>
      <c r="Q3185" s="1" t="s">
        <v>6679</v>
      </c>
      <c r="R3185" s="3"/>
    </row>
    <row r="3186" spans="1:28" x14ac:dyDescent="0.25">
      <c r="A3186" s="1" t="s">
        <v>4951</v>
      </c>
      <c r="B3186" t="str">
        <f>IFERROR(  MID(A3186,9,    FIND(",",A3186)-FIND(" ",A3186)-1   ),  MID(A3186,9,9)  )</f>
        <v>30</v>
      </c>
      <c r="C3186" t="str">
        <f>IFERROR(   MID(A3186,  FIND("Row",A3186)+4, FIND("Plot",A3186)- FIND("Row",A3186)-6     ),     IFERROR( MID(A3186,  FIND("Row",A3186)+4, 10  ), "")    )</f>
        <v/>
      </c>
      <c r="D3186" t="str">
        <f>IFERROR(  MID(A3186, FIND("Plot",A3186)+4,10), "")</f>
        <v/>
      </c>
      <c r="F3186" s="1" t="s">
        <v>7707</v>
      </c>
      <c r="G3186" s="1" t="s">
        <v>6807</v>
      </c>
      <c r="I3186" s="1" t="s">
        <v>3155</v>
      </c>
      <c r="K3186" t="s">
        <v>3378</v>
      </c>
      <c r="L3186" t="s">
        <v>15</v>
      </c>
      <c r="M3186" s="1" t="s">
        <v>15</v>
      </c>
      <c r="Q3186" s="1" t="s">
        <v>5735</v>
      </c>
      <c r="R3186" s="3"/>
      <c r="S3186" s="21"/>
    </row>
    <row r="3187" spans="1:28" x14ac:dyDescent="0.25">
      <c r="A3187" t="s">
        <v>15966</v>
      </c>
      <c r="B3187" t="str">
        <f>IFERROR(  MID(A3187,9,    FIND(",",A3187)-FIND(" ",A3187)-1   ),  MID(A3187,9,9)  )</f>
        <v>31</v>
      </c>
      <c r="C3187" t="str">
        <f>IFERROR(   MID(A3187,  FIND("Row",A3187)+4, FIND("Plot",A3187)- FIND("Row",A3187)-6     ),     IFERROR( MID(A3187,  FIND("Row",A3187)+4, 10  ), "")    )</f>
        <v>4</v>
      </c>
      <c r="D3187" t="str">
        <f>IFERROR(  MID(A3187, FIND("Plot",A3187)+4,10), "")</f>
        <v xml:space="preserve"> 6</v>
      </c>
      <c r="E3187" s="6"/>
      <c r="F3187" t="s">
        <v>7765</v>
      </c>
      <c r="H3187" s="1"/>
      <c r="I3187" s="1" t="s">
        <v>1202</v>
      </c>
      <c r="K3187" t="s">
        <v>52</v>
      </c>
      <c r="L3187" s="1"/>
      <c r="M3187" s="1" t="s">
        <v>8918</v>
      </c>
      <c r="Q3187" t="s">
        <v>5859</v>
      </c>
    </row>
    <row r="3188" spans="1:28" ht="105" x14ac:dyDescent="0.25">
      <c r="A3188" s="1" t="s">
        <v>9537</v>
      </c>
      <c r="B3188" t="str">
        <f>IFERROR(  MID(A3188,9,    FIND(",",A3188)-FIND(" ",A3188)-1   ),  MID(A3188,9,9)  )</f>
        <v>22</v>
      </c>
      <c r="C3188" t="str">
        <f>IFERROR(   MID(A3188,  FIND("Row",A3188)+4, FIND("Plot",A3188)- FIND("Row",A3188)-6     ),     IFERROR( MID(A3188,  FIND("Row",A3188)+4, 10  ), "")    )</f>
        <v>9</v>
      </c>
      <c r="D3188" t="str">
        <f>IFERROR(  MID(A3188, FIND("Plot",A3188)+4,10), "")</f>
        <v xml:space="preserve"> 3</v>
      </c>
      <c r="F3188" s="1" t="s">
        <v>7523</v>
      </c>
      <c r="G3188" s="1" t="s">
        <v>6807</v>
      </c>
      <c r="H3188" s="8" t="s">
        <v>3839</v>
      </c>
      <c r="I3188" s="1" t="s">
        <v>10689</v>
      </c>
      <c r="J3188" s="1">
        <v>93</v>
      </c>
      <c r="K3188" t="s">
        <v>10409</v>
      </c>
      <c r="M3188" s="1" t="s">
        <v>15</v>
      </c>
      <c r="P3188" s="1" t="s">
        <v>17978</v>
      </c>
      <c r="Q3188" s="1" t="s">
        <v>10644</v>
      </c>
      <c r="R3188" s="22" t="s">
        <v>17593</v>
      </c>
      <c r="AA3188" s="1" t="s">
        <v>18909</v>
      </c>
    </row>
    <row r="3189" spans="1:28" x14ac:dyDescent="0.25">
      <c r="A3189" s="1" t="s">
        <v>4791</v>
      </c>
      <c r="B3189" t="str">
        <f>IFERROR(  MID(A3189,9,    FIND(",",A3189)-FIND(" ",A3189)-1   ),  MID(A3189,9,9)  )</f>
        <v>24</v>
      </c>
      <c r="C3189" t="str">
        <f>IFERROR(   MID(A3189,  FIND("Row",A3189)+4, FIND("Plot",A3189)- FIND("Row",A3189)-6     ),     IFERROR( MID(A3189,  FIND("Row",A3189)+4, 10  ), "")    )</f>
        <v>6</v>
      </c>
      <c r="D3189" t="str">
        <f>IFERROR(  MID(A3189, FIND("Plot",A3189)+4,10), "")</f>
        <v xml:space="preserve"> 5</v>
      </c>
      <c r="F3189" s="1" t="s">
        <v>7560</v>
      </c>
      <c r="G3189" s="1" t="s">
        <v>6834</v>
      </c>
      <c r="H3189" s="8">
        <v>1923</v>
      </c>
      <c r="I3189" s="1" t="s">
        <v>4168</v>
      </c>
      <c r="J3189" s="1">
        <v>91</v>
      </c>
      <c r="K3189" s="1" t="s">
        <v>10580</v>
      </c>
      <c r="L3189" s="1" t="s">
        <v>29</v>
      </c>
      <c r="M3189" s="1" t="s">
        <v>18000</v>
      </c>
      <c r="O3189" s="1" t="s">
        <v>6876</v>
      </c>
      <c r="Q3189" s="1" t="s">
        <v>5448</v>
      </c>
      <c r="Y3189" t="s">
        <v>11783</v>
      </c>
    </row>
    <row r="3190" spans="1:28" x14ac:dyDescent="0.25">
      <c r="A3190" s="1" t="s">
        <v>4687</v>
      </c>
      <c r="B3190" t="str">
        <f>IFERROR(  MID(A3190,9,    FIND(",",A3190)-FIND(" ",A3190)-1   ),  MID(A3190,9,9)  )</f>
        <v>21</v>
      </c>
      <c r="C3190" t="str">
        <f>IFERROR(   MID(A3190,  FIND("Row",A3190)+4, FIND("Plot",A3190)- FIND("Row",A3190)-6     ),     IFERROR( MID(A3190,  FIND("Row",A3190)+4, 10  ), "")    )</f>
        <v>2</v>
      </c>
      <c r="D3190" t="str">
        <f>IFERROR(  MID(A3190, FIND("Plot",A3190)+4,10), "")</f>
        <v xml:space="preserve"> 6</v>
      </c>
      <c r="F3190" s="1" t="s">
        <v>7464</v>
      </c>
      <c r="G3190" s="1" t="s">
        <v>6807</v>
      </c>
      <c r="I3190" s="1" t="s">
        <v>3479</v>
      </c>
      <c r="K3190" s="1" t="s">
        <v>3666</v>
      </c>
      <c r="L3190" t="s">
        <v>68</v>
      </c>
      <c r="M3190" s="1" t="s">
        <v>434</v>
      </c>
      <c r="Q3190" s="1"/>
    </row>
    <row r="3191" spans="1:28" ht="30" x14ac:dyDescent="0.25">
      <c r="A3191" t="s">
        <v>16040</v>
      </c>
      <c r="B3191" t="str">
        <f>IFERROR(  MID(A3191,9,    FIND(",",A3191)-FIND(" ",A3191)-1   ),  MID(A3191,9,9)  )</f>
        <v>31</v>
      </c>
      <c r="C3191" t="str">
        <f>IFERROR(   MID(A3191,  FIND("Row",A3191)+4, FIND("Plot",A3191)- FIND("Row",A3191)-6     ),     IFERROR( MID(A3191,  FIND("Row",A3191)+4, 10  ), "")    )</f>
        <v>9</v>
      </c>
      <c r="D3191" t="str">
        <f>IFERROR(  MID(A3191, FIND("Plot",A3191)+4,10), "")</f>
        <v xml:space="preserve"> 10</v>
      </c>
      <c r="E3191" s="6"/>
      <c r="F3191" t="s">
        <v>7464</v>
      </c>
      <c r="I3191" s="1" t="s">
        <v>16041</v>
      </c>
      <c r="K3191" t="s">
        <v>17844</v>
      </c>
      <c r="L3191" s="1"/>
      <c r="M3191" s="1" t="s">
        <v>224</v>
      </c>
      <c r="Q3191" t="s">
        <v>5860</v>
      </c>
      <c r="S3191" s="1" t="s">
        <v>17845</v>
      </c>
      <c r="U3191" t="s">
        <v>11807</v>
      </c>
      <c r="AA3191" s="1" t="s">
        <v>17843</v>
      </c>
    </row>
    <row r="3192" spans="1:28" ht="45" x14ac:dyDescent="0.25">
      <c r="A3192" s="1" t="s">
        <v>12122</v>
      </c>
      <c r="B3192" t="str">
        <f>IFERROR(  MID(A3192,9,    FIND(",",A3192)-FIND(" ",A3192)-1   ),  MID(A3192,9,9)  )</f>
        <v>3</v>
      </c>
      <c r="C3192" t="str">
        <f>IFERROR(   MID(A3192,  FIND("Row",A3192)+4, FIND("Plot",A3192)- FIND("Row",A3192)-6     ),     IFERROR( MID(A3192,  FIND("Row",A3192)+4, 10  ), "")    )</f>
        <v>9</v>
      </c>
      <c r="D3192" t="str">
        <f>IFERROR(  MID(A3192, FIND("Plot",A3192)+4,10), "")</f>
        <v xml:space="preserve"> 18</v>
      </c>
      <c r="F3192" s="1" t="s">
        <v>7464</v>
      </c>
      <c r="G3192" s="1"/>
      <c r="I3192" s="1" t="s">
        <v>12123</v>
      </c>
      <c r="K3192" s="1" t="s">
        <v>12124</v>
      </c>
      <c r="L3192" s="1" t="s">
        <v>9022</v>
      </c>
      <c r="M3192" s="1" t="s">
        <v>12125</v>
      </c>
      <c r="O3192" s="1" t="s">
        <v>7484</v>
      </c>
      <c r="Q3192" s="31" t="s">
        <v>18747</v>
      </c>
      <c r="R3192" s="1" t="s">
        <v>12126</v>
      </c>
      <c r="S3192" s="21" t="s">
        <v>12127</v>
      </c>
      <c r="U3192" t="s">
        <v>11807</v>
      </c>
      <c r="V3192" t="s">
        <v>8633</v>
      </c>
      <c r="W3192" t="s">
        <v>12128</v>
      </c>
      <c r="X3192" t="s">
        <v>8721</v>
      </c>
      <c r="Y3192" s="1"/>
      <c r="Z3192" s="1"/>
    </row>
    <row r="3193" spans="1:28" x14ac:dyDescent="0.25">
      <c r="A3193" s="1" t="s">
        <v>4976</v>
      </c>
      <c r="B3193" t="str">
        <f>IFERROR(  MID(A3193,9,    FIND(",",A3193)-FIND(" ",A3193)-1   ),  MID(A3193,9,9)  )</f>
        <v>59</v>
      </c>
      <c r="C3193" t="str">
        <f>IFERROR(   MID(A3193,  FIND("Row",A3193)+4, FIND("Plot",A3193)- FIND("Row",A3193)-6     ),     IFERROR( MID(A3193,  FIND("Row",A3193)+4, 10  ), "")    )</f>
        <v/>
      </c>
      <c r="D3193" t="str">
        <f>IFERROR(  MID(A3193, FIND("Plot",A3193)+4,10), "")</f>
        <v/>
      </c>
      <c r="F3193" s="1" t="s">
        <v>7870</v>
      </c>
      <c r="G3193" s="1" t="s">
        <v>6807</v>
      </c>
      <c r="I3193" s="1" t="s">
        <v>3533</v>
      </c>
      <c r="K3193" s="1" t="s">
        <v>10784</v>
      </c>
      <c r="L3193" s="1" t="s">
        <v>87</v>
      </c>
      <c r="M3193" s="1" t="s">
        <v>18019</v>
      </c>
      <c r="O3193" s="1" t="s">
        <v>18018</v>
      </c>
      <c r="Q3193" s="1" t="s">
        <v>6031</v>
      </c>
      <c r="R3193" s="3"/>
    </row>
    <row r="3194" spans="1:28" x14ac:dyDescent="0.25">
      <c r="A3194" s="1" t="s">
        <v>4951</v>
      </c>
      <c r="B3194" t="str">
        <f>IFERROR(  MID(A3194,9,    FIND(",",A3194)-FIND(" ",A3194)-1   ),  MID(A3194,9,9)  )</f>
        <v>30</v>
      </c>
      <c r="C3194" t="str">
        <f>IFERROR(   MID(A3194,  FIND("Row",A3194)+4, FIND("Plot",A3194)- FIND("Row",A3194)-6     ),     IFERROR( MID(A3194,  FIND("Row",A3194)+4, 10  ), "")    )</f>
        <v/>
      </c>
      <c r="D3194" t="str">
        <f>IFERROR(  MID(A3194, FIND("Plot",A3194)+4,10), "")</f>
        <v/>
      </c>
      <c r="F3194" s="1" t="s">
        <v>7708</v>
      </c>
      <c r="G3194" s="1" t="s">
        <v>6807</v>
      </c>
      <c r="I3194" s="1" t="s">
        <v>3191</v>
      </c>
      <c r="K3194" t="s">
        <v>10449</v>
      </c>
      <c r="M3194" s="1" t="s">
        <v>434</v>
      </c>
      <c r="Q3194" s="1" t="s">
        <v>5736</v>
      </c>
      <c r="R3194" s="3"/>
      <c r="S3194" s="21"/>
    </row>
    <row r="3195" spans="1:28" ht="75" x14ac:dyDescent="0.25">
      <c r="A3195" t="s">
        <v>9254</v>
      </c>
      <c r="B3195" t="str">
        <f>IFERROR(  MID(A3195,9,    FIND(",",A3195)-FIND(" ",A3195)-1   ),  MID(A3195,9,9)  )</f>
        <v>8</v>
      </c>
      <c r="C3195" t="str">
        <f>IFERROR(   MID(A3195,  FIND("Row",A3195)+4, FIND("Plot",A3195)- FIND("Row",A3195)-6     ),     IFERROR( MID(A3195,  FIND("Row",A3195)+4, 10  ), "")    )</f>
        <v>7</v>
      </c>
      <c r="D3195" t="str">
        <f>IFERROR(  MID(A3195, FIND("Plot",A3195)+4,10), "")</f>
        <v xml:space="preserve"> 7</v>
      </c>
      <c r="E3195" s="6"/>
      <c r="F3195" t="s">
        <v>7165</v>
      </c>
      <c r="H3195" s="17"/>
      <c r="I3195" t="s">
        <v>636</v>
      </c>
      <c r="J3195"/>
      <c r="K3195" t="s">
        <v>15093</v>
      </c>
      <c r="M3195" t="s">
        <v>9559</v>
      </c>
      <c r="N3195"/>
      <c r="O3195"/>
      <c r="P3195"/>
      <c r="Q3195" s="1" t="s">
        <v>10026</v>
      </c>
      <c r="S3195" s="1" t="s">
        <v>11200</v>
      </c>
      <c r="T3195" s="1"/>
      <c r="U3195" s="1"/>
    </row>
    <row r="3196" spans="1:28" ht="90" x14ac:dyDescent="0.25">
      <c r="A3196" s="1" t="s">
        <v>9523</v>
      </c>
      <c r="B3196" t="str">
        <f>IFERROR(  MID(A3196,9,    FIND(",",A3196)-FIND(" ",A3196)-1   ),  MID(A3196,9,9)  )</f>
        <v>23</v>
      </c>
      <c r="C3196" t="str">
        <f>IFERROR(   MID(A3196,  FIND("Row",A3196)+4, FIND("Plot",A3196)- FIND("Row",A3196)-6     ),     IFERROR( MID(A3196,  FIND("Row",A3196)+4, 10  ), "")    )</f>
        <v>8</v>
      </c>
      <c r="D3196" t="str">
        <f>IFERROR(  MID(A3196, FIND("Plot",A3196)+4,10), "")</f>
        <v xml:space="preserve"> 6</v>
      </c>
      <c r="F3196" s="1" t="s">
        <v>7540</v>
      </c>
      <c r="G3196" s="1" t="s">
        <v>6807</v>
      </c>
      <c r="H3196" s="8">
        <v>12299</v>
      </c>
      <c r="I3196" s="1" t="s">
        <v>1110</v>
      </c>
      <c r="K3196" t="s">
        <v>88</v>
      </c>
      <c r="L3196" t="s">
        <v>10264</v>
      </c>
      <c r="M3196" s="1" t="s">
        <v>17989</v>
      </c>
      <c r="O3196" s="1" t="s">
        <v>7332</v>
      </c>
      <c r="Q3196" s="1" t="s">
        <v>5414</v>
      </c>
      <c r="R3196" s="22" t="s">
        <v>10442</v>
      </c>
    </row>
    <row r="3197" spans="1:28" ht="75" x14ac:dyDescent="0.25">
      <c r="A3197" t="s">
        <v>9541</v>
      </c>
      <c r="B3197" t="str">
        <f>IFERROR(  MID(A3197,9,    FIND(",",A3197)-FIND(" ",A3197)-1   ),  MID(A3197,9,9)  )</f>
        <v>23</v>
      </c>
      <c r="C3197" t="str">
        <f>IFERROR(   MID(A3197,  FIND("Row",A3197)+4, FIND("Plot",A3197)- FIND("Row",A3197)-6     ),     IFERROR( MID(A3197,  FIND("Row",A3197)+4, 10  ), "")    )</f>
        <v>9</v>
      </c>
      <c r="D3197" t="str">
        <f>IFERROR(  MID(A3197, FIND("Plot",A3197)+4,10), "")</f>
        <v xml:space="preserve"> 6</v>
      </c>
      <c r="E3197" s="6"/>
      <c r="F3197" t="s">
        <v>7540</v>
      </c>
      <c r="H3197" s="8">
        <v>11788</v>
      </c>
      <c r="I3197" s="1" t="s">
        <v>4140</v>
      </c>
      <c r="J3197"/>
      <c r="K3197" s="1" t="s">
        <v>8763</v>
      </c>
      <c r="L3197" s="1"/>
      <c r="M3197" s="1" t="s">
        <v>40</v>
      </c>
      <c r="N3197"/>
      <c r="O3197"/>
      <c r="P3197"/>
      <c r="Q3197" t="s">
        <v>18156</v>
      </c>
      <c r="R3197" s="1" t="s">
        <v>18159</v>
      </c>
      <c r="S3197" s="1" t="s">
        <v>18157</v>
      </c>
      <c r="U3197" t="s">
        <v>18158</v>
      </c>
      <c r="V3197" t="s">
        <v>8767</v>
      </c>
      <c r="W3197" t="s">
        <v>8483</v>
      </c>
      <c r="Y3197" s="1"/>
      <c r="AA3197" s="1" t="s">
        <v>18755</v>
      </c>
      <c r="AB3197" s="13"/>
    </row>
    <row r="3198" spans="1:28" x14ac:dyDescent="0.25">
      <c r="A3198" s="1" t="s">
        <v>4986</v>
      </c>
      <c r="B3198" t="str">
        <f>IFERROR(  MID(A3198,9,    FIND(",",A3198)-FIND(" ",A3198)-1   ),  MID(A3198,9,9)  )</f>
        <v>68</v>
      </c>
      <c r="C3198" t="str">
        <f>IFERROR(   MID(A3198,  FIND("Row",A3198)+4, FIND("Plot",A3198)- FIND("Row",A3198)-6     ),     IFERROR( MID(A3198,  FIND("Row",A3198)+4, 10  ), "")    )</f>
        <v/>
      </c>
      <c r="D3198" t="str">
        <f>IFERROR(  MID(A3198, FIND("Plot",A3198)+4,10), "")</f>
        <v/>
      </c>
      <c r="F3198" s="1" t="s">
        <v>18617</v>
      </c>
      <c r="G3198" s="1" t="s">
        <v>6807</v>
      </c>
      <c r="I3198" s="1" t="s">
        <v>1738</v>
      </c>
      <c r="K3198" s="1" t="s">
        <v>8900</v>
      </c>
      <c r="L3198" s="1"/>
      <c r="M3198" s="1" t="s">
        <v>8738</v>
      </c>
      <c r="Q3198" s="1" t="s">
        <v>6257</v>
      </c>
      <c r="AB3198" s="11"/>
    </row>
    <row r="3199" spans="1:28" x14ac:dyDescent="0.25">
      <c r="A3199" s="1" t="s">
        <v>4979</v>
      </c>
      <c r="B3199" t="str">
        <f>IFERROR(  MID(A3199,9,    FIND(",",A3199)-FIND(" ",A3199)-1   ),  MID(A3199,9,9)  )</f>
        <v>62</v>
      </c>
      <c r="C3199" t="str">
        <f>IFERROR(   MID(A3199,  FIND("Row",A3199)+4, FIND("Plot",A3199)- FIND("Row",A3199)-6     ),     IFERROR( MID(A3199,  FIND("Row",A3199)+4, 10  ), "")    )</f>
        <v/>
      </c>
      <c r="D3199" t="str">
        <f>IFERROR(  MID(A3199, FIND("Plot",A3199)+4,10), "")</f>
        <v/>
      </c>
      <c r="F3199" s="1" t="s">
        <v>10751</v>
      </c>
      <c r="G3199" s="1" t="s">
        <v>6807</v>
      </c>
      <c r="H3199" s="8" t="s">
        <v>2977</v>
      </c>
      <c r="I3199" s="1" t="s">
        <v>17146</v>
      </c>
      <c r="K3199" s="1" t="s">
        <v>20</v>
      </c>
      <c r="L3199" s="1"/>
      <c r="M3199" s="1" t="s">
        <v>118</v>
      </c>
      <c r="Q3199" s="1" t="s">
        <v>10750</v>
      </c>
      <c r="AA3199" s="1" t="s">
        <v>18988</v>
      </c>
    </row>
    <row r="3200" spans="1:28" x14ac:dyDescent="0.25">
      <c r="A3200" t="s">
        <v>15502</v>
      </c>
      <c r="B3200" t="str">
        <f>IFERROR(  MID(A3200,9,    FIND(",",A3200)-FIND(" ",A3200)-1   ),  MID(A3200,9,9)  )</f>
        <v>20</v>
      </c>
      <c r="C3200" t="str">
        <f>IFERROR(   MID(A3200,  FIND("Row",A3200)+4, FIND("Plot",A3200)- FIND("Row",A3200)-6     ),     IFERROR( MID(A3200,  FIND("Row",A3200)+4, 10  ), "")    )</f>
        <v>6</v>
      </c>
      <c r="D3200" t="str">
        <f>IFERROR(  MID(A3200, FIND("Plot",A3200)+4,10), "")</f>
        <v xml:space="preserve"> 11</v>
      </c>
      <c r="E3200" s="6"/>
      <c r="F3200" t="s">
        <v>15503</v>
      </c>
      <c r="G3200" s="1"/>
      <c r="I3200" s="1" t="s">
        <v>11574</v>
      </c>
      <c r="J3200"/>
      <c r="K3200" s="1" t="s">
        <v>8738</v>
      </c>
      <c r="L3200" s="1"/>
      <c r="M3200" s="1" t="s">
        <v>131</v>
      </c>
      <c r="N3200"/>
      <c r="O3200"/>
      <c r="Q3200" t="s">
        <v>15504</v>
      </c>
      <c r="AA3200" s="1" t="s">
        <v>15505</v>
      </c>
    </row>
    <row r="3201" spans="1:28" x14ac:dyDescent="0.25">
      <c r="A3201" s="1" t="s">
        <v>4574</v>
      </c>
      <c r="B3201" t="str">
        <f>IFERROR(  MID(A3201,9,    FIND(",",A3201)-FIND(" ",A3201)-1   ),  MID(A3201,9,9)  )</f>
        <v>14</v>
      </c>
      <c r="C3201" t="str">
        <f>IFERROR(   MID(A3201,  FIND("Row",A3201)+4, FIND("Plot",A3201)- FIND("Row",A3201)-6     ),     IFERROR( MID(A3201,  FIND("Row",A3201)+4, 10  ), "")    )</f>
        <v/>
      </c>
      <c r="D3201" t="str">
        <f>IFERROR(  MID(A3201, FIND("Plot",A3201)+4,10), "")</f>
        <v/>
      </c>
      <c r="F3201" s="1" t="s">
        <v>7349</v>
      </c>
      <c r="K3201" s="1" t="s">
        <v>3717</v>
      </c>
      <c r="L3201" s="1"/>
      <c r="M3201" s="1" t="s">
        <v>409</v>
      </c>
      <c r="Q3201" s="20" t="s">
        <v>14767</v>
      </c>
      <c r="S3201" s="21"/>
      <c r="T3201" s="3"/>
      <c r="U3201" s="3"/>
      <c r="V3201" s="3"/>
      <c r="W3201" s="3"/>
      <c r="X3201" s="3"/>
      <c r="Y3201" s="1"/>
      <c r="Z3201" s="1"/>
      <c r="AA3201" s="1" t="s">
        <v>12639</v>
      </c>
    </row>
    <row r="3202" spans="1:28" ht="60" x14ac:dyDescent="0.25">
      <c r="A3202" t="s">
        <v>4980</v>
      </c>
      <c r="B3202" t="str">
        <f>IFERROR(  MID(A3202,9,    FIND(",",A3202)-FIND(" ",A3202)-1   ),  MID(A3202,9,9)  )</f>
        <v>63</v>
      </c>
      <c r="C3202" t="str">
        <f>IFERROR(   MID(A3202,  FIND("Row",A3202)+4, FIND("Plot",A3202)- FIND("Row",A3202)-6     ),     IFERROR( MID(A3202,  FIND("Row",A3202)+4, 10  ), "")    )</f>
        <v/>
      </c>
      <c r="D3202" t="str">
        <f>IFERROR(  MID(A3202, FIND("Plot",A3202)+4,10), "")</f>
        <v/>
      </c>
      <c r="E3202" s="6"/>
      <c r="F3202" s="1" t="s">
        <v>18242</v>
      </c>
      <c r="G3202" s="1"/>
      <c r="H3202" s="8">
        <v>9016</v>
      </c>
      <c r="I3202" s="1" t="s">
        <v>11386</v>
      </c>
      <c r="J3202">
        <v>40</v>
      </c>
      <c r="K3202" s="1" t="s">
        <v>11387</v>
      </c>
      <c r="L3202" s="1"/>
      <c r="M3202" s="1" t="s">
        <v>11388</v>
      </c>
      <c r="O3202" s="1" t="s">
        <v>8849</v>
      </c>
      <c r="Q3202" s="1" t="s">
        <v>18240</v>
      </c>
      <c r="R3202" s="1" t="s">
        <v>18244</v>
      </c>
      <c r="S3202" s="1" t="s">
        <v>18243</v>
      </c>
      <c r="U3202" t="s">
        <v>18245</v>
      </c>
      <c r="V3202" t="s">
        <v>11762</v>
      </c>
      <c r="W3202" t="s">
        <v>18246</v>
      </c>
    </row>
    <row r="3203" spans="1:28" ht="30" x14ac:dyDescent="0.25">
      <c r="A3203" s="1" t="s">
        <v>4986</v>
      </c>
      <c r="B3203" t="str">
        <f>IFERROR(  MID(A3203,9,    FIND(",",A3203)-FIND(" ",A3203)-1   ),  MID(A3203,9,9)  )</f>
        <v>68</v>
      </c>
      <c r="C3203" t="str">
        <f>IFERROR(   MID(A3203,  FIND("Row",A3203)+4, FIND("Plot",A3203)- FIND("Row",A3203)-6     ),     IFERROR( MID(A3203,  FIND("Row",A3203)+4, 10  ), "")    )</f>
        <v/>
      </c>
      <c r="D3203" t="str">
        <f>IFERROR(  MID(A3203, FIND("Plot",A3203)+4,10), "")</f>
        <v/>
      </c>
      <c r="F3203" s="1" t="s">
        <v>8006</v>
      </c>
      <c r="G3203" s="1" t="s">
        <v>6807</v>
      </c>
      <c r="H3203" s="8" t="s">
        <v>2868</v>
      </c>
      <c r="I3203" s="1" t="s">
        <v>1739</v>
      </c>
      <c r="K3203" s="1" t="s">
        <v>10595</v>
      </c>
      <c r="L3203" s="1"/>
      <c r="M3203" s="1" t="s">
        <v>79</v>
      </c>
      <c r="Q3203" s="1" t="s">
        <v>6258</v>
      </c>
      <c r="Y3203" t="s">
        <v>11652</v>
      </c>
      <c r="AB3203" s="11"/>
    </row>
    <row r="3204" spans="1:28" x14ac:dyDescent="0.25">
      <c r="A3204" s="1" t="s">
        <v>12382</v>
      </c>
      <c r="B3204" t="str">
        <f>IFERROR(  MID(A3204,9,    FIND(",",A3204)-FIND(" ",A3204)-1   ),  MID(A3204,9,9)  )</f>
        <v>5</v>
      </c>
      <c r="C3204" t="str">
        <f>IFERROR(   MID(A3204,  FIND("Row",A3204)+4, FIND("Plot",A3204)- FIND("Row",A3204)-6     ),     IFERROR( MID(A3204,  FIND("Row",A3204)+4, 10  ), "")    )</f>
        <v>2</v>
      </c>
      <c r="D3204" t="str">
        <f>IFERROR(  MID(A3204, FIND("Plot",A3204)+4,10), "")</f>
        <v xml:space="preserve"> 13</v>
      </c>
      <c r="F3204" s="1" t="s">
        <v>6966</v>
      </c>
      <c r="I3204" s="1" t="s">
        <v>404</v>
      </c>
      <c r="K3204" s="1" t="s">
        <v>369</v>
      </c>
      <c r="L3204" s="1"/>
      <c r="M3204" s="1" t="s">
        <v>8814</v>
      </c>
      <c r="Q3204" s="31" t="s">
        <v>14529</v>
      </c>
      <c r="S3204" s="21"/>
      <c r="Y3204" s="1"/>
      <c r="Z3204" s="1"/>
    </row>
    <row r="3205" spans="1:28" x14ac:dyDescent="0.25">
      <c r="A3205" s="1" t="s">
        <v>12431</v>
      </c>
      <c r="B3205" t="str">
        <f>IFERROR(  MID(A3205,9,    FIND(",",A3205)-FIND(" ",A3205)-1   ),  MID(A3205,9,9)  )</f>
        <v>5</v>
      </c>
      <c r="C3205" t="str">
        <f>IFERROR(   MID(A3205,  FIND("Row",A3205)+4, FIND("Plot",A3205)- FIND("Row",A3205)-6     ),     IFERROR( MID(A3205,  FIND("Row",A3205)+4, 10  ), "")    )</f>
        <v>6</v>
      </c>
      <c r="D3205" t="str">
        <f>IFERROR(  MID(A3205, FIND("Plot",A3205)+4,10), "")</f>
        <v xml:space="preserve"> 9</v>
      </c>
      <c r="F3205" s="1" t="s">
        <v>6966</v>
      </c>
      <c r="I3205" s="1" t="s">
        <v>17227</v>
      </c>
      <c r="K3205" s="1" t="s">
        <v>9125</v>
      </c>
      <c r="L3205" s="1"/>
      <c r="M3205" s="1" t="s">
        <v>298</v>
      </c>
      <c r="Q3205" s="31" t="s">
        <v>14547</v>
      </c>
      <c r="S3205" s="21"/>
      <c r="Y3205" s="1"/>
      <c r="Z3205" s="1"/>
      <c r="AA3205" s="1" t="s">
        <v>17604</v>
      </c>
    </row>
    <row r="3206" spans="1:28" ht="60" x14ac:dyDescent="0.25">
      <c r="A3206" s="1" t="s">
        <v>9524</v>
      </c>
      <c r="B3206" t="str">
        <f>IFERROR(  MID(A3206,9,    FIND(",",A3206)-FIND(" ",A3206)-1   ),  MID(A3206,9,9)  )</f>
        <v>23</v>
      </c>
      <c r="C3206" t="str">
        <f>IFERROR(   MID(A3206,  FIND("Row",A3206)+4, FIND("Plot",A3206)- FIND("Row",A3206)-6     ),     IFERROR( MID(A3206,  FIND("Row",A3206)+4, 10  ), "")    )</f>
        <v>8</v>
      </c>
      <c r="D3206" t="str">
        <f>IFERROR(  MID(A3206, FIND("Plot",A3206)+4,10), "")</f>
        <v xml:space="preserve"> 7</v>
      </c>
      <c r="F3206" s="1" t="s">
        <v>6966</v>
      </c>
      <c r="G3206" s="1" t="s">
        <v>6807</v>
      </c>
      <c r="H3206" s="8" t="s">
        <v>3842</v>
      </c>
      <c r="I3206" s="1" t="s">
        <v>3441</v>
      </c>
      <c r="K3206" t="s">
        <v>18161</v>
      </c>
      <c r="M3206" s="1" t="s">
        <v>17992</v>
      </c>
      <c r="O3206" s="1" t="s">
        <v>7058</v>
      </c>
      <c r="Q3206" s="1" t="s">
        <v>5415</v>
      </c>
      <c r="R3206" s="22" t="s">
        <v>8356</v>
      </c>
    </row>
    <row r="3207" spans="1:28" ht="45" x14ac:dyDescent="0.25">
      <c r="A3207" t="s">
        <v>4310</v>
      </c>
      <c r="B3207" t="str">
        <f>IFERROR(  MID(A3207,9,    FIND(",",A3207)-FIND(" ",A3207)-1   ),  MID(A3207,9,9)  )</f>
        <v>2</v>
      </c>
      <c r="C3207" t="str">
        <f>IFERROR(   MID(A3207,  FIND("Row",A3207)+4, FIND("Plot",A3207)- FIND("Row",A3207)-6     ),     IFERROR( MID(A3207,  FIND("Row",A3207)+4, 10  ), "")    )</f>
        <v>10</v>
      </c>
      <c r="D3207" t="str">
        <f>IFERROR(  MID(A3207, FIND("Plot",A3207)+4,10), "")</f>
        <v xml:space="preserve"> 17</v>
      </c>
      <c r="E3207" s="6"/>
      <c r="F3207" t="s">
        <v>6966</v>
      </c>
      <c r="H3207" s="17"/>
      <c r="I3207" t="s">
        <v>17061</v>
      </c>
      <c r="J3207"/>
      <c r="K3207" t="s">
        <v>9129</v>
      </c>
      <c r="M3207" t="s">
        <v>8508</v>
      </c>
      <c r="N3207"/>
      <c r="O3207"/>
      <c r="P3207"/>
      <c r="Q3207" s="1" t="s">
        <v>9678</v>
      </c>
      <c r="R3207" s="1" t="s">
        <v>17062</v>
      </c>
      <c r="S3207" s="1" t="s">
        <v>11033</v>
      </c>
      <c r="T3207" s="1"/>
      <c r="U3207" s="1" t="s">
        <v>9130</v>
      </c>
      <c r="V3207" s="1" t="s">
        <v>9131</v>
      </c>
      <c r="W3207" s="1" t="s">
        <v>8494</v>
      </c>
    </row>
    <row r="3208" spans="1:28" x14ac:dyDescent="0.25">
      <c r="A3208" s="1" t="s">
        <v>4427</v>
      </c>
      <c r="B3208" t="str">
        <f>IFERROR(  MID(A3208,9,    FIND(",",A3208)-FIND(" ",A3208)-1   ),  MID(A3208,9,9)  )</f>
        <v>9</v>
      </c>
      <c r="C3208" t="str">
        <f>IFERROR(   MID(A3208,  FIND("Row",A3208)+4, FIND("Plot",A3208)- FIND("Row",A3208)-6     ),     IFERROR( MID(A3208,  FIND("Row",A3208)+4, 10  ), "")    )</f>
        <v/>
      </c>
      <c r="D3208" t="str">
        <f>IFERROR(  MID(A3208, FIND("Plot",A3208)+4,10), "")</f>
        <v/>
      </c>
      <c r="F3208" s="1" t="s">
        <v>6966</v>
      </c>
      <c r="I3208" s="1" t="s">
        <v>4082</v>
      </c>
      <c r="K3208" s="1" t="s">
        <v>4081</v>
      </c>
      <c r="L3208" t="s">
        <v>670</v>
      </c>
      <c r="M3208" s="1" t="s">
        <v>143</v>
      </c>
      <c r="Q3208" s="31" t="s">
        <v>14627</v>
      </c>
      <c r="S3208" s="21"/>
      <c r="Y3208" s="1"/>
      <c r="Z3208" s="1"/>
      <c r="AA3208" s="1" t="s">
        <v>12559</v>
      </c>
    </row>
    <row r="3209" spans="1:28" ht="30" x14ac:dyDescent="0.25">
      <c r="A3209" s="1" t="s">
        <v>4985</v>
      </c>
      <c r="B3209" t="str">
        <f>IFERROR(  MID(A3209,9,    FIND(",",A3209)-FIND(" ",A3209)-1   ),  MID(A3209,9,9)  )</f>
        <v>67</v>
      </c>
      <c r="C3209" t="str">
        <f>IFERROR(   MID(A3209,  FIND("Row",A3209)+4, FIND("Plot",A3209)- FIND("Row",A3209)-6     ),     IFERROR( MID(A3209,  FIND("Row",A3209)+4, 10  ), "")    )</f>
        <v/>
      </c>
      <c r="D3209" t="str">
        <f>IFERROR(  MID(A3209, FIND("Plot",A3209)+4,10), "")</f>
        <v/>
      </c>
      <c r="F3209" s="1" t="s">
        <v>6966</v>
      </c>
      <c r="G3209" s="1" t="s">
        <v>6807</v>
      </c>
      <c r="H3209" s="8" t="s">
        <v>2894</v>
      </c>
      <c r="I3209" s="1" t="s">
        <v>1704</v>
      </c>
      <c r="K3209" s="1" t="s">
        <v>1320</v>
      </c>
      <c r="L3209" s="1"/>
      <c r="M3209" s="1" t="s">
        <v>18038</v>
      </c>
      <c r="O3209" s="1" t="s">
        <v>18037</v>
      </c>
      <c r="P3209" s="1" t="s">
        <v>10807</v>
      </c>
      <c r="Q3209" s="1" t="s">
        <v>6215</v>
      </c>
      <c r="R3209" s="3"/>
      <c r="AB3209" s="11"/>
    </row>
    <row r="3210" spans="1:28" ht="30" x14ac:dyDescent="0.25">
      <c r="A3210" t="s">
        <v>4986</v>
      </c>
      <c r="B3210" t="str">
        <f>IFERROR(  MID(A3210,9,    FIND(",",A3210)-FIND(" ",A3210)-1   ),  MID(A3210,9,9)  )</f>
        <v>68</v>
      </c>
      <c r="C3210" t="str">
        <f>IFERROR(   MID(A3210,  FIND("Row",A3210)+4, FIND("Plot",A3210)- FIND("Row",A3210)-6     ),     IFERROR( MID(A3210,  FIND("Row",A3210)+4, 10  ), "")    )</f>
        <v/>
      </c>
      <c r="D3210" t="str">
        <f>IFERROR(  MID(A3210, FIND("Plot",A3210)+4,10), "")</f>
        <v/>
      </c>
      <c r="E3210" s="6"/>
      <c r="F3210" t="s">
        <v>6966</v>
      </c>
      <c r="H3210" s="8">
        <v>9103</v>
      </c>
      <c r="I3210" s="1" t="s">
        <v>1704</v>
      </c>
      <c r="J3210">
        <v>27</v>
      </c>
      <c r="K3210" s="1" t="s">
        <v>67</v>
      </c>
      <c r="L3210" s="1"/>
      <c r="M3210" s="1" t="s">
        <v>16875</v>
      </c>
      <c r="N3210"/>
      <c r="O3210" t="s">
        <v>16876</v>
      </c>
      <c r="P3210"/>
      <c r="Q3210" t="s">
        <v>16877</v>
      </c>
      <c r="T3210" s="1"/>
      <c r="U3210" s="1"/>
      <c r="V3210" s="1"/>
      <c r="W3210" s="1"/>
      <c r="X3210" s="1"/>
      <c r="Y3210" s="1"/>
      <c r="AA3210" s="1" t="s">
        <v>16878</v>
      </c>
      <c r="AB3210" s="11"/>
    </row>
    <row r="3211" spans="1:28" x14ac:dyDescent="0.25">
      <c r="A3211" s="1" t="s">
        <v>4987</v>
      </c>
      <c r="B3211" t="str">
        <f>IFERROR(  MID(A3211,9,    FIND(",",A3211)-FIND(" ",A3211)-1   ),  MID(A3211,9,9)  )</f>
        <v>69</v>
      </c>
      <c r="C3211" t="str">
        <f>IFERROR(   MID(A3211,  FIND("Row",A3211)+4, FIND("Plot",A3211)- FIND("Row",A3211)-6     ),     IFERROR( MID(A3211,  FIND("Row",A3211)+4, 10  ), "")    )</f>
        <v/>
      </c>
      <c r="D3211" t="str">
        <f>IFERROR(  MID(A3211, FIND("Plot",A3211)+4,10), "")</f>
        <v/>
      </c>
      <c r="F3211" s="1" t="s">
        <v>6966</v>
      </c>
      <c r="G3211" s="1" t="s">
        <v>6807</v>
      </c>
      <c r="H3211" s="8" t="s">
        <v>2850</v>
      </c>
      <c r="I3211" s="1" t="s">
        <v>1769</v>
      </c>
      <c r="K3211" s="1" t="s">
        <v>369</v>
      </c>
      <c r="L3211" s="1"/>
      <c r="M3211" s="1" t="s">
        <v>45</v>
      </c>
      <c r="Q3211" s="1" t="s">
        <v>10806</v>
      </c>
      <c r="AA3211" s="1" t="s">
        <v>19040</v>
      </c>
    </row>
    <row r="3212" spans="1:28" x14ac:dyDescent="0.25">
      <c r="A3212" t="s">
        <v>15893</v>
      </c>
      <c r="B3212" t="str">
        <f>IFERROR(  MID(A3212,9,    FIND(",",A3212)-FIND(" ",A3212)-1   ),  MID(A3212,9,9)  )</f>
        <v>31</v>
      </c>
      <c r="C3212" t="str">
        <f>IFERROR(   MID(A3212,  FIND("Row",A3212)+4, FIND("Plot",A3212)- FIND("Row",A3212)-6     ),     IFERROR( MID(A3212,  FIND("Row",A3212)+4, 10  ), "")    )</f>
        <v>9</v>
      </c>
      <c r="D3212" t="str">
        <f>IFERROR(  MID(A3212, FIND("Plot",A3212)+4,10), "")</f>
        <v xml:space="preserve"> 20</v>
      </c>
      <c r="E3212" s="6"/>
      <c r="F3212" t="s">
        <v>16205</v>
      </c>
      <c r="H3212" s="1"/>
      <c r="I3212" s="1" t="s">
        <v>16206</v>
      </c>
      <c r="K3212" s="1" t="s">
        <v>11</v>
      </c>
      <c r="L3212" s="1"/>
      <c r="M3212" s="1" t="s">
        <v>77</v>
      </c>
      <c r="Q3212" t="s">
        <v>16207</v>
      </c>
      <c r="S3212"/>
      <c r="AA3212" s="1" t="s">
        <v>16208</v>
      </c>
    </row>
    <row r="3213" spans="1:28" x14ac:dyDescent="0.25">
      <c r="A3213" s="1" t="s">
        <v>4981</v>
      </c>
      <c r="B3213" t="str">
        <f>IFERROR(  MID(A3213,9,    FIND(",",A3213)-FIND(" ",A3213)-1   ),  MID(A3213,9,9)  )</f>
        <v>64</v>
      </c>
      <c r="C3213" t="str">
        <f>IFERROR(   MID(A3213,  FIND("Row",A3213)+4, FIND("Plot",A3213)- FIND("Row",A3213)-6     ),     IFERROR( MID(A3213,  FIND("Row",A3213)+4, 10  ), "")    )</f>
        <v/>
      </c>
      <c r="D3213" t="str">
        <f>IFERROR(  MID(A3213, FIND("Plot",A3213)+4,10), "")</f>
        <v/>
      </c>
      <c r="F3213" s="22" t="s">
        <v>7942</v>
      </c>
      <c r="G3213" s="1" t="s">
        <v>6807</v>
      </c>
      <c r="I3213" s="1" t="s">
        <v>11518</v>
      </c>
      <c r="K3213" s="1" t="s">
        <v>67</v>
      </c>
      <c r="L3213" s="1"/>
      <c r="M3213" s="1" t="s">
        <v>8763</v>
      </c>
      <c r="Q3213" s="1" t="s">
        <v>6155</v>
      </c>
      <c r="R3213" s="3"/>
    </row>
    <row r="3214" spans="1:28" x14ac:dyDescent="0.25">
      <c r="A3214" s="1" t="s">
        <v>4545</v>
      </c>
      <c r="B3214" t="str">
        <f>IFERROR(  MID(A3214,9,    FIND(",",A3214)-FIND(" ",A3214)-1   ),  MID(A3214,9,9)  )</f>
        <v>13</v>
      </c>
      <c r="C3214" t="str">
        <f>IFERROR(   MID(A3214,  FIND("Row",A3214)+4, FIND("Plot",A3214)- FIND("Row",A3214)-6     ),     IFERROR( MID(A3214,  FIND("Row",A3214)+4, 10  ), "")    )</f>
        <v>7</v>
      </c>
      <c r="D3214" t="str">
        <f>IFERROR(  MID(A3214, FIND("Plot",A3214)+4,10), "")</f>
        <v xml:space="preserve"> 10</v>
      </c>
      <c r="F3214" s="1" t="s">
        <v>7319</v>
      </c>
      <c r="G3214" s="1" t="s">
        <v>6807</v>
      </c>
      <c r="I3214" s="1" t="s">
        <v>1506</v>
      </c>
      <c r="K3214" t="s">
        <v>10422</v>
      </c>
      <c r="M3214" s="1" t="s">
        <v>1065</v>
      </c>
      <c r="Q3214" s="1" t="s">
        <v>5152</v>
      </c>
      <c r="S3214"/>
      <c r="Y3214" t="s">
        <v>11783</v>
      </c>
    </row>
    <row r="3215" spans="1:28" ht="60" x14ac:dyDescent="0.25">
      <c r="A3215" s="1" t="s">
        <v>4843</v>
      </c>
      <c r="B3215" t="str">
        <f>IFERROR(  MID(A3215,9,    FIND(",",A3215)-FIND(" ",A3215)-1   ),  MID(A3215,9,9)  )</f>
        <v>26</v>
      </c>
      <c r="C3215" t="str">
        <f>IFERROR(   MID(A3215,  FIND("Row",A3215)+4, FIND("Plot",A3215)- FIND("Row",A3215)-6     ),     IFERROR( MID(A3215,  FIND("Row",A3215)+4, 10  ), "")    )</f>
        <v/>
      </c>
      <c r="D3215" t="str">
        <f>IFERROR(  MID(A3215, FIND("Plot",A3215)+4,10), "")</f>
        <v/>
      </c>
      <c r="F3215" s="1" t="s">
        <v>18421</v>
      </c>
      <c r="G3215" s="1" t="s">
        <v>6807</v>
      </c>
      <c r="I3215" s="1" t="s">
        <v>3412</v>
      </c>
      <c r="K3215" s="1" t="s">
        <v>1201</v>
      </c>
      <c r="L3215" s="1"/>
      <c r="M3215" s="1" t="s">
        <v>434</v>
      </c>
      <c r="Q3215" s="1" t="s">
        <v>5573</v>
      </c>
      <c r="R3215" s="1" t="s">
        <v>18425</v>
      </c>
      <c r="S3215" s="1" t="s">
        <v>18422</v>
      </c>
      <c r="U3215" t="s">
        <v>18423</v>
      </c>
      <c r="V3215" t="s">
        <v>18424</v>
      </c>
      <c r="W3215" t="s">
        <v>8991</v>
      </c>
    </row>
    <row r="3216" spans="1:28" x14ac:dyDescent="0.25">
      <c r="A3216" s="1" t="s">
        <v>4951</v>
      </c>
      <c r="B3216" t="str">
        <f>IFERROR(  MID(A3216,9,    FIND(",",A3216)-FIND(" ",A3216)-1   ),  MID(A3216,9,9)  )</f>
        <v>30</v>
      </c>
      <c r="C3216" t="str">
        <f>IFERROR(   MID(A3216,  FIND("Row",A3216)+4, FIND("Plot",A3216)- FIND("Row",A3216)-6     ),     IFERROR( MID(A3216,  FIND("Row",A3216)+4, 10  ), "")    )</f>
        <v/>
      </c>
      <c r="D3216" t="str">
        <f>IFERROR(  MID(A3216, FIND("Plot",A3216)+4,10), "")</f>
        <v/>
      </c>
      <c r="F3216" s="1" t="s">
        <v>7709</v>
      </c>
      <c r="G3216" s="1" t="s">
        <v>6807</v>
      </c>
      <c r="K3216" t="s">
        <v>10448</v>
      </c>
      <c r="M3216" s="1" t="s">
        <v>11</v>
      </c>
      <c r="Q3216" s="1" t="s">
        <v>5737</v>
      </c>
      <c r="R3216" s="3"/>
      <c r="S3216" s="21"/>
    </row>
    <row r="3217" spans="1:28" ht="30" x14ac:dyDescent="0.25">
      <c r="A3217" s="1" t="s">
        <v>5001</v>
      </c>
      <c r="B3217" t="str">
        <f>IFERROR(  MID(A3217,9,    FIND(",",A3217)-FIND(" ",A3217)-1   ),  MID(A3217,9,9)  )</f>
        <v>85</v>
      </c>
      <c r="C3217" t="str">
        <f>IFERROR(   MID(A3217,  FIND("Row",A3217)+4, FIND("Plot",A3217)- FIND("Row",A3217)-6     ),     IFERROR( MID(A3217,  FIND("Row",A3217)+4, 10  ), "")    )</f>
        <v/>
      </c>
      <c r="D3217" t="str">
        <f>IFERROR(  MID(A3217, FIND("Plot",A3217)+4,10), "")</f>
        <v/>
      </c>
      <c r="F3217" s="22" t="s">
        <v>8122</v>
      </c>
      <c r="G3217" s="1" t="s">
        <v>6807</v>
      </c>
      <c r="H3217" s="8" t="s">
        <v>2594</v>
      </c>
      <c r="I3217" s="1" t="s">
        <v>2091</v>
      </c>
      <c r="K3217" s="1" t="s">
        <v>2090</v>
      </c>
      <c r="L3217" s="1"/>
      <c r="M3217" s="1" t="s">
        <v>17930</v>
      </c>
      <c r="O3217" s="1" t="s">
        <v>17929</v>
      </c>
      <c r="Q3217" s="1" t="s">
        <v>6621</v>
      </c>
      <c r="R3217" s="3"/>
    </row>
    <row r="3218" spans="1:28" x14ac:dyDescent="0.25">
      <c r="A3218" s="1" t="s">
        <v>4995</v>
      </c>
      <c r="B3218" t="str">
        <f>IFERROR(  MID(A3218,9,    FIND(",",A3218)-FIND(" ",A3218)-1   ),  MID(A3218,9,9)  )</f>
        <v>78</v>
      </c>
      <c r="C3218" t="str">
        <f>IFERROR(   MID(A3218,  FIND("Row",A3218)+4, FIND("Plot",A3218)- FIND("Row",A3218)-6     ),     IFERROR( MID(A3218,  FIND("Row",A3218)+4, 10  ), "")    )</f>
        <v/>
      </c>
      <c r="D3218" t="str">
        <f>IFERROR(  MID(A3218, FIND("Plot",A3218)+4,10), "")</f>
        <v/>
      </c>
      <c r="F3218" s="1" t="s">
        <v>8122</v>
      </c>
      <c r="G3218" s="1" t="s">
        <v>6807</v>
      </c>
      <c r="H3218" s="8" t="s">
        <v>2707</v>
      </c>
      <c r="I3218" s="1" t="s">
        <v>11545</v>
      </c>
      <c r="K3218" s="1" t="s">
        <v>8508</v>
      </c>
      <c r="L3218" s="1"/>
      <c r="M3218" s="1" t="s">
        <v>10475</v>
      </c>
      <c r="Q3218" s="1" t="s">
        <v>6477</v>
      </c>
      <c r="R3218" s="3"/>
      <c r="AB3218" s="1"/>
    </row>
    <row r="3219" spans="1:28" ht="45" x14ac:dyDescent="0.25">
      <c r="A3219" t="s">
        <v>4237</v>
      </c>
      <c r="B3219" t="str">
        <f>IFERROR(  MID(A3219,9,    FIND(",",A3219)-FIND(" ",A3219)-1   ),  MID(A3219,9,9)  )</f>
        <v>1</v>
      </c>
      <c r="C3219" t="str">
        <f>IFERROR(   MID(A3219,  FIND("Row",A3219)+4, FIND("Plot",A3219)- FIND("Row",A3219)-6     ),     IFERROR( MID(A3219,  FIND("Row",A3219)+4, 10  ), "")    )</f>
        <v>2</v>
      </c>
      <c r="D3219" t="str">
        <f>IFERROR(  MID(A3219, FIND("Plot",A3219)+4,10), "")</f>
        <v xml:space="preserve"> 8</v>
      </c>
      <c r="E3219" s="6"/>
      <c r="F3219" t="s">
        <v>6893</v>
      </c>
      <c r="H3219" s="17"/>
      <c r="I3219" t="s">
        <v>221</v>
      </c>
      <c r="J3219"/>
      <c r="K3219" t="s">
        <v>366</v>
      </c>
      <c r="M3219" t="s">
        <v>2</v>
      </c>
      <c r="N3219"/>
      <c r="O3219"/>
      <c r="P3219"/>
      <c r="Q3219" s="1" t="s">
        <v>9600</v>
      </c>
      <c r="R3219" s="1" t="s">
        <v>8422</v>
      </c>
      <c r="S3219" s="1" t="s">
        <v>11101</v>
      </c>
      <c r="T3219" s="1"/>
      <c r="U3219" s="1" t="s">
        <v>8423</v>
      </c>
      <c r="V3219" s="1" t="s">
        <v>8424</v>
      </c>
      <c r="W3219" s="1" t="s">
        <v>8425</v>
      </c>
    </row>
    <row r="3220" spans="1:28" x14ac:dyDescent="0.25">
      <c r="A3220" s="1" t="s">
        <v>4758</v>
      </c>
      <c r="B3220" t="str">
        <f>IFERROR(  MID(A3220,9,    FIND(",",A3220)-FIND(" ",A3220)-1   ),  MID(A3220,9,9)  )</f>
        <v>21</v>
      </c>
      <c r="C3220" t="str">
        <f>IFERROR(   MID(A3220,  FIND("Row",A3220)+4, FIND("Plot",A3220)- FIND("Row",A3220)-6     ),     IFERROR( MID(A3220,  FIND("Row",A3220)+4, 10  ), "")    )</f>
        <v>7</v>
      </c>
      <c r="D3220" t="str">
        <f>IFERROR(  MID(A3220, FIND("Plot",A3220)+4,10), "")</f>
        <v xml:space="preserve"> 12</v>
      </c>
      <c r="F3220" s="1" t="s">
        <v>6893</v>
      </c>
      <c r="G3220" s="1" t="s">
        <v>17086</v>
      </c>
      <c r="I3220" s="1" t="s">
        <v>815</v>
      </c>
      <c r="K3220" s="1" t="s">
        <v>814</v>
      </c>
      <c r="M3220" s="1" t="s">
        <v>10943</v>
      </c>
      <c r="Q3220" s="1"/>
    </row>
    <row r="3221" spans="1:28" ht="60" x14ac:dyDescent="0.25">
      <c r="A3221" s="1" t="s">
        <v>4987</v>
      </c>
      <c r="B3221" t="str">
        <f>IFERROR(  MID(A3221,9,    FIND(",",A3221)-FIND(" ",A3221)-1   ),  MID(A3221,9,9)  )</f>
        <v>69</v>
      </c>
      <c r="C3221" t="str">
        <f>IFERROR(   MID(A3221,  FIND("Row",A3221)+4, FIND("Plot",A3221)- FIND("Row",A3221)-6     ),     IFERROR( MID(A3221,  FIND("Row",A3221)+4, 10  ), "")    )</f>
        <v/>
      </c>
      <c r="D3221" t="str">
        <f>IFERROR(  MID(A3221, FIND("Plot",A3221)+4,10), "")</f>
        <v/>
      </c>
      <c r="F3221" s="1" t="s">
        <v>6893</v>
      </c>
      <c r="G3221" s="1" t="s">
        <v>6807</v>
      </c>
      <c r="H3221" s="8" t="s">
        <v>3745</v>
      </c>
      <c r="I3221" s="1" t="s">
        <v>1790</v>
      </c>
      <c r="K3221" s="1" t="s">
        <v>10252</v>
      </c>
      <c r="L3221" s="1"/>
      <c r="M3221" s="1" t="s">
        <v>32</v>
      </c>
      <c r="Q3221" s="1" t="s">
        <v>6295</v>
      </c>
      <c r="R3221" s="22" t="s">
        <v>10253</v>
      </c>
    </row>
    <row r="3222" spans="1:28" ht="30" x14ac:dyDescent="0.25">
      <c r="A3222" s="1" t="s">
        <v>13748</v>
      </c>
      <c r="B3222" t="str">
        <f>IFERROR(  MID(A3222,9,    FIND(",",A3222)-FIND(" ",A3222)-1   ),  MID(A3222,9,9)  )</f>
        <v>4b</v>
      </c>
      <c r="C3222" t="str">
        <f>IFERROR(   MID(A3222,  FIND("Row",A3222)+4, FIND("Plot",A3222)- FIND("Row",A3222)-6     ),     IFERROR( MID(A3222,  FIND("Row",A3222)+4, 10  ), "")    )</f>
        <v>3</v>
      </c>
      <c r="D3222" t="str">
        <f>IFERROR(  MID(A3222, FIND("Plot",A3222)+4,10), "")</f>
        <v xml:space="preserve"> 16</v>
      </c>
      <c r="F3222" s="1" t="s">
        <v>13749</v>
      </c>
      <c r="H3222" s="8">
        <v>1149</v>
      </c>
      <c r="I3222" s="1" t="s">
        <v>12328</v>
      </c>
      <c r="K3222" s="1" t="s">
        <v>738</v>
      </c>
      <c r="L3222" s="1"/>
      <c r="M3222" s="1" t="s">
        <v>8738</v>
      </c>
      <c r="Q3222" t="s">
        <v>13750</v>
      </c>
      <c r="S3222" s="21" t="s">
        <v>13751</v>
      </c>
      <c r="U3222" t="s">
        <v>8423</v>
      </c>
      <c r="V3222" t="s">
        <v>13752</v>
      </c>
      <c r="W3222" t="s">
        <v>8529</v>
      </c>
      <c r="Y3222" s="1"/>
      <c r="Z3222" s="1"/>
    </row>
    <row r="3223" spans="1:28" ht="90" x14ac:dyDescent="0.25">
      <c r="A3223" t="s">
        <v>4576</v>
      </c>
      <c r="B3223" t="str">
        <f>IFERROR(  MID(A3223,9,    FIND(",",A3223)-FIND(" ",A3223)-1   ),  MID(A3223,9,9)  )</f>
        <v>16</v>
      </c>
      <c r="C3223" t="str">
        <f>IFERROR(   MID(A3223,  FIND("Row",A3223)+4, FIND("Plot",A3223)- FIND("Row",A3223)-6     ),     IFERROR( MID(A3223,  FIND("Row",A3223)+4, 10  ), "")    )</f>
        <v/>
      </c>
      <c r="D3223" t="str">
        <f>IFERROR(  MID(A3223, FIND("Plot",A3223)+4,10), "")</f>
        <v/>
      </c>
      <c r="E3223" s="6"/>
      <c r="F3223" s="1" t="s">
        <v>13749</v>
      </c>
      <c r="G3223" s="1" t="s">
        <v>17048</v>
      </c>
      <c r="H3223" s="8">
        <v>3820</v>
      </c>
      <c r="I3223" s="1" t="s">
        <v>815</v>
      </c>
      <c r="K3223" t="s">
        <v>814</v>
      </c>
      <c r="L3223" s="1"/>
      <c r="M3223" s="1" t="s">
        <v>10944</v>
      </c>
      <c r="Q3223" s="20" t="s">
        <v>14871</v>
      </c>
      <c r="R3223" s="1" t="s">
        <v>17049</v>
      </c>
      <c r="S3223" s="21"/>
      <c r="Y3223" s="1"/>
      <c r="Z3223" s="1"/>
      <c r="AA3223" s="1" t="s">
        <v>18902</v>
      </c>
    </row>
    <row r="3224" spans="1:28" x14ac:dyDescent="0.25">
      <c r="A3224" s="1" t="s">
        <v>5001</v>
      </c>
      <c r="B3224" t="str">
        <f>IFERROR(  MID(A3224,9,    FIND(",",A3224)-FIND(" ",A3224)-1   ),  MID(A3224,9,9)  )</f>
        <v>85</v>
      </c>
      <c r="C3224" t="str">
        <f>IFERROR(   MID(A3224,  FIND("Row",A3224)+4, FIND("Plot",A3224)- FIND("Row",A3224)-6     ),     IFERROR( MID(A3224,  FIND("Row",A3224)+4, 10  ), "")    )</f>
        <v/>
      </c>
      <c r="D3224" t="str">
        <f>IFERROR(  MID(A3224, FIND("Plot",A3224)+4,10), "")</f>
        <v/>
      </c>
      <c r="F3224" s="1" t="s">
        <v>8199</v>
      </c>
      <c r="G3224" s="1" t="s">
        <v>6861</v>
      </c>
      <c r="H3224" s="8">
        <v>1938</v>
      </c>
      <c r="K3224" s="1" t="s">
        <v>17582</v>
      </c>
      <c r="L3224" s="1"/>
      <c r="Q3224" s="1" t="s">
        <v>6622</v>
      </c>
      <c r="R3224" s="3"/>
      <c r="T3224" s="1"/>
    </row>
    <row r="3225" spans="1:28" ht="45" x14ac:dyDescent="0.25">
      <c r="A3225" t="s">
        <v>11425</v>
      </c>
      <c r="B3225" t="str">
        <f>IFERROR(  MID(A3225,9,    FIND(",",A3225)-FIND(" ",A3225)-1   ),  MID(A3225,9,9)  )</f>
        <v>1</v>
      </c>
      <c r="C3225" t="str">
        <f>IFERROR(   MID(A3225,  FIND("Row",A3225)+4, FIND("Plot",A3225)- FIND("Row",A3225)-6     ),     IFERROR( MID(A3225,  FIND("Row",A3225)+4, 10  ), "")    )</f>
        <v>1</v>
      </c>
      <c r="D3225" t="str">
        <f>IFERROR(  MID(A3225, FIND("Plot",A3225)+4,10), "")</f>
        <v xml:space="preserve"> 10</v>
      </c>
      <c r="E3225" s="6"/>
      <c r="F3225" s="1" t="s">
        <v>6877</v>
      </c>
      <c r="G3225" s="1" t="s">
        <v>6807</v>
      </c>
      <c r="K3225" s="1" t="s">
        <v>46</v>
      </c>
      <c r="L3225" s="1"/>
      <c r="M3225" s="1" t="s">
        <v>9258</v>
      </c>
      <c r="O3225" s="1" t="s">
        <v>7324</v>
      </c>
      <c r="Q3225" s="1" t="s">
        <v>9575</v>
      </c>
      <c r="R3225" s="1" t="s">
        <v>3744</v>
      </c>
      <c r="T3225" s="4"/>
      <c r="U3225" s="4"/>
      <c r="V3225" s="4"/>
      <c r="W3225" s="4"/>
      <c r="X3225" s="4"/>
    </row>
    <row r="3226" spans="1:28" ht="60" x14ac:dyDescent="0.25">
      <c r="A3226" t="s">
        <v>4244</v>
      </c>
      <c r="B3226" t="str">
        <f>IFERROR(  MID(A3226,9,    FIND(",",A3226)-FIND(" ",A3226)-1   ),  MID(A3226,9,9)  )</f>
        <v>1</v>
      </c>
      <c r="C3226" t="str">
        <f>IFERROR(   MID(A3226,  FIND("Row",A3226)+4, FIND("Plot",A3226)- FIND("Row",A3226)-6     ),     IFERROR( MID(A3226,  FIND("Row",A3226)+4, 10  ), "")    )</f>
        <v>3</v>
      </c>
      <c r="D3226" t="str">
        <f>IFERROR(  MID(A3226, FIND("Plot",A3226)+4,10), "")</f>
        <v xml:space="preserve"> 4</v>
      </c>
      <c r="E3226" s="6"/>
      <c r="F3226" t="s">
        <v>6877</v>
      </c>
      <c r="H3226" s="17"/>
      <c r="I3226" t="s">
        <v>17013</v>
      </c>
      <c r="J3226"/>
      <c r="K3226" t="s">
        <v>8518</v>
      </c>
      <c r="M3226" t="s">
        <v>10264</v>
      </c>
      <c r="N3226"/>
      <c r="O3226"/>
      <c r="P3226"/>
      <c r="Q3226" s="1" t="s">
        <v>9605</v>
      </c>
      <c r="R3226" s="1" t="s">
        <v>17014</v>
      </c>
      <c r="S3226" s="1" t="s">
        <v>8454</v>
      </c>
      <c r="T3226" s="1"/>
      <c r="U3226" s="1" t="s">
        <v>8455</v>
      </c>
      <c r="V3226" s="1" t="s">
        <v>8456</v>
      </c>
      <c r="W3226" s="1" t="s">
        <v>8457</v>
      </c>
      <c r="X3226" s="1"/>
    </row>
    <row r="3227" spans="1:28" x14ac:dyDescent="0.25">
      <c r="A3227" s="1" t="s">
        <v>9406</v>
      </c>
      <c r="B3227" t="str">
        <f>IFERROR(  MID(A3227,9,    FIND(",",A3227)-FIND(" ",A3227)-1   ),  MID(A3227,9,9)  )</f>
        <v>7</v>
      </c>
      <c r="C3227" t="str">
        <f>IFERROR(   MID(A3227,  FIND("Row",A3227)+4, FIND("Plot",A3227)- FIND("Row",A3227)-6     ),     IFERROR( MID(A3227,  FIND("Row",A3227)+4, 10  ), "")    )</f>
        <v>3</v>
      </c>
      <c r="D3227" t="str">
        <f>IFERROR(  MID(A3227, FIND("Plot",A3227)+4,10), "")</f>
        <v xml:space="preserve"> 7</v>
      </c>
      <c r="F3227" s="1" t="s">
        <v>6877</v>
      </c>
      <c r="G3227" s="1" t="s">
        <v>6807</v>
      </c>
      <c r="I3227" s="1" t="s">
        <v>486</v>
      </c>
      <c r="K3227" t="s">
        <v>15</v>
      </c>
      <c r="M3227" s="1" t="s">
        <v>10222</v>
      </c>
      <c r="Q3227" s="1" t="s">
        <v>9838</v>
      </c>
      <c r="S3227"/>
    </row>
    <row r="3228" spans="1:28" ht="60" x14ac:dyDescent="0.25">
      <c r="A3228" s="1" t="s">
        <v>4943</v>
      </c>
      <c r="B3228" t="str">
        <f>IFERROR(  MID(A3228,9,    FIND(",",A3228)-FIND(" ",A3228)-1   ),  MID(A3228,9,9)  )</f>
        <v>29</v>
      </c>
      <c r="C3228" t="str">
        <f>IFERROR(   MID(A3228,  FIND("Row",A3228)+4, FIND("Plot",A3228)- FIND("Row",A3228)-6     ),     IFERROR( MID(A3228,  FIND("Row",A3228)+4, 10  ), "")    )</f>
        <v>11</v>
      </c>
      <c r="D3228" t="str">
        <f>IFERROR(  MID(A3228, FIND("Plot",A3228)+4,10), "")</f>
        <v xml:space="preserve"> 10</v>
      </c>
      <c r="F3228" s="1" t="s">
        <v>6877</v>
      </c>
      <c r="G3228" s="1" t="s">
        <v>6807</v>
      </c>
      <c r="H3228" s="8" t="s">
        <v>3981</v>
      </c>
      <c r="I3228" s="1" t="s">
        <v>1306</v>
      </c>
      <c r="K3228" t="s">
        <v>1305</v>
      </c>
      <c r="M3228" s="1" t="s">
        <v>8540</v>
      </c>
      <c r="Q3228" s="1" t="s">
        <v>5680</v>
      </c>
      <c r="R3228" s="1" t="s">
        <v>18045</v>
      </c>
    </row>
    <row r="3229" spans="1:28" x14ac:dyDescent="0.25">
      <c r="A3229" s="1" t="s">
        <v>4977</v>
      </c>
      <c r="B3229" t="str">
        <f>IFERROR(  MID(A3229,9,    FIND(",",A3229)-FIND(" ",A3229)-1   ),  MID(A3229,9,9)  )</f>
        <v>60</v>
      </c>
      <c r="C3229" t="str">
        <f>IFERROR(   MID(A3229,  FIND("Row",A3229)+4, FIND("Plot",A3229)- FIND("Row",A3229)-6     ),     IFERROR( MID(A3229,  FIND("Row",A3229)+4, 10  ), "")    )</f>
        <v/>
      </c>
      <c r="D3229" t="str">
        <f>IFERROR(  MID(A3229, FIND("Plot",A3229)+4,10), "")</f>
        <v/>
      </c>
      <c r="F3229" s="1" t="s">
        <v>7892</v>
      </c>
      <c r="G3229" s="1" t="s">
        <v>6807</v>
      </c>
      <c r="H3229" s="8" t="s">
        <v>3018</v>
      </c>
      <c r="I3229" s="1" t="s">
        <v>17145</v>
      </c>
      <c r="K3229" s="1" t="s">
        <v>1566</v>
      </c>
      <c r="L3229" s="1"/>
      <c r="Q3229" s="1" t="s">
        <v>6068</v>
      </c>
    </row>
    <row r="3230" spans="1:28" x14ac:dyDescent="0.25">
      <c r="A3230" s="1" t="s">
        <v>12413</v>
      </c>
      <c r="B3230" t="str">
        <f>IFERROR(  MID(A3230,9,    FIND(",",A3230)-FIND(" ",A3230)-1   ),  MID(A3230,9,9)  )</f>
        <v>5</v>
      </c>
      <c r="C3230" t="str">
        <f>IFERROR(   MID(A3230,  FIND("Row",A3230)+4, FIND("Plot",A3230)- FIND("Row",A3230)-6     ),     IFERROR( MID(A3230,  FIND("Row",A3230)+4, 10  ), "")    )</f>
        <v>5</v>
      </c>
      <c r="D3230" t="str">
        <f>IFERROR(  MID(A3230, FIND("Plot",A3230)+4,10), "")</f>
        <v xml:space="preserve"> 6</v>
      </c>
      <c r="F3230" s="1" t="s">
        <v>7350</v>
      </c>
      <c r="I3230" s="1" t="s">
        <v>3733</v>
      </c>
      <c r="K3230" s="1" t="s">
        <v>12414</v>
      </c>
      <c r="L3230" s="1"/>
      <c r="M3230" s="1" t="s">
        <v>8900</v>
      </c>
      <c r="Q3230" s="31" t="s">
        <v>14542</v>
      </c>
      <c r="S3230" s="21"/>
      <c r="Y3230" s="1"/>
      <c r="Z3230" s="1"/>
    </row>
    <row r="3231" spans="1:28" x14ac:dyDescent="0.25">
      <c r="A3231" s="1" t="s">
        <v>4574</v>
      </c>
      <c r="B3231" t="str">
        <f>IFERROR(  MID(A3231,9,    FIND(",",A3231)-FIND(" ",A3231)-1   ),  MID(A3231,9,9)  )</f>
        <v>14</v>
      </c>
      <c r="C3231" t="str">
        <f>IFERROR(   MID(A3231,  FIND("Row",A3231)+4, FIND("Plot",A3231)- FIND("Row",A3231)-6     ),     IFERROR( MID(A3231,  FIND("Row",A3231)+4, 10  ), "")    )</f>
        <v/>
      </c>
      <c r="D3231" t="str">
        <f>IFERROR(  MID(A3231, FIND("Plot",A3231)+4,10), "")</f>
        <v/>
      </c>
      <c r="F3231" s="1" t="s">
        <v>7350</v>
      </c>
      <c r="I3231" s="1" t="s">
        <v>11454</v>
      </c>
      <c r="J3231" s="1">
        <v>109</v>
      </c>
      <c r="K3231" s="1" t="s">
        <v>358</v>
      </c>
      <c r="L3231" s="1" t="s">
        <v>118</v>
      </c>
      <c r="M3231" s="1" t="s">
        <v>12650</v>
      </c>
      <c r="O3231" s="1" t="s">
        <v>12651</v>
      </c>
      <c r="Q3231" s="20" t="s">
        <v>14779</v>
      </c>
      <c r="S3231" s="21"/>
      <c r="T3231" s="3"/>
      <c r="U3231" s="3"/>
      <c r="V3231" s="3"/>
      <c r="W3231" s="3"/>
      <c r="X3231" s="3"/>
      <c r="Y3231" s="1"/>
      <c r="Z3231" s="1"/>
    </row>
    <row r="3232" spans="1:28" x14ac:dyDescent="0.25">
      <c r="A3232" s="1" t="s">
        <v>4546</v>
      </c>
      <c r="B3232" t="str">
        <f>IFERROR(  MID(A3232,9,    FIND(",",A3232)-FIND(" ",A3232)-1   ),  MID(A3232,9,9)  )</f>
        <v>13</v>
      </c>
      <c r="C3232" t="str">
        <f>IFERROR(   MID(A3232,  FIND("Row",A3232)+4, FIND("Plot",A3232)- FIND("Row",A3232)-6     ),     IFERROR( MID(A3232,  FIND("Row",A3232)+4, 10  ), "")    )</f>
        <v>2</v>
      </c>
      <c r="D3232" t="str">
        <f>IFERROR(  MID(A3232, FIND("Plot",A3232)+4,10), "")</f>
        <v xml:space="preserve"> 6</v>
      </c>
      <c r="F3232" s="1" t="s">
        <v>7320</v>
      </c>
      <c r="G3232" s="1" t="s">
        <v>6807</v>
      </c>
      <c r="I3232" s="1" t="s">
        <v>11244</v>
      </c>
      <c r="K3232" t="s">
        <v>10328</v>
      </c>
      <c r="M3232" s="1" t="s">
        <v>11</v>
      </c>
      <c r="Q3232" s="1" t="s">
        <v>5153</v>
      </c>
      <c r="S3232"/>
    </row>
    <row r="3233" spans="1:33" x14ac:dyDescent="0.25">
      <c r="A3233" t="s">
        <v>4967</v>
      </c>
      <c r="B3233" t="str">
        <f>IFERROR(  MID(A3233,9,    FIND(",",A3233)-FIND(" ",A3233)-1   ),  MID(A3233,9,9)  )</f>
        <v>49</v>
      </c>
      <c r="C3233" t="str">
        <f>IFERROR(   MID(A3233,  FIND("Row",A3233)+4, FIND("Plot",A3233)- FIND("Row",A3233)-6     ),     IFERROR( MID(A3233,  FIND("Row",A3233)+4, 10  ), "")    )</f>
        <v/>
      </c>
      <c r="D3233" t="str">
        <f>IFERROR(  MID(A3233, FIND("Plot",A3233)+4,10), "")</f>
        <v/>
      </c>
      <c r="E3233" s="6"/>
      <c r="F3233" t="s">
        <v>16559</v>
      </c>
      <c r="H3233"/>
      <c r="I3233" s="1" t="s">
        <v>16560</v>
      </c>
      <c r="J3233"/>
      <c r="K3233" s="1" t="s">
        <v>16561</v>
      </c>
      <c r="M3233" t="s">
        <v>48</v>
      </c>
      <c r="N3233"/>
      <c r="O3233"/>
      <c r="P3233"/>
      <c r="Q3233" t="s">
        <v>16562</v>
      </c>
      <c r="R3233"/>
      <c r="S3233"/>
      <c r="AA3233" s="1" t="s">
        <v>16057</v>
      </c>
    </row>
    <row r="3234" spans="1:33" ht="45" x14ac:dyDescent="0.25">
      <c r="A3234" t="s">
        <v>20227</v>
      </c>
      <c r="B3234" t="str">
        <f>IFERROR(  MID(A3234,9,    FIND(",",A3234)-FIND(" ",A3234)-1   ),  MID(A3234,9,9)  )</f>
        <v>56</v>
      </c>
      <c r="C3234" t="str">
        <f>IFERROR(   MID(A3234,  FIND("Row",A3234)+4, FIND("Plot",A3234)- FIND("Row",A3234)-6     ),     IFERROR( MID(A3234,  FIND("Row",A3234)+4, 10  ), "")    )</f>
        <v>3</v>
      </c>
      <c r="D3234" t="str">
        <f>IFERROR(  MID(A3234, FIND("Plot",A3234)+4,10), "")</f>
        <v xml:space="preserve"> 11</v>
      </c>
      <c r="E3234" s="6">
        <v>1</v>
      </c>
      <c r="F3234" t="s">
        <v>11255</v>
      </c>
      <c r="H3234" s="8">
        <v>6444</v>
      </c>
      <c r="I3234" t="s">
        <v>3177</v>
      </c>
      <c r="J3234"/>
      <c r="K3234" s="1"/>
      <c r="L3234" t="s">
        <v>251</v>
      </c>
      <c r="M3234" s="1" t="s">
        <v>12605</v>
      </c>
      <c r="N3234"/>
      <c r="O3234"/>
      <c r="P3234"/>
      <c r="Q3234" s="50" t="s">
        <v>20222</v>
      </c>
      <c r="R3234" s="1" t="s">
        <v>20225</v>
      </c>
      <c r="S3234" s="1" t="s">
        <v>20224</v>
      </c>
      <c r="T3234" s="1" t="s">
        <v>20223</v>
      </c>
      <c r="U3234" s="1" t="s">
        <v>9113</v>
      </c>
      <c r="V3234" s="1"/>
      <c r="W3234" s="1" t="s">
        <v>13414</v>
      </c>
      <c r="X3234" s="1" t="s">
        <v>8693</v>
      </c>
      <c r="Y3234" s="1"/>
      <c r="AA3234" s="1" t="s">
        <v>20226</v>
      </c>
    </row>
    <row r="3235" spans="1:33" ht="45" x14ac:dyDescent="0.25">
      <c r="A3235" t="s">
        <v>4306</v>
      </c>
      <c r="B3235" t="str">
        <f>IFERROR(  MID(A3235,9,    FIND(",",A3235)-FIND(" ",A3235)-1   ),  MID(A3235,9,9)  )</f>
        <v>2</v>
      </c>
      <c r="C3235" t="str">
        <f>IFERROR(   MID(A3235,  FIND("Row",A3235)+4, FIND("Plot",A3235)- FIND("Row",A3235)-6     ),     IFERROR( MID(A3235,  FIND("Row",A3235)+4, 10  ), "")    )</f>
        <v>10</v>
      </c>
      <c r="D3235" t="str">
        <f>IFERROR(  MID(A3235, FIND("Plot",A3235)+4,10), "")</f>
        <v xml:space="preserve"> 12</v>
      </c>
      <c r="E3235" s="6"/>
      <c r="F3235" t="s">
        <v>11255</v>
      </c>
      <c r="H3235" s="17"/>
      <c r="I3235" t="s">
        <v>3499</v>
      </c>
      <c r="J3235"/>
      <c r="K3235" t="s">
        <v>9111</v>
      </c>
      <c r="M3235" t="s">
        <v>32</v>
      </c>
      <c r="N3235"/>
      <c r="O3235"/>
      <c r="P3235"/>
      <c r="Q3235" s="1" t="s">
        <v>9675</v>
      </c>
      <c r="R3235" s="1" t="s">
        <v>9112</v>
      </c>
      <c r="S3235" s="1" t="s">
        <v>11142</v>
      </c>
      <c r="T3235" s="1"/>
      <c r="U3235" s="1" t="s">
        <v>9113</v>
      </c>
      <c r="V3235" s="1" t="s">
        <v>9114</v>
      </c>
      <c r="W3235" s="1" t="s">
        <v>8460</v>
      </c>
    </row>
    <row r="3236" spans="1:33" ht="60" x14ac:dyDescent="0.25">
      <c r="A3236" s="1" t="s">
        <v>4785</v>
      </c>
      <c r="B3236" t="str">
        <f>IFERROR(  MID(A3236,9,    FIND(",",A3236)-FIND(" ",A3236)-1   ),  MID(A3236,9,9)  )</f>
        <v>24</v>
      </c>
      <c r="C3236" t="str">
        <f>IFERROR(   MID(A3236,  FIND("Row",A3236)+4, FIND("Plot",A3236)- FIND("Row",A3236)-6     ),     IFERROR( MID(A3236,  FIND("Row",A3236)+4, 10  ), "")    )</f>
        <v/>
      </c>
      <c r="D3236" t="str">
        <f>IFERROR(  MID(A3236, FIND("Plot",A3236)+4,10), "")</f>
        <v/>
      </c>
      <c r="F3236" t="s">
        <v>11255</v>
      </c>
      <c r="G3236" s="1" t="s">
        <v>6807</v>
      </c>
      <c r="H3236" s="8" t="s">
        <v>3952</v>
      </c>
      <c r="I3236" s="1" t="s">
        <v>1138</v>
      </c>
      <c r="K3236" s="1" t="s">
        <v>1137</v>
      </c>
      <c r="M3236" s="1" t="s">
        <v>135</v>
      </c>
      <c r="Q3236" s="1" t="s">
        <v>5449</v>
      </c>
      <c r="R3236" s="1" t="s">
        <v>8365</v>
      </c>
    </row>
    <row r="3237" spans="1:33" x14ac:dyDescent="0.25">
      <c r="A3237" s="1" t="s">
        <v>4428</v>
      </c>
      <c r="B3237" t="str">
        <f>IFERROR(  MID(A3237,9,    FIND(",",A3237)-FIND(" ",A3237)-1   ),  MID(A3237,9,9)  )</f>
        <v>10</v>
      </c>
      <c r="C3237" t="str">
        <f>IFERROR(   MID(A3237,  FIND("Row",A3237)+4, FIND("Plot",A3237)- FIND("Row",A3237)-6     ),     IFERROR( MID(A3237,  FIND("Row",A3237)+4, 10  ), "")    )</f>
        <v/>
      </c>
      <c r="D3237" t="str">
        <f>IFERROR(  MID(A3237, FIND("Plot",A3237)+4,10), "")</f>
        <v/>
      </c>
      <c r="F3237" s="1" t="s">
        <v>12622</v>
      </c>
      <c r="I3237" s="1" t="s">
        <v>212</v>
      </c>
      <c r="K3237" s="1" t="s">
        <v>32</v>
      </c>
      <c r="M3237" s="1" t="s">
        <v>40</v>
      </c>
      <c r="Q3237" s="20" t="s">
        <v>14722</v>
      </c>
      <c r="S3237" s="21"/>
      <c r="T3237" s="5"/>
      <c r="U3237" s="5"/>
      <c r="V3237" s="5"/>
      <c r="W3237" s="5"/>
      <c r="X3237" s="5"/>
      <c r="Y3237" s="1"/>
      <c r="Z3237" s="1"/>
    </row>
    <row r="3238" spans="1:33" ht="60" x14ac:dyDescent="0.25">
      <c r="A3238" t="s">
        <v>16721</v>
      </c>
      <c r="B3238" t="str">
        <f>IFERROR(  MID(A3238,9,    FIND(",",A3238)-FIND(" ",A3238)-1   ),  MID(A3238,9,9)  )</f>
        <v>55</v>
      </c>
      <c r="C3238" t="str">
        <f>IFERROR(   MID(A3238,  FIND("Row",A3238)+4, FIND("Plot",A3238)- FIND("Row",A3238)-6     ),     IFERROR( MID(A3238,  FIND("Row",A3238)+4, 10  ), "")    )</f>
        <v>2</v>
      </c>
      <c r="D3238" t="str">
        <f>IFERROR(  MID(A3238, FIND("Plot",A3238)+4,10), "")</f>
        <v xml:space="preserve"> 4</v>
      </c>
      <c r="E3238" s="6">
        <v>1</v>
      </c>
      <c r="F3238" t="s">
        <v>6901</v>
      </c>
      <c r="G3238" s="1"/>
      <c r="I3238" s="1" t="s">
        <v>19304</v>
      </c>
      <c r="J3238" s="1">
        <v>82</v>
      </c>
      <c r="K3238" s="1" t="s">
        <v>10816</v>
      </c>
      <c r="L3238" s="1"/>
      <c r="M3238" s="1" t="s">
        <v>19303</v>
      </c>
      <c r="O3238" s="59"/>
      <c r="Q3238" s="50" t="s">
        <v>19298</v>
      </c>
      <c r="R3238" s="1" t="s">
        <v>19302</v>
      </c>
      <c r="S3238" s="1" t="s">
        <v>19299</v>
      </c>
      <c r="T3238" s="1"/>
      <c r="U3238" s="1" t="s">
        <v>13889</v>
      </c>
      <c r="V3238" s="1" t="s">
        <v>19300</v>
      </c>
      <c r="W3238" s="1" t="s">
        <v>19301</v>
      </c>
      <c r="X3238" s="1"/>
      <c r="Y3238" s="1"/>
    </row>
    <row r="3239" spans="1:33" x14ac:dyDescent="0.25">
      <c r="A3239" s="1" t="s">
        <v>4456</v>
      </c>
      <c r="B3239" t="str">
        <f>IFERROR(  MID(A3239,9,    FIND(",",A3239)-FIND(" ",A3239)-1   ),  MID(A3239,9,9)  )</f>
        <v>12</v>
      </c>
      <c r="C3239" t="str">
        <f>IFERROR(   MID(A3239,  FIND("Row",A3239)+4, FIND("Plot",A3239)- FIND("Row",A3239)-6     ),     IFERROR( MID(A3239,  FIND("Row",A3239)+4, 10  ), "")    )</f>
        <v>2</v>
      </c>
      <c r="D3239" t="str">
        <f>IFERROR(  MID(A3239, FIND("Plot",A3239)+4,10), "")</f>
        <v xml:space="preserve"> 8</v>
      </c>
      <c r="F3239" s="1" t="s">
        <v>6901</v>
      </c>
      <c r="G3239" s="1" t="s">
        <v>6807</v>
      </c>
      <c r="I3239" s="1" t="s">
        <v>830</v>
      </c>
      <c r="K3239" s="1" t="s">
        <v>3662</v>
      </c>
      <c r="M3239" s="1" t="s">
        <v>297</v>
      </c>
      <c r="Q3239" s="1" t="s">
        <v>5054</v>
      </c>
      <c r="S3239"/>
    </row>
    <row r="3240" spans="1:33" ht="120" x14ac:dyDescent="0.25">
      <c r="A3240" s="1" t="s">
        <v>4803</v>
      </c>
      <c r="B3240" t="str">
        <f>IFERROR(  MID(A3240,9,    FIND(",",A3240)-FIND(" ",A3240)-1   ),  MID(A3240,9,9)  )</f>
        <v>24</v>
      </c>
      <c r="C3240" t="str">
        <f>IFERROR(   MID(A3240,  FIND("Row",A3240)+4, FIND("Plot",A3240)- FIND("Row",A3240)-6     ),     IFERROR( MID(A3240,  FIND("Row",A3240)+4, 10  ), "")    )</f>
        <v>2</v>
      </c>
      <c r="D3240" t="str">
        <f>IFERROR(  MID(A3240, FIND("Plot",A3240)+4,10), "")</f>
        <v xml:space="preserve"> 9</v>
      </c>
      <c r="F3240" s="1" t="s">
        <v>6901</v>
      </c>
      <c r="G3240" s="1" t="s">
        <v>6807</v>
      </c>
      <c r="H3240" s="8" t="s">
        <v>3946</v>
      </c>
      <c r="I3240" s="1" t="s">
        <v>3945</v>
      </c>
      <c r="K3240" s="1" t="s">
        <v>17501</v>
      </c>
      <c r="M3240" s="1" t="s">
        <v>10443</v>
      </c>
      <c r="Q3240" s="1" t="s">
        <v>5450</v>
      </c>
      <c r="R3240" s="1" t="s">
        <v>17502</v>
      </c>
    </row>
    <row r="3241" spans="1:33" x14ac:dyDescent="0.25">
      <c r="A3241" s="1" t="s">
        <v>4547</v>
      </c>
      <c r="B3241" t="str">
        <f>IFERROR(  MID(A3241,9,    FIND(",",A3241)-FIND(" ",A3241)-1   ),  MID(A3241,9,9)  )</f>
        <v>13</v>
      </c>
      <c r="C3241" t="str">
        <f>IFERROR(   MID(A3241,  FIND("Row",A3241)+4, FIND("Plot",A3241)- FIND("Row",A3241)-6     ),     IFERROR( MID(A3241,  FIND("Row",A3241)+4, 10  ), "")    )</f>
        <v>3</v>
      </c>
      <c r="D3241" t="str">
        <f>IFERROR(  MID(A3241, FIND("Plot",A3241)+4,10), "")</f>
        <v xml:space="preserve"> 12</v>
      </c>
      <c r="F3241" s="1" t="s">
        <v>6901</v>
      </c>
      <c r="G3241" s="1" t="s">
        <v>6807</v>
      </c>
      <c r="I3241" s="1" t="s">
        <v>1598</v>
      </c>
      <c r="K3241" t="s">
        <v>8508</v>
      </c>
      <c r="M3241" s="1" t="s">
        <v>8900</v>
      </c>
      <c r="Q3241" s="1" t="s">
        <v>5154</v>
      </c>
      <c r="S3241"/>
    </row>
    <row r="3242" spans="1:33" ht="30" x14ac:dyDescent="0.25">
      <c r="A3242" t="s">
        <v>13885</v>
      </c>
      <c r="B3242" t="str">
        <f>IFERROR(  MID(A3242,9,    FIND(",",A3242)-FIND(" ",A3242)-1   ),  MID(A3242,9,9)  )</f>
        <v>4b</v>
      </c>
      <c r="C3242" t="str">
        <f>IFERROR(   MID(A3242,  FIND("Row",A3242)+4, FIND("Plot",A3242)- FIND("Row",A3242)-6     ),     IFERROR( MID(A3242,  FIND("Row",A3242)+4, 10  ), "")    )</f>
        <v>5</v>
      </c>
      <c r="D3242" t="str">
        <f>IFERROR(  MID(A3242, FIND("Plot",A3242)+4,10), "")</f>
        <v xml:space="preserve"> 18</v>
      </c>
      <c r="E3242" s="6"/>
      <c r="F3242" s="1" t="s">
        <v>6901</v>
      </c>
      <c r="H3242" s="8">
        <v>999</v>
      </c>
      <c r="I3242" s="1" t="s">
        <v>13886</v>
      </c>
      <c r="K3242" t="s">
        <v>17762</v>
      </c>
      <c r="L3242" t="s">
        <v>786</v>
      </c>
      <c r="M3242" s="1" t="s">
        <v>9570</v>
      </c>
      <c r="Q3242" t="s">
        <v>13887</v>
      </c>
      <c r="S3242" s="21" t="s">
        <v>13888</v>
      </c>
      <c r="U3242" t="s">
        <v>13889</v>
      </c>
      <c r="V3242" t="s">
        <v>13890</v>
      </c>
      <c r="W3242" t="s">
        <v>13891</v>
      </c>
      <c r="X3242" t="s">
        <v>13892</v>
      </c>
      <c r="Y3242" s="1"/>
      <c r="Z3242" s="1"/>
    </row>
    <row r="3243" spans="1:33" x14ac:dyDescent="0.25">
      <c r="A3243" t="s">
        <v>15425</v>
      </c>
      <c r="B3243" t="str">
        <f>IFERROR(  MID(A3243,9,    FIND(",",A3243)-FIND(" ",A3243)-1   ),  MID(A3243,9,9)  )</f>
        <v>20</v>
      </c>
      <c r="C3243" t="str">
        <f>IFERROR(   MID(A3243,  FIND("Row",A3243)+4, FIND("Plot",A3243)- FIND("Row",A3243)-6     ),     IFERROR( MID(A3243,  FIND("Row",A3243)+4, 10  ), "")    )</f>
        <v>5</v>
      </c>
      <c r="D3243" t="str">
        <f>IFERROR(  MID(A3243, FIND("Plot",A3243)+4,10), "")</f>
        <v xml:space="preserve"> 4</v>
      </c>
      <c r="E3243" s="6"/>
      <c r="F3243" t="s">
        <v>6901</v>
      </c>
      <c r="G3243" s="1"/>
      <c r="H3243"/>
      <c r="I3243" s="1" t="s">
        <v>15426</v>
      </c>
      <c r="J3243"/>
      <c r="K3243" s="1" t="s">
        <v>64</v>
      </c>
      <c r="L3243" s="1"/>
      <c r="M3243" s="1" t="s">
        <v>48</v>
      </c>
      <c r="N3243"/>
      <c r="O3243"/>
      <c r="Q3243" t="s">
        <v>15427</v>
      </c>
      <c r="T3243" s="1"/>
      <c r="U3243" s="1"/>
      <c r="V3243" s="1"/>
      <c r="W3243" s="1"/>
      <c r="X3243" s="1"/>
      <c r="Y3243" s="1"/>
      <c r="AA3243" s="1" t="s">
        <v>19373</v>
      </c>
    </row>
    <row r="3244" spans="1:33" ht="90" x14ac:dyDescent="0.25">
      <c r="A3244" s="1" t="s">
        <v>4496</v>
      </c>
      <c r="B3244" t="str">
        <f>IFERROR(  MID(A3244,9,    FIND(",",A3244)-FIND(" ",A3244)-1   ),  MID(A3244,9,9)  )</f>
        <v>12</v>
      </c>
      <c r="C3244" t="str">
        <f>IFERROR(   MID(A3244,  FIND("Row",A3244)+4, FIND("Plot",A3244)- FIND("Row",A3244)-6     ),     IFERROR( MID(A3244,  FIND("Row",A3244)+4, 10  ), "")    )</f>
        <v>6</v>
      </c>
      <c r="D3244" t="str">
        <f>IFERROR(  MID(A3244, FIND("Plot",A3244)+4,10), "")</f>
        <v xml:space="preserve"> 2</v>
      </c>
      <c r="F3244" s="1" t="s">
        <v>6901</v>
      </c>
      <c r="G3244" s="1" t="s">
        <v>6807</v>
      </c>
      <c r="H3244" s="8">
        <v>4974</v>
      </c>
      <c r="I3244" s="1" t="s">
        <v>259</v>
      </c>
      <c r="K3244" s="1" t="s">
        <v>14</v>
      </c>
      <c r="M3244" s="1" t="s">
        <v>10327</v>
      </c>
      <c r="Q3244" s="1" t="s">
        <v>5096</v>
      </c>
      <c r="R3244" s="1" t="s">
        <v>19046</v>
      </c>
      <c r="S3244" s="1" t="s">
        <v>19047</v>
      </c>
      <c r="U3244" t="s">
        <v>13889</v>
      </c>
      <c r="V3244" t="s">
        <v>8507</v>
      </c>
      <c r="W3244" t="s">
        <v>19048</v>
      </c>
    </row>
    <row r="3245" spans="1:33" x14ac:dyDescent="0.25">
      <c r="A3245" s="1" t="s">
        <v>4913</v>
      </c>
      <c r="B3245" t="str">
        <f>IFERROR(  MID(A3245,9,    FIND(",",A3245)-FIND(" ",A3245)-1   ),  MID(A3245,9,9)  )</f>
        <v>26</v>
      </c>
      <c r="C3245" t="str">
        <f>IFERROR(   MID(A3245,  FIND("Row",A3245)+4, FIND("Plot",A3245)- FIND("Row",A3245)-6     ),     IFERROR( MID(A3245,  FIND("Row",A3245)+4, 10  ), "")    )</f>
        <v>6</v>
      </c>
      <c r="D3245" t="str">
        <f>IFERROR(  MID(A3245, FIND("Plot",A3245)+4,10), "")</f>
        <v xml:space="preserve"> 4</v>
      </c>
      <c r="F3245" s="1" t="s">
        <v>6901</v>
      </c>
      <c r="G3245" s="1" t="s">
        <v>6807</v>
      </c>
      <c r="H3245" s="8">
        <v>2778</v>
      </c>
      <c r="I3245" s="1" t="s">
        <v>514</v>
      </c>
      <c r="K3245" s="1" t="s">
        <v>63</v>
      </c>
      <c r="L3245" s="1"/>
      <c r="M3245" s="1" t="s">
        <v>11</v>
      </c>
      <c r="Q3245" s="1" t="s">
        <v>5574</v>
      </c>
    </row>
    <row r="3246" spans="1:33" x14ac:dyDescent="0.25">
      <c r="A3246" s="1" t="s">
        <v>12435</v>
      </c>
      <c r="B3246" t="str">
        <f>IFERROR(  MID(A3246,9,    FIND(",",A3246)-FIND(" ",A3246)-1   ),  MID(A3246,9,9)  )</f>
        <v>5</v>
      </c>
      <c r="C3246" t="str">
        <f>IFERROR(   MID(A3246,  FIND("Row",A3246)+4, FIND("Plot",A3246)- FIND("Row",A3246)-6     ),     IFERROR( MID(A3246,  FIND("Row",A3246)+4, 10  ), "")    )</f>
        <v>7</v>
      </c>
      <c r="D3246" t="str">
        <f>IFERROR(  MID(A3246, FIND("Plot",A3246)+4,10), "")</f>
        <v xml:space="preserve"> 5</v>
      </c>
      <c r="F3246" s="1" t="s">
        <v>6901</v>
      </c>
      <c r="I3246" s="1" t="s">
        <v>397</v>
      </c>
      <c r="K3246" s="1" t="s">
        <v>17611</v>
      </c>
      <c r="L3246" s="1"/>
      <c r="M3246" s="1" t="s">
        <v>3658</v>
      </c>
      <c r="Q3246" s="31" t="s">
        <v>14549</v>
      </c>
      <c r="S3246" s="21"/>
      <c r="Y3246" s="1"/>
      <c r="Z3246" s="1"/>
    </row>
    <row r="3247" spans="1:33" x14ac:dyDescent="0.25">
      <c r="A3247" s="1" t="s">
        <v>4764</v>
      </c>
      <c r="B3247" t="str">
        <f>IFERROR(  MID(A3247,9,    FIND(",",A3247)-FIND(" ",A3247)-1   ),  MID(A3247,9,9)  )</f>
        <v>21</v>
      </c>
      <c r="C3247" t="str">
        <f>IFERROR(   MID(A3247,  FIND("Row",A3247)+4, FIND("Plot",A3247)- FIND("Row",A3247)-6     ),     IFERROR( MID(A3247,  FIND("Row",A3247)+4, 10  ), "")    )</f>
        <v>7</v>
      </c>
      <c r="D3247" t="str">
        <f>IFERROR(  MID(A3247, FIND("Plot",A3247)+4,10), "")</f>
        <v xml:space="preserve"> 9</v>
      </c>
      <c r="F3247" s="1" t="s">
        <v>6901</v>
      </c>
      <c r="G3247" s="1" t="s">
        <v>6807</v>
      </c>
      <c r="I3247" s="1" t="s">
        <v>813</v>
      </c>
      <c r="K3247" t="s">
        <v>10331</v>
      </c>
      <c r="M3247" s="1" t="s">
        <v>786</v>
      </c>
      <c r="Q3247" s="1" t="s">
        <v>5352</v>
      </c>
      <c r="AA3247" s="1" t="s">
        <v>19372</v>
      </c>
    </row>
    <row r="3248" spans="1:33" x14ac:dyDescent="0.25">
      <c r="A3248" s="1" t="s">
        <v>12475</v>
      </c>
      <c r="B3248" t="str">
        <f>IFERROR(  MID(A3248,9,    FIND(",",A3248)-FIND(" ",A3248)-1   ),  MID(A3248,9,9)  )</f>
        <v>5</v>
      </c>
      <c r="C3248" t="str">
        <f>IFERROR(   MID(A3248,  FIND("Row",A3248)+4, FIND("Plot",A3248)- FIND("Row",A3248)-6     ),     IFERROR( MID(A3248,  FIND("Row",A3248)+4, 10  ), "")    )</f>
        <v>8</v>
      </c>
      <c r="D3248" t="str">
        <f>IFERROR(  MID(A3248, FIND("Plot",A3248)+4,10), "")</f>
        <v xml:space="preserve"> 11</v>
      </c>
      <c r="F3248" s="1" t="s">
        <v>6901</v>
      </c>
      <c r="I3248" s="1" t="s">
        <v>418</v>
      </c>
      <c r="K3248" s="1" t="s">
        <v>13</v>
      </c>
      <c r="L3248" s="1"/>
      <c r="M3248" s="1" t="s">
        <v>8863</v>
      </c>
      <c r="Q3248" s="31" t="s">
        <v>14557</v>
      </c>
      <c r="S3248" s="21"/>
      <c r="Y3248" s="1"/>
      <c r="Z3248" s="1"/>
      <c r="AA3248" s="1" t="s">
        <v>12476</v>
      </c>
      <c r="AF3248" s="9"/>
      <c r="AG3248" s="9"/>
    </row>
    <row r="3249" spans="1:33" ht="30" x14ac:dyDescent="0.25">
      <c r="A3249" t="s">
        <v>4548</v>
      </c>
      <c r="B3249" t="str">
        <f>IFERROR(  MID(A3249,9,    FIND(",",A3249)-FIND(" ",A3249)-1   ),  MID(A3249,9,9)  )</f>
        <v>13</v>
      </c>
      <c r="C3249" t="str">
        <f>IFERROR(   MID(A3249,  FIND("Row",A3249)+4, FIND("Plot",A3249)- FIND("Row",A3249)-6     ),     IFERROR( MID(A3249,  FIND("Row",A3249)+4, 10  ), "")    )</f>
        <v>11</v>
      </c>
      <c r="D3249" t="str">
        <f>IFERROR(  MID(A3249, FIND("Plot",A3249)+4,10), "")</f>
        <v xml:space="preserve"> 7</v>
      </c>
      <c r="E3249" s="6"/>
      <c r="F3249" t="s">
        <v>6901</v>
      </c>
      <c r="H3249"/>
      <c r="I3249" s="1" t="s">
        <v>11450</v>
      </c>
      <c r="J3249"/>
      <c r="K3249" s="1" t="s">
        <v>8738</v>
      </c>
      <c r="L3249" s="1"/>
      <c r="M3249" s="1" t="s">
        <v>907</v>
      </c>
      <c r="N3249"/>
      <c r="O3249"/>
      <c r="P3249"/>
      <c r="Q3249" t="s">
        <v>14978</v>
      </c>
      <c r="R3249"/>
      <c r="T3249" s="1"/>
      <c r="U3249" s="1"/>
      <c r="V3249" s="1"/>
      <c r="W3249" s="1"/>
      <c r="X3249" s="1"/>
      <c r="Y3249" s="1"/>
      <c r="AA3249" s="1" t="s">
        <v>18810</v>
      </c>
    </row>
    <row r="3250" spans="1:33" x14ac:dyDescent="0.25">
      <c r="A3250" s="1" t="s">
        <v>4574</v>
      </c>
      <c r="B3250" t="str">
        <f>IFERROR(  MID(A3250,9,    FIND(",",A3250)-FIND(" ",A3250)-1   ),  MID(A3250,9,9)  )</f>
        <v>14</v>
      </c>
      <c r="C3250" t="str">
        <f>IFERROR(   MID(A3250,  FIND("Row",A3250)+4, FIND("Plot",A3250)- FIND("Row",A3250)-6     ),     IFERROR( MID(A3250,  FIND("Row",A3250)+4, 10  ), "")    )</f>
        <v/>
      </c>
      <c r="D3250" t="str">
        <f>IFERROR(  MID(A3250, FIND("Plot",A3250)+4,10), "")</f>
        <v/>
      </c>
      <c r="F3250" s="1" t="s">
        <v>6901</v>
      </c>
      <c r="I3250" s="1" t="s">
        <v>941</v>
      </c>
      <c r="K3250" s="1" t="s">
        <v>70</v>
      </c>
      <c r="L3250" s="1"/>
      <c r="M3250" s="1" t="s">
        <v>12647</v>
      </c>
      <c r="O3250" s="1" t="s">
        <v>11334</v>
      </c>
      <c r="Q3250" s="20" t="s">
        <v>14776</v>
      </c>
      <c r="S3250" s="21"/>
      <c r="T3250" s="23"/>
      <c r="U3250" s="23"/>
      <c r="V3250" s="23"/>
      <c r="W3250" s="23"/>
      <c r="X3250" s="23"/>
      <c r="Y3250" s="1"/>
      <c r="Z3250" s="1"/>
    </row>
    <row r="3251" spans="1:33" ht="30" x14ac:dyDescent="0.25">
      <c r="A3251" t="s">
        <v>4619</v>
      </c>
      <c r="B3251" t="str">
        <f>IFERROR(  MID(A3251,9,    FIND(",",A3251)-FIND(" ",A3251)-1   ),  MID(A3251,9,9)  )</f>
        <v>18</v>
      </c>
      <c r="C3251" t="str">
        <f>IFERROR(   MID(A3251,  FIND("Row",A3251)+4, FIND("Plot",A3251)- FIND("Row",A3251)-6     ),     IFERROR( MID(A3251,  FIND("Row",A3251)+4, 10  ), "")    )</f>
        <v/>
      </c>
      <c r="D3251" t="str">
        <f>IFERROR(  MID(A3251, FIND("Plot",A3251)+4,10), "")</f>
        <v/>
      </c>
      <c r="E3251" s="6"/>
      <c r="F3251" t="s">
        <v>6901</v>
      </c>
      <c r="H3251"/>
      <c r="I3251" s="1" t="s">
        <v>15184</v>
      </c>
      <c r="J3251"/>
      <c r="K3251" s="1" t="s">
        <v>15185</v>
      </c>
      <c r="L3251" s="1"/>
      <c r="M3251" s="1" t="s">
        <v>14</v>
      </c>
      <c r="N3251"/>
      <c r="O3251"/>
      <c r="P3251" t="s">
        <v>15186</v>
      </c>
      <c r="Q3251" t="s">
        <v>15187</v>
      </c>
      <c r="R3251"/>
      <c r="S3251"/>
      <c r="AA3251" s="1" t="s">
        <v>15188</v>
      </c>
    </row>
    <row r="3252" spans="1:33" s="9" customFormat="1" x14ac:dyDescent="0.25">
      <c r="A3252" s="1" t="s">
        <v>5002</v>
      </c>
      <c r="B3252" t="str">
        <f>IFERROR(  MID(A3252,9,    FIND(",",A3252)-FIND(" ",A3252)-1   ),  MID(A3252,9,9)  )</f>
        <v>86</v>
      </c>
      <c r="C3252" t="str">
        <f>IFERROR(   MID(A3252,  FIND("Row",A3252)+4, FIND("Plot",A3252)- FIND("Row",A3252)-6     ),     IFERROR( MID(A3252,  FIND("Row",A3252)+4, 10  ), "")    )</f>
        <v/>
      </c>
      <c r="D3252" t="str">
        <f>IFERROR(  MID(A3252, FIND("Plot",A3252)+4,10), "")</f>
        <v/>
      </c>
      <c r="E3252" s="23"/>
      <c r="F3252" s="1" t="s">
        <v>6901</v>
      </c>
      <c r="G3252" s="1" t="s">
        <v>6807</v>
      </c>
      <c r="H3252" s="8" t="s">
        <v>2615</v>
      </c>
      <c r="I3252" s="1" t="s">
        <v>2115</v>
      </c>
      <c r="J3252" s="1"/>
      <c r="K3252" s="1" t="s">
        <v>2114</v>
      </c>
      <c r="L3252" s="1"/>
      <c r="M3252" s="1" t="s">
        <v>38</v>
      </c>
      <c r="N3252" s="1"/>
      <c r="O3252" s="1"/>
      <c r="P3252" s="1"/>
      <c r="Q3252" s="1" t="s">
        <v>6680</v>
      </c>
      <c r="R3252" s="3"/>
      <c r="S3252" s="1"/>
      <c r="T3252"/>
      <c r="U3252"/>
      <c r="V3252"/>
      <c r="W3252"/>
      <c r="X3252"/>
      <c r="Y3252"/>
      <c r="Z3252"/>
      <c r="AA3252" s="1"/>
      <c r="AB3252"/>
      <c r="AC3252"/>
      <c r="AD3252"/>
      <c r="AE3252"/>
      <c r="AF3252"/>
      <c r="AG3252"/>
    </row>
    <row r="3253" spans="1:33" x14ac:dyDescent="0.25">
      <c r="A3253" s="1" t="s">
        <v>4513</v>
      </c>
      <c r="B3253" t="str">
        <f>IFERROR(  MID(A3253,9,    FIND(",",A3253)-FIND(" ",A3253)-1   ),  MID(A3253,9,9)  )</f>
        <v>13</v>
      </c>
      <c r="C3253" t="str">
        <f>IFERROR(   MID(A3253,  FIND("Row",A3253)+4, FIND("Plot",A3253)- FIND("Row",A3253)-6     ),     IFERROR( MID(A3253,  FIND("Row",A3253)+4, 10  ), "")    )</f>
        <v/>
      </c>
      <c r="D3253" t="str">
        <f>IFERROR(  MID(A3253, FIND("Plot",A3253)+4,10), "")</f>
        <v/>
      </c>
      <c r="F3253" s="1" t="s">
        <v>6901</v>
      </c>
      <c r="G3253" s="1" t="s">
        <v>6807</v>
      </c>
      <c r="I3253" s="1" t="s">
        <v>17291</v>
      </c>
      <c r="K3253" t="s">
        <v>11292</v>
      </c>
      <c r="M3253" s="1" t="s">
        <v>947</v>
      </c>
      <c r="Q3253" s="1" t="s">
        <v>5155</v>
      </c>
      <c r="S3253"/>
    </row>
    <row r="3254" spans="1:33" ht="165" x14ac:dyDescent="0.25">
      <c r="A3254" t="s">
        <v>4986</v>
      </c>
      <c r="B3254" t="str">
        <f>IFERROR(  MID(A3254,9,    FIND(",",A3254)-FIND(" ",A3254)-1   ),  MID(A3254,9,9)  )</f>
        <v>68</v>
      </c>
      <c r="C3254" t="str">
        <f>IFERROR(   MID(A3254,  FIND("Row",A3254)+4, FIND("Plot",A3254)- FIND("Row",A3254)-6     ),     IFERROR( MID(A3254,  FIND("Row",A3254)+4, 10  ), "")    )</f>
        <v/>
      </c>
      <c r="D3254" t="str">
        <f>IFERROR(  MID(A3254, FIND("Plot",A3254)+4,10), "")</f>
        <v/>
      </c>
      <c r="E3254" s="6"/>
      <c r="F3254" t="s">
        <v>6901</v>
      </c>
      <c r="H3254" s="8">
        <v>6897</v>
      </c>
      <c r="I3254" s="1" t="s">
        <v>3186</v>
      </c>
      <c r="J3254">
        <v>20</v>
      </c>
      <c r="K3254" s="1" t="s">
        <v>15</v>
      </c>
      <c r="L3254" s="1"/>
      <c r="M3254" s="1" t="s">
        <v>18675</v>
      </c>
      <c r="N3254"/>
      <c r="O3254"/>
      <c r="P3254"/>
      <c r="Q3254" t="s">
        <v>18670</v>
      </c>
      <c r="R3254" s="1" t="s">
        <v>18674</v>
      </c>
      <c r="S3254" s="1" t="s">
        <v>18671</v>
      </c>
      <c r="U3254" t="s">
        <v>18672</v>
      </c>
      <c r="V3254" t="s">
        <v>8437</v>
      </c>
      <c r="W3254" t="s">
        <v>8646</v>
      </c>
      <c r="AA3254" s="1" t="s">
        <v>18673</v>
      </c>
      <c r="AB3254" s="11"/>
    </row>
    <row r="3255" spans="1:33" x14ac:dyDescent="0.25">
      <c r="A3255" s="1" t="s">
        <v>4974</v>
      </c>
      <c r="B3255" t="str">
        <f>IFERROR(  MID(A3255,9,    FIND(",",A3255)-FIND(" ",A3255)-1   ),  MID(A3255,9,9)  )</f>
        <v>57</v>
      </c>
      <c r="C3255" t="str">
        <f>IFERROR(   MID(A3255,  FIND("Row",A3255)+4, FIND("Plot",A3255)- FIND("Row",A3255)-6     ),     IFERROR( MID(A3255,  FIND("Row",A3255)+4, 10  ), "")    )</f>
        <v/>
      </c>
      <c r="D3255" t="str">
        <f>IFERROR(  MID(A3255, FIND("Plot",A3255)+4,10), "")</f>
        <v/>
      </c>
      <c r="F3255" s="1" t="s">
        <v>6901</v>
      </c>
      <c r="G3255" s="1" t="s">
        <v>6807</v>
      </c>
      <c r="H3255" s="8" t="s">
        <v>3072</v>
      </c>
      <c r="I3255" s="1" t="s">
        <v>17138</v>
      </c>
      <c r="K3255" s="1" t="s">
        <v>101</v>
      </c>
      <c r="L3255" s="1"/>
      <c r="M3255" s="1" t="s">
        <v>1515</v>
      </c>
      <c r="Q3255" s="1" t="s">
        <v>6010</v>
      </c>
      <c r="R3255" s="22"/>
      <c r="T3255" s="1"/>
    </row>
    <row r="3256" spans="1:33" x14ac:dyDescent="0.25">
      <c r="A3256" s="1" t="s">
        <v>4980</v>
      </c>
      <c r="B3256" t="str">
        <f>IFERROR(  MID(A3256,9,    FIND(",",A3256)-FIND(" ",A3256)-1   ),  MID(A3256,9,9)  )</f>
        <v>63</v>
      </c>
      <c r="C3256" t="str">
        <f>IFERROR(   MID(A3256,  FIND("Row",A3256)+4, FIND("Plot",A3256)- FIND("Row",A3256)-6     ),     IFERROR( MID(A3256,  FIND("Row",A3256)+4, 10  ), "")    )</f>
        <v/>
      </c>
      <c r="D3256" t="str">
        <f>IFERROR(  MID(A3256, FIND("Plot",A3256)+4,10), "")</f>
        <v/>
      </c>
      <c r="F3256" s="22" t="s">
        <v>6901</v>
      </c>
      <c r="G3256" s="1" t="s">
        <v>6807</v>
      </c>
      <c r="H3256" s="8" t="s">
        <v>2568</v>
      </c>
      <c r="I3256" s="1" t="s">
        <v>1633</v>
      </c>
      <c r="K3256" s="1" t="s">
        <v>1632</v>
      </c>
      <c r="L3256" s="1"/>
      <c r="M3256" s="1" t="s">
        <v>20</v>
      </c>
      <c r="Q3256" s="1" t="s">
        <v>6131</v>
      </c>
    </row>
    <row r="3257" spans="1:33" ht="30" x14ac:dyDescent="0.25">
      <c r="A3257" s="1" t="s">
        <v>4574</v>
      </c>
      <c r="B3257" t="str">
        <f>IFERROR(  MID(A3257,9,    FIND(",",A3257)-FIND(" ",A3257)-1   ),  MID(A3257,9,9)  )</f>
        <v>14</v>
      </c>
      <c r="C3257" t="str">
        <f>IFERROR(   MID(A3257,  FIND("Row",A3257)+4, FIND("Plot",A3257)- FIND("Row",A3257)-6     ),     IFERROR( MID(A3257,  FIND("Row",A3257)+4, 10  ), "")    )</f>
        <v/>
      </c>
      <c r="D3257" t="str">
        <f>IFERROR(  MID(A3257, FIND("Plot",A3257)+4,10), "")</f>
        <v/>
      </c>
      <c r="F3257" s="1" t="s">
        <v>6901</v>
      </c>
      <c r="I3257" s="1" t="s">
        <v>12657</v>
      </c>
      <c r="J3257" s="1">
        <v>55</v>
      </c>
      <c r="K3257" s="1" t="s">
        <v>1150</v>
      </c>
      <c r="L3257" s="1"/>
      <c r="M3257" s="1" t="s">
        <v>944</v>
      </c>
      <c r="Q3257" s="20" t="s">
        <v>14788</v>
      </c>
      <c r="S3257" s="21"/>
      <c r="T3257" s="3"/>
      <c r="U3257" s="3"/>
      <c r="V3257" s="3"/>
      <c r="W3257" s="3"/>
      <c r="X3257" s="3"/>
      <c r="Y3257" s="1"/>
      <c r="Z3257" s="1"/>
      <c r="AA3257" s="1" t="s">
        <v>12658</v>
      </c>
      <c r="AC3257" s="6"/>
      <c r="AD3257" s="6"/>
      <c r="AE3257" s="6"/>
    </row>
    <row r="3258" spans="1:33" ht="30" x14ac:dyDescent="0.25">
      <c r="A3258" s="1" t="s">
        <v>4980</v>
      </c>
      <c r="B3258" t="str">
        <f>IFERROR(  MID(A3258,9,    FIND(",",A3258)-FIND(" ",A3258)-1   ),  MID(A3258,9,9)  )</f>
        <v>63</v>
      </c>
      <c r="C3258" t="str">
        <f>IFERROR(   MID(A3258,  FIND("Row",A3258)+4, FIND("Plot",A3258)- FIND("Row",A3258)-6     ),     IFERROR( MID(A3258,  FIND("Row",A3258)+4, 10  ), "")    )</f>
        <v/>
      </c>
      <c r="D3258" t="str">
        <f>IFERROR(  MID(A3258, FIND("Plot",A3258)+4,10), "")</f>
        <v/>
      </c>
      <c r="F3258" s="22" t="s">
        <v>6901</v>
      </c>
      <c r="G3258" s="1" t="s">
        <v>6807</v>
      </c>
      <c r="H3258" s="8" t="s">
        <v>2598</v>
      </c>
      <c r="I3258" s="1" t="s">
        <v>1636</v>
      </c>
      <c r="K3258" s="1" t="s">
        <v>1634</v>
      </c>
      <c r="L3258" s="1"/>
      <c r="M3258" s="1" t="s">
        <v>1635</v>
      </c>
      <c r="Q3258" s="1" t="s">
        <v>6132</v>
      </c>
    </row>
    <row r="3259" spans="1:33" x14ac:dyDescent="0.25">
      <c r="A3259" s="1" t="s">
        <v>4427</v>
      </c>
      <c r="B3259" t="str">
        <f>IFERROR(  MID(A3259,9,    FIND(",",A3259)-FIND(" ",A3259)-1   ),  MID(A3259,9,9)  )</f>
        <v>9</v>
      </c>
      <c r="C3259" t="str">
        <f>IFERROR(   MID(A3259,  FIND("Row",A3259)+4, FIND("Plot",A3259)- FIND("Row",A3259)-6     ),     IFERROR( MID(A3259,  FIND("Row",A3259)+4, 10  ), "")    )</f>
        <v/>
      </c>
      <c r="D3259" t="str">
        <f>IFERROR(  MID(A3259, FIND("Plot",A3259)+4,10), "")</f>
        <v/>
      </c>
      <c r="F3259" s="1" t="s">
        <v>6901</v>
      </c>
      <c r="I3259" s="1" t="s">
        <v>684</v>
      </c>
      <c r="K3259" s="1" t="s">
        <v>12586</v>
      </c>
      <c r="L3259" t="s">
        <v>20</v>
      </c>
      <c r="M3259" s="1" t="s">
        <v>683</v>
      </c>
      <c r="Q3259" s="31" t="s">
        <v>14640</v>
      </c>
      <c r="S3259" s="21"/>
      <c r="Y3259" s="1"/>
      <c r="Z3259" s="1"/>
    </row>
    <row r="3260" spans="1:33" x14ac:dyDescent="0.25">
      <c r="A3260" s="1" t="s">
        <v>9370</v>
      </c>
      <c r="B3260" t="str">
        <f>IFERROR(  MID(A3260,9,    FIND(",",A3260)-FIND(" ",A3260)-1   ),  MID(A3260,9,9)  )</f>
        <v>8</v>
      </c>
      <c r="C3260" t="str">
        <f>IFERROR(   MID(A3260,  FIND("Row",A3260)+4, FIND("Plot",A3260)- FIND("Row",A3260)-6     ),     IFERROR( MID(A3260,  FIND("Row",A3260)+4, 10  ), "")    )</f>
        <v>2</v>
      </c>
      <c r="D3260" t="str">
        <f>IFERROR(  MID(A3260, FIND("Plot",A3260)+4,10), "")</f>
        <v xml:space="preserve"> 16</v>
      </c>
      <c r="F3260" s="1" t="s">
        <v>7137</v>
      </c>
      <c r="G3260" s="1" t="s">
        <v>6807</v>
      </c>
      <c r="I3260" s="1" t="s">
        <v>599</v>
      </c>
      <c r="K3260" t="s">
        <v>598</v>
      </c>
      <c r="M3260" s="1" t="s">
        <v>598</v>
      </c>
      <c r="Q3260" s="1" t="s">
        <v>9967</v>
      </c>
    </row>
    <row r="3261" spans="1:33" ht="90" x14ac:dyDescent="0.25">
      <c r="A3261" t="s">
        <v>4255</v>
      </c>
      <c r="B3261" t="str">
        <f>IFERROR(  MID(A3261,9,    FIND(",",A3261)-FIND(" ",A3261)-1   ),  MID(A3261,9,9)  )</f>
        <v>1</v>
      </c>
      <c r="C3261" t="str">
        <f>IFERROR(   MID(A3261,  FIND("Row",A3261)+4, FIND("Plot",A3261)- FIND("Row",A3261)-6     ),     IFERROR( MID(A3261,  FIND("Row",A3261)+4, 10  ), "")    )</f>
        <v>4</v>
      </c>
      <c r="D3261" t="str">
        <f>IFERROR(  MID(A3261, FIND("Plot",A3261)+4,10), "")</f>
        <v xml:space="preserve"> 19</v>
      </c>
      <c r="E3261" s="6"/>
      <c r="F3261" t="s">
        <v>7137</v>
      </c>
      <c r="H3261" s="17"/>
      <c r="I3261" t="s">
        <v>8530</v>
      </c>
      <c r="J3261"/>
      <c r="K3261" t="s">
        <v>101</v>
      </c>
      <c r="M3261" t="s">
        <v>286</v>
      </c>
      <c r="N3261"/>
      <c r="O3261"/>
      <c r="P3261"/>
      <c r="Q3261" s="1" t="s">
        <v>9616</v>
      </c>
      <c r="R3261" s="1" t="s">
        <v>8531</v>
      </c>
      <c r="S3261" s="1" t="s">
        <v>11108</v>
      </c>
      <c r="T3261" s="1"/>
      <c r="U3261" s="1" t="s">
        <v>8532</v>
      </c>
      <c r="V3261" s="1" t="s">
        <v>8533</v>
      </c>
      <c r="W3261" s="1" t="s">
        <v>8420</v>
      </c>
      <c r="AC3261" s="6"/>
      <c r="AD3261" s="6"/>
      <c r="AE3261" s="6"/>
    </row>
    <row r="3262" spans="1:33" ht="30" x14ac:dyDescent="0.25">
      <c r="A3262" t="s">
        <v>19808</v>
      </c>
      <c r="B3262" t="str">
        <f>IFERROR(  MID(A3262,9,    FIND(",",A3262)-FIND(" ",A3262)-1   ),  MID(A3262,9,9)  )</f>
        <v>55</v>
      </c>
      <c r="C3262" t="str">
        <f>IFERROR(   MID(A3262,  FIND("Row",A3262)+4, FIND("Plot",A3262)- FIND("Row",A3262)-6     ),     IFERROR( MID(A3262,  FIND("Row",A3262)+4, 10  ), "")    )</f>
        <v>7</v>
      </c>
      <c r="D3262" t="str">
        <f>IFERROR(  MID(A3262, FIND("Plot",A3262)+4,10), "")</f>
        <v xml:space="preserve"> 3</v>
      </c>
      <c r="E3262" s="6">
        <v>1</v>
      </c>
      <c r="F3262" t="s">
        <v>7137</v>
      </c>
      <c r="I3262"/>
      <c r="J3262"/>
      <c r="K3262" s="1" t="s">
        <v>15161</v>
      </c>
      <c r="M3262" s="1" t="s">
        <v>19814</v>
      </c>
      <c r="N3262"/>
      <c r="O3262" s="59"/>
      <c r="P3262"/>
      <c r="Q3262" s="50" t="s">
        <v>19802</v>
      </c>
      <c r="R3262" s="1" t="s">
        <v>19813</v>
      </c>
      <c r="S3262" s="1" t="s">
        <v>19811</v>
      </c>
      <c r="T3262" s="1"/>
      <c r="U3262" s="1" t="s">
        <v>13889</v>
      </c>
      <c r="V3262" s="1" t="s">
        <v>19812</v>
      </c>
      <c r="W3262" s="1" t="s">
        <v>8938</v>
      </c>
      <c r="X3262" s="1"/>
      <c r="Y3262" s="1"/>
      <c r="Z3262" s="1"/>
      <c r="AA3262" s="1" t="s">
        <v>19810</v>
      </c>
    </row>
    <row r="3263" spans="1:33" ht="30" x14ac:dyDescent="0.25">
      <c r="A3263" s="1" t="s">
        <v>5002</v>
      </c>
      <c r="B3263" t="str">
        <f>IFERROR(  MID(A3263,9,    FIND(",",A3263)-FIND(" ",A3263)-1   ),  MID(A3263,9,9)  )</f>
        <v>86</v>
      </c>
      <c r="C3263" t="str">
        <f>IFERROR(   MID(A3263,  FIND("Row",A3263)+4, FIND("Plot",A3263)- FIND("Row",A3263)-6     ),     IFERROR( MID(A3263,  FIND("Row",A3263)+4, 10  ), "")    )</f>
        <v/>
      </c>
      <c r="D3263" t="str">
        <f>IFERROR(  MID(A3263, FIND("Plot",A3263)+4,10), "")</f>
        <v/>
      </c>
      <c r="F3263" s="1" t="s">
        <v>8236</v>
      </c>
      <c r="G3263" s="1" t="s">
        <v>6807</v>
      </c>
      <c r="H3263" s="8" t="s">
        <v>2624</v>
      </c>
      <c r="I3263" s="1" t="s">
        <v>2123</v>
      </c>
      <c r="K3263" s="1" t="s">
        <v>2626</v>
      </c>
      <c r="L3263" s="1"/>
      <c r="M3263" s="1" t="s">
        <v>369</v>
      </c>
      <c r="Q3263" s="1" t="s">
        <v>6681</v>
      </c>
      <c r="R3263" s="3"/>
    </row>
    <row r="3264" spans="1:33" x14ac:dyDescent="0.25">
      <c r="A3264" s="1" t="s">
        <v>4813</v>
      </c>
      <c r="B3264" t="str">
        <f>IFERROR(  MID(A3264,9,    FIND(",",A3264)-FIND(" ",A3264)-1   ),  MID(A3264,9,9)  )</f>
        <v>25</v>
      </c>
      <c r="C3264" t="str">
        <f>IFERROR(   MID(A3264,  FIND("Row",A3264)+4, FIND("Plot",A3264)- FIND("Row",A3264)-6     ),     IFERROR( MID(A3264,  FIND("Row",A3264)+4, 10  ), "")    )</f>
        <v/>
      </c>
      <c r="D3264" t="str">
        <f>IFERROR(  MID(A3264, FIND("Plot",A3264)+4,10), "")</f>
        <v/>
      </c>
      <c r="F3264" s="1" t="s">
        <v>7581</v>
      </c>
      <c r="G3264" s="1" t="s">
        <v>6807</v>
      </c>
      <c r="I3264" s="1" t="s">
        <v>3432</v>
      </c>
      <c r="K3264" t="s">
        <v>101</v>
      </c>
      <c r="L3264" s="1"/>
      <c r="M3264" s="1" t="s">
        <v>25</v>
      </c>
      <c r="Q3264" s="1" t="s">
        <v>5483</v>
      </c>
    </row>
    <row r="3265" spans="1:28" ht="60" x14ac:dyDescent="0.25">
      <c r="A3265" t="s">
        <v>17010</v>
      </c>
      <c r="B3265" t="str">
        <f>IFERROR(  MID(A3265,9,    FIND(",",A3265)-FIND(" ",A3265)-1   ),  MID(A3265,9,9)  )</f>
        <v>55</v>
      </c>
      <c r="C3265" t="str">
        <f>IFERROR(   MID(A3265,  FIND("Row",A3265)+4, FIND("Plot",A3265)- FIND("Row",A3265)-6     ),     IFERROR( MID(A3265,  FIND("Row",A3265)+4, 10  ), "")    )</f>
        <v>5</v>
      </c>
      <c r="D3265" t="str">
        <f>IFERROR(  MID(A3265, FIND("Plot",A3265)+4,10), "")</f>
        <v xml:space="preserve"> 14</v>
      </c>
      <c r="E3265" s="6"/>
      <c r="F3265" t="s">
        <v>19725</v>
      </c>
      <c r="H3265" s="8">
        <v>5934</v>
      </c>
      <c r="I3265" t="s">
        <v>19723</v>
      </c>
      <c r="J3265"/>
      <c r="K3265" s="1" t="s">
        <v>10226</v>
      </c>
      <c r="M3265" s="1" t="s">
        <v>17552</v>
      </c>
      <c r="N3265"/>
      <c r="O3265"/>
      <c r="P3265"/>
      <c r="Q3265" s="50" t="s">
        <v>19721</v>
      </c>
      <c r="R3265" s="1" t="s">
        <v>20098</v>
      </c>
      <c r="S3265" s="1" t="s">
        <v>19724</v>
      </c>
      <c r="U3265" t="s">
        <v>19726</v>
      </c>
      <c r="V3265" s="1" t="s">
        <v>13650</v>
      </c>
      <c r="W3265" s="1" t="s">
        <v>19722</v>
      </c>
    </row>
    <row r="3266" spans="1:28" ht="30" x14ac:dyDescent="0.25">
      <c r="A3266" s="1" t="s">
        <v>11866</v>
      </c>
      <c r="B3266" t="str">
        <f>IFERROR(  MID(A3266,9,    FIND(",",A3266)-FIND(" ",A3266)-1   ),  MID(A3266,9,9)  )</f>
        <v>3</v>
      </c>
      <c r="C3266" t="str">
        <f>IFERROR(   MID(A3266,  FIND("Row",A3266)+4, FIND("Plot",A3266)- FIND("Row",A3266)-6     ),     IFERROR( MID(A3266,  FIND("Row",A3266)+4, 10  ), "")    )</f>
        <v>5</v>
      </c>
      <c r="D3266" t="str">
        <f>IFERROR(  MID(A3266, FIND("Plot",A3266)+4,10), "")</f>
        <v xml:space="preserve"> 10</v>
      </c>
      <c r="F3266" s="1" t="s">
        <v>11867</v>
      </c>
      <c r="G3266" s="1"/>
      <c r="I3266" s="1" t="s">
        <v>512</v>
      </c>
      <c r="K3266" s="1" t="s">
        <v>11868</v>
      </c>
      <c r="L3266" s="1"/>
      <c r="M3266" s="1" t="s">
        <v>8738</v>
      </c>
      <c r="Q3266" t="s">
        <v>11869</v>
      </c>
      <c r="S3266" s="21" t="s">
        <v>11870</v>
      </c>
      <c r="U3266" s="21" t="s">
        <v>11870</v>
      </c>
      <c r="Y3266" s="1"/>
      <c r="Z3266" s="1"/>
    </row>
    <row r="3267" spans="1:28" x14ac:dyDescent="0.25">
      <c r="A3267" s="1" t="s">
        <v>4951</v>
      </c>
      <c r="B3267" t="str">
        <f>IFERROR(  MID(A3267,9,    FIND(",",A3267)-FIND(" ",A3267)-1   ),  MID(A3267,9,9)  )</f>
        <v>30</v>
      </c>
      <c r="C3267" t="str">
        <f>IFERROR(   MID(A3267,  FIND("Row",A3267)+4, FIND("Plot",A3267)- FIND("Row",A3267)-6     ),     IFERROR( MID(A3267,  FIND("Row",A3267)+4, 10  ), "")    )</f>
        <v/>
      </c>
      <c r="D3267" t="str">
        <f>IFERROR(  MID(A3267, FIND("Plot",A3267)+4,10), "")</f>
        <v/>
      </c>
      <c r="F3267" s="1" t="s">
        <v>18334</v>
      </c>
      <c r="G3267" s="1" t="s">
        <v>6807</v>
      </c>
      <c r="I3267" s="1" t="s">
        <v>1349</v>
      </c>
      <c r="M3267" s="1" t="s">
        <v>3658</v>
      </c>
      <c r="Q3267" s="1" t="s">
        <v>10720</v>
      </c>
      <c r="R3267" s="3"/>
      <c r="S3267" s="21"/>
      <c r="AA3267" s="1" t="s">
        <v>18955</v>
      </c>
    </row>
    <row r="3268" spans="1:28" ht="135" x14ac:dyDescent="0.25">
      <c r="A3268" s="1" t="s">
        <v>4843</v>
      </c>
      <c r="B3268" t="str">
        <f>IFERROR(  MID(A3268,9,    FIND(",",A3268)-FIND(" ",A3268)-1   ),  MID(A3268,9,9)  )</f>
        <v>26</v>
      </c>
      <c r="C3268" t="str">
        <f>IFERROR(   MID(A3268,  FIND("Row",A3268)+4, FIND("Plot",A3268)- FIND("Row",A3268)-6     ),     IFERROR( MID(A3268,  FIND("Row",A3268)+4, 10  ), "")    )</f>
        <v/>
      </c>
      <c r="D3268" t="str">
        <f>IFERROR(  MID(A3268, FIND("Plot",A3268)+4,10), "")</f>
        <v/>
      </c>
      <c r="F3268" s="1" t="s">
        <v>18334</v>
      </c>
      <c r="G3268" s="1" t="s">
        <v>6807</v>
      </c>
      <c r="H3268" s="8">
        <v>2649</v>
      </c>
      <c r="I3268" s="1" t="s">
        <v>18339</v>
      </c>
      <c r="J3268" s="1">
        <v>20</v>
      </c>
      <c r="K3268" s="1" t="s">
        <v>46</v>
      </c>
      <c r="L3268" s="1"/>
      <c r="M3268" s="1" t="s">
        <v>304</v>
      </c>
      <c r="P3268" s="1" t="s">
        <v>13814</v>
      </c>
      <c r="Q3268" s="1" t="s">
        <v>5625</v>
      </c>
      <c r="R3268" s="1" t="s">
        <v>18338</v>
      </c>
      <c r="S3268" s="1" t="s">
        <v>18335</v>
      </c>
      <c r="U3268" t="s">
        <v>18336</v>
      </c>
      <c r="V3268" t="s">
        <v>9139</v>
      </c>
      <c r="W3268" t="s">
        <v>18337</v>
      </c>
      <c r="AA3268" s="1" t="s">
        <v>18333</v>
      </c>
    </row>
    <row r="3269" spans="1:28" x14ac:dyDescent="0.25">
      <c r="A3269" s="1" t="s">
        <v>5001</v>
      </c>
      <c r="B3269" t="str">
        <f>IFERROR(  MID(A3269,9,    FIND(",",A3269)-FIND(" ",A3269)-1   ),  MID(A3269,9,9)  )</f>
        <v>85</v>
      </c>
      <c r="C3269" t="str">
        <f>IFERROR(   MID(A3269,  FIND("Row",A3269)+4, FIND("Plot",A3269)- FIND("Row",A3269)-6     ),     IFERROR( MID(A3269,  FIND("Row",A3269)+4, 10  ), "")    )</f>
        <v/>
      </c>
      <c r="D3269" t="str">
        <f>IFERROR(  MID(A3269, FIND("Plot",A3269)+4,10), "")</f>
        <v/>
      </c>
      <c r="F3269" s="22" t="s">
        <v>8200</v>
      </c>
      <c r="G3269" s="1" t="s">
        <v>6807</v>
      </c>
      <c r="H3269" s="8" t="s">
        <v>2595</v>
      </c>
      <c r="I3269" s="1" t="s">
        <v>2092</v>
      </c>
      <c r="K3269" s="1" t="s">
        <v>1914</v>
      </c>
      <c r="L3269" s="1"/>
      <c r="M3269" s="1" t="s">
        <v>68</v>
      </c>
      <c r="Q3269" s="1" t="s">
        <v>6623</v>
      </c>
      <c r="R3269" s="3"/>
    </row>
    <row r="3270" spans="1:28" x14ac:dyDescent="0.25">
      <c r="A3270" s="1" t="s">
        <v>4428</v>
      </c>
      <c r="B3270" t="str">
        <f>IFERROR(  MID(A3270,9,    FIND(",",A3270)-FIND(" ",A3270)-1   ),  MID(A3270,9,9)  )</f>
        <v>10</v>
      </c>
      <c r="C3270" t="str">
        <f>IFERROR(   MID(A3270,  FIND("Row",A3270)+4, FIND("Plot",A3270)- FIND("Row",A3270)-6     ),     IFERROR( MID(A3270,  FIND("Row",A3270)+4, 10  ), "")    )</f>
        <v/>
      </c>
      <c r="D3270" t="str">
        <f>IFERROR(  MID(A3270, FIND("Plot",A3270)+4,10), "")</f>
        <v/>
      </c>
      <c r="F3270" s="1" t="s">
        <v>7231</v>
      </c>
      <c r="I3270" s="1" t="s">
        <v>17024</v>
      </c>
      <c r="J3270" s="1">
        <v>82</v>
      </c>
      <c r="K3270" s="1" t="s">
        <v>40</v>
      </c>
      <c r="M3270" s="1" t="s">
        <v>944</v>
      </c>
      <c r="P3270" s="1" t="s">
        <v>12598</v>
      </c>
      <c r="Q3270" s="20" t="s">
        <v>14671</v>
      </c>
      <c r="S3270" s="21"/>
      <c r="Y3270" s="1"/>
      <c r="Z3270" s="1"/>
    </row>
    <row r="3271" spans="1:28" ht="60" x14ac:dyDescent="0.25">
      <c r="A3271" t="s">
        <v>16128</v>
      </c>
      <c r="B3271" t="str">
        <f>IFERROR(  MID(A3271,9,    FIND(",",A3271)-FIND(" ",A3271)-1   ),  MID(A3271,9,9)  )</f>
        <v>31</v>
      </c>
      <c r="C3271" t="str">
        <f>IFERROR(   MID(A3271,  FIND("Row",A3271)+4, FIND("Plot",A3271)- FIND("Row",A3271)-6     ),     IFERROR( MID(A3271,  FIND("Row",A3271)+4, 10  ), "")    )</f>
        <v>2</v>
      </c>
      <c r="D3271" t="str">
        <f>IFERROR(  MID(A3271, FIND("Plot",A3271)+4,10), "")</f>
        <v xml:space="preserve"> 6</v>
      </c>
      <c r="E3271" s="6"/>
      <c r="F3271" t="s">
        <v>17877</v>
      </c>
      <c r="H3271" s="8">
        <v>3589</v>
      </c>
      <c r="I3271" s="1" t="s">
        <v>16129</v>
      </c>
      <c r="K3271" t="s">
        <v>45</v>
      </c>
      <c r="M3271" s="1" t="s">
        <v>15</v>
      </c>
      <c r="Q3271" t="s">
        <v>5861</v>
      </c>
      <c r="R3271" s="1" t="s">
        <v>17879</v>
      </c>
      <c r="S3271" s="1" t="s">
        <v>17878</v>
      </c>
      <c r="U3271" t="s">
        <v>17880</v>
      </c>
      <c r="V3271" t="s">
        <v>8432</v>
      </c>
      <c r="W3271" t="s">
        <v>8437</v>
      </c>
    </row>
    <row r="3272" spans="1:28" ht="150" x14ac:dyDescent="0.25">
      <c r="A3272" t="s">
        <v>9049</v>
      </c>
      <c r="B3272" t="str">
        <f>IFERROR(  MID(A3272,9,    FIND(",",A3272)-FIND(" ",A3272)-1   ),  MID(A3272,9,9)  )</f>
        <v>2</v>
      </c>
      <c r="C3272" t="str">
        <f>IFERROR(   MID(A3272,  FIND("Row",A3272)+4, FIND("Plot",A3272)- FIND("Row",A3272)-6     ),     IFERROR( MID(A3272,  FIND("Row",A3272)+4, 10  ), "")    )</f>
        <v>8</v>
      </c>
      <c r="D3272" t="str">
        <f>IFERROR(  MID(A3272, FIND("Plot",A3272)+4,10), "")</f>
        <v xml:space="preserve"> 21</v>
      </c>
      <c r="E3272" s="6"/>
      <c r="F3272" t="s">
        <v>9050</v>
      </c>
      <c r="H3272" s="17"/>
      <c r="I3272" t="s">
        <v>9051</v>
      </c>
      <c r="J3272"/>
      <c r="K3272" t="s">
        <v>384</v>
      </c>
      <c r="M3272" t="s">
        <v>8763</v>
      </c>
      <c r="N3272"/>
      <c r="O3272"/>
      <c r="P3272"/>
      <c r="Q3272" s="1" t="s">
        <v>10627</v>
      </c>
      <c r="R3272" s="1" t="s">
        <v>9052</v>
      </c>
      <c r="S3272" s="1" t="s">
        <v>11183</v>
      </c>
      <c r="T3272" s="1"/>
      <c r="U3272" s="1" t="s">
        <v>9053</v>
      </c>
      <c r="V3272" s="1" t="s">
        <v>9054</v>
      </c>
      <c r="W3272" s="1" t="s">
        <v>8767</v>
      </c>
    </row>
    <row r="3273" spans="1:28" x14ac:dyDescent="0.25">
      <c r="A3273" t="s">
        <v>4606</v>
      </c>
      <c r="B3273" t="str">
        <f>IFERROR(  MID(A3273,9,    FIND(",",A3273)-FIND(" ",A3273)-1   ),  MID(A3273,9,9)  )</f>
        <v>17</v>
      </c>
      <c r="C3273" t="str">
        <f>IFERROR(   MID(A3273,  FIND("Row",A3273)+4, FIND("Plot",A3273)- FIND("Row",A3273)-6     ),     IFERROR( MID(A3273,  FIND("Row",A3273)+4, 10  ), "")    )</f>
        <v>7</v>
      </c>
      <c r="D3273" t="str">
        <f>IFERROR(  MID(A3273, FIND("Plot",A3273)+4,10), "")</f>
        <v xml:space="preserve"> 13</v>
      </c>
      <c r="E3273" s="6"/>
      <c r="F3273" t="s">
        <v>8007</v>
      </c>
      <c r="H3273"/>
      <c r="I3273" s="1" t="s">
        <v>15163</v>
      </c>
      <c r="J3273" s="1">
        <v>74</v>
      </c>
      <c r="K3273" s="1" t="s">
        <v>10332</v>
      </c>
      <c r="L3273" s="1"/>
      <c r="M3273" s="1" t="s">
        <v>413</v>
      </c>
      <c r="N3273"/>
      <c r="O3273"/>
      <c r="P3273"/>
      <c r="Q3273" t="s">
        <v>15164</v>
      </c>
      <c r="R3273"/>
      <c r="S3273"/>
      <c r="AA3273" s="1" t="s">
        <v>15165</v>
      </c>
    </row>
    <row r="3274" spans="1:28" ht="90" x14ac:dyDescent="0.25">
      <c r="A3274" s="1" t="s">
        <v>4986</v>
      </c>
      <c r="B3274" t="str">
        <f>IFERROR(  MID(A3274,9,    FIND(",",A3274)-FIND(" ",A3274)-1   ),  MID(A3274,9,9)  )</f>
        <v>68</v>
      </c>
      <c r="C3274" t="str">
        <f>IFERROR(   MID(A3274,  FIND("Row",A3274)+4, FIND("Plot",A3274)- FIND("Row",A3274)-6     ),     IFERROR( MID(A3274,  FIND("Row",A3274)+4, 10  ), "")    )</f>
        <v/>
      </c>
      <c r="D3274" t="str">
        <f>IFERROR(  MID(A3274, FIND("Plot",A3274)+4,10), "")</f>
        <v/>
      </c>
      <c r="F3274" s="22" t="s">
        <v>8007</v>
      </c>
      <c r="G3274" s="1" t="s">
        <v>6807</v>
      </c>
      <c r="H3274" s="8">
        <v>6599</v>
      </c>
      <c r="I3274" s="1" t="s">
        <v>18680</v>
      </c>
      <c r="J3274" s="1">
        <v>68</v>
      </c>
      <c r="K3274" s="1" t="s">
        <v>8900</v>
      </c>
      <c r="L3274" s="1"/>
      <c r="M3274" s="1" t="s">
        <v>234</v>
      </c>
      <c r="Q3274" s="1" t="s">
        <v>18677</v>
      </c>
      <c r="R3274" s="1" t="s">
        <v>18679</v>
      </c>
      <c r="S3274" s="1" t="s">
        <v>18678</v>
      </c>
      <c r="U3274" t="s">
        <v>18626</v>
      </c>
      <c r="V3274" t="s">
        <v>8772</v>
      </c>
      <c r="W3274" t="s">
        <v>8537</v>
      </c>
      <c r="AA3274" s="1" t="s">
        <v>18676</v>
      </c>
      <c r="AB3274" s="11"/>
    </row>
    <row r="3275" spans="1:28" ht="30" x14ac:dyDescent="0.25">
      <c r="A3275" s="1" t="s">
        <v>9496</v>
      </c>
      <c r="B3275" t="str">
        <f>IFERROR(  MID(A3275,9,    FIND(",",A3275)-FIND(" ",A3275)-1   ),  MID(A3275,9,9)  )</f>
        <v>8</v>
      </c>
      <c r="C3275" t="str">
        <f>IFERROR(   MID(A3275,  FIND("Row",A3275)+4, FIND("Plot",A3275)- FIND("Row",A3275)-6     ),     IFERROR( MID(A3275,  FIND("Row",A3275)+4, 10  ), "")    )</f>
        <v>6</v>
      </c>
      <c r="D3275" t="str">
        <f>IFERROR(  MID(A3275, FIND("Plot",A3275)+4,10), "")</f>
        <v xml:space="preserve"> 5</v>
      </c>
      <c r="F3275" s="1" t="s">
        <v>7155</v>
      </c>
      <c r="G3275" s="1" t="s">
        <v>6807</v>
      </c>
      <c r="I3275" s="1" t="s">
        <v>3382</v>
      </c>
      <c r="K3275" t="s">
        <v>67</v>
      </c>
      <c r="L3275" t="s">
        <v>48</v>
      </c>
      <c r="M3275" s="1" t="s">
        <v>10999</v>
      </c>
      <c r="O3275" s="1" t="s">
        <v>6898</v>
      </c>
      <c r="Q3275" s="1" t="s">
        <v>10525</v>
      </c>
      <c r="W3275" s="3"/>
      <c r="X3275" s="3"/>
      <c r="Z3275" t="s">
        <v>11652</v>
      </c>
    </row>
    <row r="3276" spans="1:28" x14ac:dyDescent="0.25">
      <c r="A3276" s="1" t="s">
        <v>4976</v>
      </c>
      <c r="B3276" t="str">
        <f>IFERROR(  MID(A3276,9,    FIND(",",A3276)-FIND(" ",A3276)-1   ),  MID(A3276,9,9)  )</f>
        <v>59</v>
      </c>
      <c r="C3276" t="str">
        <f>IFERROR(   MID(A3276,  FIND("Row",A3276)+4, FIND("Plot",A3276)- FIND("Row",A3276)-6     ),     IFERROR( MID(A3276,  FIND("Row",A3276)+4, 10  ), "")    )</f>
        <v/>
      </c>
      <c r="D3276" t="str">
        <f>IFERROR(  MID(A3276, FIND("Plot",A3276)+4,10), "")</f>
        <v/>
      </c>
      <c r="F3276" s="1" t="s">
        <v>7871</v>
      </c>
      <c r="G3276" s="1" t="s">
        <v>6807</v>
      </c>
      <c r="I3276" s="1" t="s">
        <v>1541</v>
      </c>
      <c r="K3276" s="1" t="s">
        <v>1540</v>
      </c>
      <c r="L3276" s="1"/>
      <c r="M3276" s="1" t="s">
        <v>18020</v>
      </c>
      <c r="Q3276" s="1" t="s">
        <v>6032</v>
      </c>
      <c r="R3276" s="3"/>
      <c r="Y3276" t="s">
        <v>11783</v>
      </c>
    </row>
    <row r="3277" spans="1:28" x14ac:dyDescent="0.25">
      <c r="A3277" s="1" t="s">
        <v>4513</v>
      </c>
      <c r="B3277" t="str">
        <f>IFERROR(  MID(A3277,9,    FIND(",",A3277)-FIND(" ",A3277)-1   ),  MID(A3277,9,9)  )</f>
        <v>13</v>
      </c>
      <c r="C3277" t="str">
        <f>IFERROR(   MID(A3277,  FIND("Row",A3277)+4, FIND("Plot",A3277)- FIND("Row",A3277)-6     ),     IFERROR( MID(A3277,  FIND("Row",A3277)+4, 10  ), "")    )</f>
        <v/>
      </c>
      <c r="D3277" t="str">
        <f>IFERROR(  MID(A3277, FIND("Plot",A3277)+4,10), "")</f>
        <v/>
      </c>
      <c r="F3277" s="1" t="s">
        <v>7321</v>
      </c>
      <c r="G3277" s="1" t="s">
        <v>6807</v>
      </c>
      <c r="K3277" t="s">
        <v>10280</v>
      </c>
      <c r="M3277" s="1" t="s">
        <v>3306</v>
      </c>
      <c r="Q3277" s="1" t="s">
        <v>5156</v>
      </c>
    </row>
    <row r="3278" spans="1:28" x14ac:dyDescent="0.25">
      <c r="A3278" s="1" t="s">
        <v>13636</v>
      </c>
      <c r="B3278" t="str">
        <f>IFERROR(  MID(A3278,9,    FIND(",",A3278)-FIND(" ",A3278)-1   ),  MID(A3278,9,9)  )</f>
        <v>4b</v>
      </c>
      <c r="C3278" t="str">
        <f>IFERROR(   MID(A3278,  FIND("Row",A3278)+4, FIND("Plot",A3278)- FIND("Row",A3278)-6     ),     IFERROR( MID(A3278,  FIND("Row",A3278)+4, 10  ), "")    )</f>
        <v>2</v>
      </c>
      <c r="D3278" t="str">
        <f>IFERROR(  MID(A3278, FIND("Plot",A3278)+4,10), "")</f>
        <v xml:space="preserve"> 11</v>
      </c>
      <c r="F3278" s="1" t="s">
        <v>7130</v>
      </c>
      <c r="I3278" t="s">
        <v>364</v>
      </c>
      <c r="K3278" s="1" t="s">
        <v>139</v>
      </c>
      <c r="M3278" s="1" t="s">
        <v>87</v>
      </c>
      <c r="Q3278" t="s">
        <v>13637</v>
      </c>
      <c r="S3278" s="21"/>
      <c r="Y3278" s="1"/>
      <c r="Z3278" s="1"/>
      <c r="AA3278" s="1" t="s">
        <v>13638</v>
      </c>
    </row>
    <row r="3279" spans="1:28" x14ac:dyDescent="0.25">
      <c r="A3279" s="1" t="s">
        <v>9376</v>
      </c>
      <c r="B3279" t="str">
        <f>IFERROR(  MID(A3279,9,    FIND(",",A3279)-FIND(" ",A3279)-1   ),  MID(A3279,9,9)  )</f>
        <v>8</v>
      </c>
      <c r="C3279" t="str">
        <f>IFERROR(   MID(A3279,  FIND("Row",A3279)+4, FIND("Plot",A3279)- FIND("Row",A3279)-6     ),     IFERROR( MID(A3279,  FIND("Row",A3279)+4, 10  ), "")    )</f>
        <v>2</v>
      </c>
      <c r="D3279" t="str">
        <f>IFERROR(  MID(A3279, FIND("Plot",A3279)+4,10), "")</f>
        <v xml:space="preserve"> 8</v>
      </c>
      <c r="F3279" s="23" t="s">
        <v>7130</v>
      </c>
      <c r="G3279" s="1" t="s">
        <v>6807</v>
      </c>
      <c r="H3279" s="25"/>
      <c r="I3279" s="23" t="s">
        <v>606</v>
      </c>
      <c r="J3279" s="23"/>
      <c r="K3279" s="6" t="s">
        <v>10400</v>
      </c>
      <c r="L3279" s="6"/>
      <c r="M3279" s="23" t="s">
        <v>148</v>
      </c>
      <c r="N3279" s="23"/>
      <c r="O3279" s="23"/>
      <c r="P3279" s="23"/>
      <c r="Q3279" s="1" t="s">
        <v>9973</v>
      </c>
      <c r="R3279" s="23"/>
      <c r="S3279" s="23"/>
      <c r="Y3279" t="s">
        <v>11652</v>
      </c>
    </row>
    <row r="3280" spans="1:28" ht="135" x14ac:dyDescent="0.25">
      <c r="A3280" s="1" t="s">
        <v>9379</v>
      </c>
      <c r="B3280" t="str">
        <f>IFERROR(  MID(A3280,9,    FIND(",",A3280)-FIND(" ",A3280)-1   ),  MID(A3280,9,9)  )</f>
        <v>22</v>
      </c>
      <c r="C3280" t="str">
        <f>IFERROR(   MID(A3280,  FIND("Row",A3280)+4, FIND("Plot",A3280)- FIND("Row",A3280)-6     ),     IFERROR( MID(A3280,  FIND("Row",A3280)+4, 10  ), "")    )</f>
        <v>3</v>
      </c>
      <c r="D3280" t="str">
        <f>IFERROR(  MID(A3280, FIND("Plot",A3280)+4,10), "")</f>
        <v xml:space="preserve"> 2</v>
      </c>
      <c r="F3280" s="1" t="s">
        <v>7130</v>
      </c>
      <c r="G3280" s="1" t="s">
        <v>6807</v>
      </c>
      <c r="H3280" s="8" t="s">
        <v>3830</v>
      </c>
      <c r="I3280" s="1" t="s">
        <v>3233</v>
      </c>
      <c r="J3280" s="1">
        <v>63</v>
      </c>
      <c r="K3280" s="1" t="s">
        <v>17577</v>
      </c>
      <c r="L3280" s="1"/>
      <c r="M3280" s="1" t="s">
        <v>19598</v>
      </c>
      <c r="Q3280" s="1" t="s">
        <v>5372</v>
      </c>
      <c r="R3280" s="1" t="s">
        <v>10775</v>
      </c>
    </row>
    <row r="3281" spans="1:33" ht="30" x14ac:dyDescent="0.25">
      <c r="A3281" s="1" t="s">
        <v>4778</v>
      </c>
      <c r="B3281" t="str">
        <f>IFERROR(  MID(A3281,9,    FIND(",",A3281)-FIND(" ",A3281)-1   ),  MID(A3281,9,9)  )</f>
        <v>22</v>
      </c>
      <c r="C3281" t="str">
        <f>IFERROR(   MID(A3281,  FIND("Row",A3281)+4, FIND("Plot",A3281)- FIND("Row",A3281)-6     ),     IFERROR( MID(A3281,  FIND("Row",A3281)+4, 10  ), "")    )</f>
        <v>5</v>
      </c>
      <c r="D3281" t="str">
        <f>IFERROR(  MID(A3281, FIND("Plot",A3281)+4,10), "")</f>
        <v xml:space="preserve"> 12</v>
      </c>
      <c r="F3281" s="1" t="s">
        <v>7130</v>
      </c>
      <c r="G3281" s="1" t="s">
        <v>6807</v>
      </c>
      <c r="H3281" s="8" t="s">
        <v>4103</v>
      </c>
      <c r="I3281" s="1" t="s">
        <v>10688</v>
      </c>
      <c r="K3281" t="s">
        <v>9022</v>
      </c>
      <c r="L3281" s="1"/>
      <c r="M3281" s="1" t="s">
        <v>75</v>
      </c>
      <c r="Q3281" s="1" t="s">
        <v>5391</v>
      </c>
      <c r="Y3281" t="s">
        <v>11652</v>
      </c>
    </row>
    <row r="3282" spans="1:33" ht="30" x14ac:dyDescent="0.25">
      <c r="A3282" s="1" t="s">
        <v>9519</v>
      </c>
      <c r="B3282" t="str">
        <f>IFERROR(  MID(A3282,9,    FIND(",",A3282)-FIND(" ",A3282)-1   ),  MID(A3282,9,9)  )</f>
        <v>22</v>
      </c>
      <c r="C3282" t="str">
        <f>IFERROR(   MID(A3282,  FIND("Row",A3282)+4, FIND("Plot",A3282)- FIND("Row",A3282)-6     ),     IFERROR( MID(A3282,  FIND("Row",A3282)+4, 10  ), "")    )</f>
        <v>8</v>
      </c>
      <c r="D3282" t="str">
        <f>IFERROR(  MID(A3282, FIND("Plot",A3282)+4,10), "")</f>
        <v xml:space="preserve"> 10</v>
      </c>
      <c r="F3282" s="1" t="s">
        <v>7130</v>
      </c>
      <c r="G3282" s="1" t="s">
        <v>6807</v>
      </c>
      <c r="I3282" s="1" t="s">
        <v>3236</v>
      </c>
      <c r="K3282" s="1" t="s">
        <v>76</v>
      </c>
      <c r="L3282" s="1"/>
      <c r="M3282" s="1" t="s">
        <v>17976</v>
      </c>
      <c r="O3282" s="1" t="s">
        <v>7151</v>
      </c>
      <c r="Q3282" s="1" t="s">
        <v>5384</v>
      </c>
      <c r="R3282" s="5"/>
    </row>
    <row r="3283" spans="1:33" x14ac:dyDescent="0.25">
      <c r="A3283" s="1" t="s">
        <v>12129</v>
      </c>
      <c r="B3283" t="str">
        <f>IFERROR(  MID(A3283,9,    FIND(",",A3283)-FIND(" ",A3283)-1   ),  MID(A3283,9,9)  )</f>
        <v>3</v>
      </c>
      <c r="C3283" t="str">
        <f>IFERROR(   MID(A3283,  FIND("Row",A3283)+4, FIND("Plot",A3283)- FIND("Row",A3283)-6     ),     IFERROR( MID(A3283,  FIND("Row",A3283)+4, 10  ), "")    )</f>
        <v>9</v>
      </c>
      <c r="D3283" t="str">
        <f>IFERROR(  MID(A3283, FIND("Plot",A3283)+4,10), "")</f>
        <v xml:space="preserve"> 19</v>
      </c>
      <c r="F3283" s="1" t="s">
        <v>12130</v>
      </c>
      <c r="G3283" s="1"/>
      <c r="I3283" s="1" t="s">
        <v>3731</v>
      </c>
      <c r="K3283" s="1" t="s">
        <v>3730</v>
      </c>
      <c r="L3283" s="1" t="s">
        <v>11</v>
      </c>
      <c r="M3283" s="1" t="s">
        <v>77</v>
      </c>
      <c r="Q3283" t="s">
        <v>12131</v>
      </c>
      <c r="S3283" s="21"/>
      <c r="Y3283" s="1" t="s">
        <v>11783</v>
      </c>
      <c r="Z3283" s="1"/>
      <c r="AA3283" s="1" t="s">
        <v>12104</v>
      </c>
    </row>
    <row r="3284" spans="1:33" ht="45" x14ac:dyDescent="0.25">
      <c r="A3284" t="s">
        <v>19744</v>
      </c>
      <c r="B3284" t="str">
        <f>IFERROR(  MID(A3284,9,    FIND(",",A3284)-FIND(" ",A3284)-1   ),  MID(A3284,9,9)  )</f>
        <v>55</v>
      </c>
      <c r="C3284" t="str">
        <f>IFERROR(   MID(A3284,  FIND("Row",A3284)+4, FIND("Plot",A3284)- FIND("Row",A3284)-6     ),     IFERROR( MID(A3284,  FIND("Row",A3284)+4, 10  ), "")    )</f>
        <v>5</v>
      </c>
      <c r="D3284" t="str">
        <f>IFERROR(  MID(A3284, FIND("Plot",A3284)+4,10), "")</f>
        <v xml:space="preserve"> 18</v>
      </c>
      <c r="E3284" s="6">
        <v>1</v>
      </c>
      <c r="F3284" t="s">
        <v>19745</v>
      </c>
      <c r="H3284" s="8">
        <v>6369</v>
      </c>
      <c r="I3284" t="s">
        <v>19751</v>
      </c>
      <c r="J3284"/>
      <c r="K3284" s="1" t="s">
        <v>17523</v>
      </c>
      <c r="M3284" s="1" t="s">
        <v>3948</v>
      </c>
      <c r="N3284"/>
      <c r="O3284" s="59"/>
      <c r="Q3284" s="50" t="s">
        <v>19746</v>
      </c>
      <c r="R3284" s="1" t="s">
        <v>20101</v>
      </c>
      <c r="S3284" s="1" t="s">
        <v>19747</v>
      </c>
      <c r="U3284" t="s">
        <v>19748</v>
      </c>
      <c r="V3284" s="1" t="s">
        <v>19749</v>
      </c>
      <c r="W3284" s="1" t="s">
        <v>19750</v>
      </c>
      <c r="AF3284" s="6"/>
      <c r="AG3284" s="6"/>
    </row>
    <row r="3285" spans="1:33" ht="45" x14ac:dyDescent="0.25">
      <c r="A3285" t="s">
        <v>8855</v>
      </c>
      <c r="B3285" t="str">
        <f>IFERROR(  MID(A3285,9,    FIND(",",A3285)-FIND(" ",A3285)-1   ),  MID(A3285,9,9)  )</f>
        <v>2</v>
      </c>
      <c r="C3285" t="str">
        <f>IFERROR(   MID(A3285,  FIND("Row",A3285)+4, FIND("Plot",A3285)- FIND("Row",A3285)-6     ),     IFERROR( MID(A3285,  FIND("Row",A3285)+4, 10  ), "")    )</f>
        <v>3</v>
      </c>
      <c r="D3285" t="str">
        <f>IFERROR(  MID(A3285, FIND("Plot",A3285)+4,10), "")</f>
        <v xml:space="preserve"> 13</v>
      </c>
      <c r="E3285" s="6"/>
      <c r="F3285" t="s">
        <v>8856</v>
      </c>
      <c r="H3285" s="17"/>
      <c r="I3285" t="s">
        <v>62</v>
      </c>
      <c r="J3285"/>
      <c r="K3285" t="s">
        <v>628</v>
      </c>
      <c r="L3285" t="s">
        <v>40</v>
      </c>
      <c r="M3285" t="s">
        <v>61</v>
      </c>
      <c r="N3285"/>
      <c r="O3285"/>
      <c r="P3285"/>
      <c r="Q3285" s="1" t="s">
        <v>9700</v>
      </c>
      <c r="R3285" s="1" t="s">
        <v>8857</v>
      </c>
      <c r="S3285" s="1" t="s">
        <v>11157</v>
      </c>
      <c r="T3285" s="1"/>
      <c r="U3285" s="1" t="s">
        <v>8858</v>
      </c>
      <c r="V3285" s="1" t="s">
        <v>8859</v>
      </c>
      <c r="W3285" s="1" t="s">
        <v>8860</v>
      </c>
      <c r="X3285" s="1" t="s">
        <v>8483</v>
      </c>
      <c r="AF3285" s="6"/>
      <c r="AG3285" s="6"/>
    </row>
    <row r="3286" spans="1:33" x14ac:dyDescent="0.25">
      <c r="A3286" s="1" t="s">
        <v>4426</v>
      </c>
      <c r="B3286" t="str">
        <f>IFERROR(  MID(A3286,9,    FIND(",",A3286)-FIND(" ",A3286)-1   ),  MID(A3286,9,9)  )</f>
        <v>8</v>
      </c>
      <c r="C3286" t="str">
        <f>IFERROR(   MID(A3286,  FIND("Row",A3286)+4, FIND("Plot",A3286)- FIND("Row",A3286)-6     ),     IFERROR( MID(A3286,  FIND("Row",A3286)+4, 10  ), "")    )</f>
        <v/>
      </c>
      <c r="D3286" t="str">
        <f>IFERROR(  MID(A3286, FIND("Plot",A3286)+4,10), "")</f>
        <v/>
      </c>
      <c r="F3286" s="1" t="s">
        <v>8856</v>
      </c>
      <c r="G3286" s="1" t="s">
        <v>6807</v>
      </c>
      <c r="I3286" s="1" t="s">
        <v>619</v>
      </c>
      <c r="K3286" t="s">
        <v>618</v>
      </c>
      <c r="M3286" s="1" t="s">
        <v>40</v>
      </c>
      <c r="Q3286" s="1" t="s">
        <v>9935</v>
      </c>
      <c r="W3286" s="3"/>
      <c r="X3286" s="3"/>
    </row>
    <row r="3287" spans="1:33" ht="60" x14ac:dyDescent="0.25">
      <c r="A3287" s="1" t="s">
        <v>10058</v>
      </c>
      <c r="B3287" t="str">
        <f>IFERROR(  MID(A3287,9,    FIND(",",A3287)-FIND(" ",A3287)-1   ),  MID(A3287,9,9)  )</f>
        <v>21</v>
      </c>
      <c r="C3287" t="str">
        <f>IFERROR(   MID(A3287,  FIND("Row",A3287)+4, FIND("Plot",A3287)- FIND("Row",A3287)-6     ),     IFERROR( MID(A3287,  FIND("Row",A3287)+4, 10  ), "")    )</f>
        <v>9</v>
      </c>
      <c r="D3287" t="str">
        <f>IFERROR(  MID(A3287, FIND("Plot",A3287)+4,10), "")</f>
        <v xml:space="preserve"> 12</v>
      </c>
      <c r="F3287" s="1" t="s">
        <v>10057</v>
      </c>
      <c r="G3287" s="1" t="s">
        <v>6807</v>
      </c>
      <c r="H3287" s="8">
        <v>2357</v>
      </c>
      <c r="I3287" s="1" t="s">
        <v>90</v>
      </c>
      <c r="K3287" s="1" t="s">
        <v>15</v>
      </c>
      <c r="L3287" s="1"/>
      <c r="M3287" s="1" t="s">
        <v>1090</v>
      </c>
      <c r="P3287" s="1" t="s">
        <v>18439</v>
      </c>
      <c r="Q3287" s="1" t="s">
        <v>5319</v>
      </c>
      <c r="R3287" s="1" t="s">
        <v>18440</v>
      </c>
      <c r="U3287" t="s">
        <v>10083</v>
      </c>
    </row>
    <row r="3288" spans="1:33" s="6" customFormat="1" ht="30" x14ac:dyDescent="0.25">
      <c r="A3288" s="1" t="s">
        <v>4968</v>
      </c>
      <c r="B3288" t="str">
        <f>IFERROR(  MID(A3288,9,    FIND(",",A3288)-FIND(" ",A3288)-1   ),  MID(A3288,9,9)  )</f>
        <v>50</v>
      </c>
      <c r="C3288" t="str">
        <f>IFERROR(   MID(A3288,  FIND("Row",A3288)+4, FIND("Plot",A3288)- FIND("Row",A3288)-6     ),     IFERROR( MID(A3288,  FIND("Row",A3288)+4, 10  ), "")    )</f>
        <v/>
      </c>
      <c r="D3288" t="str">
        <f>IFERROR(  MID(A3288, FIND("Plot",A3288)+4,10), "")</f>
        <v/>
      </c>
      <c r="E3288" s="23"/>
      <c r="F3288" s="1" t="s">
        <v>7826</v>
      </c>
      <c r="G3288" s="1" t="s">
        <v>6807</v>
      </c>
      <c r="H3288" s="8" t="s">
        <v>3605</v>
      </c>
      <c r="I3288" s="1" t="s">
        <v>2298</v>
      </c>
      <c r="J3288" s="1"/>
      <c r="K3288" s="1" t="s">
        <v>958</v>
      </c>
      <c r="L3288" s="1"/>
      <c r="M3288" s="1" t="s">
        <v>10267</v>
      </c>
      <c r="N3288" s="1"/>
      <c r="O3288" s="1"/>
      <c r="P3288" s="1"/>
      <c r="Q3288" s="1"/>
      <c r="R3288" s="3"/>
      <c r="S3288" s="1"/>
      <c r="T3288"/>
      <c r="U3288"/>
      <c r="V3288"/>
      <c r="W3288"/>
      <c r="X3288"/>
      <c r="Y3288"/>
      <c r="Z3288"/>
      <c r="AA3288" s="1"/>
      <c r="AB3288"/>
      <c r="AC3288"/>
      <c r="AD3288"/>
      <c r="AE3288"/>
    </row>
    <row r="3289" spans="1:33" s="6" customFormat="1" x14ac:dyDescent="0.25">
      <c r="A3289" s="1" t="s">
        <v>4993</v>
      </c>
      <c r="B3289" t="str">
        <f>IFERROR(  MID(A3289,9,    FIND(",",A3289)-FIND(" ",A3289)-1   ),  MID(A3289,9,9)  )</f>
        <v>76</v>
      </c>
      <c r="C3289" t="str">
        <f>IFERROR(   MID(A3289,  FIND("Row",A3289)+4, FIND("Plot",A3289)- FIND("Row",A3289)-6     ),     IFERROR( MID(A3289,  FIND("Row",A3289)+4, 10  ), "")    )</f>
        <v/>
      </c>
      <c r="D3289" t="str">
        <f>IFERROR(  MID(A3289, FIND("Plot",A3289)+4,10), "")</f>
        <v/>
      </c>
      <c r="E3289" s="23"/>
      <c r="F3289" s="1" t="s">
        <v>8096</v>
      </c>
      <c r="G3289" s="1" t="s">
        <v>6807</v>
      </c>
      <c r="H3289" s="8" t="s">
        <v>2740</v>
      </c>
      <c r="I3289" s="1" t="s">
        <v>1899</v>
      </c>
      <c r="J3289" s="1"/>
      <c r="K3289" s="1" t="s">
        <v>1897</v>
      </c>
      <c r="L3289" s="1"/>
      <c r="M3289" s="1" t="s">
        <v>1898</v>
      </c>
      <c r="N3289" s="1"/>
      <c r="O3289" s="1"/>
      <c r="P3289" s="1"/>
      <c r="Q3289" s="1" t="s">
        <v>6440</v>
      </c>
      <c r="R3289" s="3"/>
      <c r="S3289" s="1"/>
      <c r="T3289"/>
      <c r="U3289"/>
      <c r="V3289"/>
      <c r="W3289"/>
      <c r="X3289"/>
      <c r="Y3289"/>
      <c r="Z3289"/>
      <c r="AA3289" s="1"/>
      <c r="AB3289"/>
      <c r="AC3289"/>
      <c r="AD3289"/>
      <c r="AE3289"/>
      <c r="AF3289"/>
      <c r="AG3289"/>
    </row>
    <row r="3290" spans="1:33" x14ac:dyDescent="0.25">
      <c r="A3290" t="s">
        <v>15166</v>
      </c>
      <c r="B3290" t="str">
        <f>IFERROR(  MID(A3290,9,    FIND(",",A3290)-FIND(" ",A3290)-1   ),  MID(A3290,9,9)  )</f>
        <v>17</v>
      </c>
      <c r="C3290" t="str">
        <f>IFERROR(   MID(A3290,  FIND("Row",A3290)+4, FIND("Plot",A3290)- FIND("Row",A3290)-6     ),     IFERROR( MID(A3290,  FIND("Row",A3290)+4, 10  ), "")    )</f>
        <v>8</v>
      </c>
      <c r="D3290" t="str">
        <f>IFERROR(  MID(A3290, FIND("Plot",A3290)+4,10), "")</f>
        <v xml:space="preserve"> 8</v>
      </c>
      <c r="E3290" s="6"/>
      <c r="F3290" t="s">
        <v>15167</v>
      </c>
      <c r="H3290"/>
      <c r="I3290" s="1" t="s">
        <v>984</v>
      </c>
      <c r="J3290"/>
      <c r="K3290" s="1" t="s">
        <v>18298</v>
      </c>
      <c r="L3290" s="1"/>
      <c r="M3290" s="1" t="s">
        <v>15168</v>
      </c>
      <c r="N3290"/>
      <c r="O3290"/>
      <c r="P3290"/>
      <c r="Q3290" t="s">
        <v>15169</v>
      </c>
      <c r="R3290"/>
      <c r="T3290" s="1"/>
      <c r="U3290" s="1"/>
      <c r="V3290" s="1"/>
      <c r="W3290" s="1"/>
      <c r="X3290" s="1"/>
      <c r="Y3290" s="1"/>
      <c r="AA3290" s="1" t="s">
        <v>15170</v>
      </c>
    </row>
    <row r="3291" spans="1:33" x14ac:dyDescent="0.25">
      <c r="A3291" s="1" t="s">
        <v>4574</v>
      </c>
      <c r="B3291" t="str">
        <f>IFERROR(  MID(A3291,9,    FIND(",",A3291)-FIND(" ",A3291)-1   ),  MID(A3291,9,9)  )</f>
        <v>14</v>
      </c>
      <c r="C3291" t="str">
        <f>IFERROR(   MID(A3291,  FIND("Row",A3291)+4, FIND("Plot",A3291)- FIND("Row",A3291)-6     ),     IFERROR( MID(A3291,  FIND("Row",A3291)+4, 10  ), "")    )</f>
        <v/>
      </c>
      <c r="D3291" t="str">
        <f>IFERROR(  MID(A3291, FIND("Plot",A3291)+4,10), "")</f>
        <v/>
      </c>
      <c r="F3291" s="1" t="s">
        <v>7351</v>
      </c>
      <c r="I3291" s="1" t="s">
        <v>936</v>
      </c>
      <c r="K3291" s="1" t="s">
        <v>935</v>
      </c>
      <c r="L3291" s="1"/>
      <c r="Q3291" s="20" t="s">
        <v>14798</v>
      </c>
      <c r="S3291" s="21"/>
      <c r="T3291" s="3"/>
      <c r="U3291" s="3"/>
      <c r="V3291" s="3"/>
      <c r="W3291" s="3"/>
      <c r="X3291" s="3"/>
      <c r="Y3291" s="1"/>
      <c r="Z3291" s="1"/>
    </row>
    <row r="3292" spans="1:33" s="6" customFormat="1" x14ac:dyDescent="0.25">
      <c r="A3292" t="s">
        <v>16100</v>
      </c>
      <c r="B3292" t="str">
        <f>IFERROR(  MID(A3292,9,    FIND(",",A3292)-FIND(" ",A3292)-1   ),  MID(A3292,9,9)  )</f>
        <v>31</v>
      </c>
      <c r="C3292" t="str">
        <f>IFERROR(   MID(A3292,  FIND("Row",A3292)+4, FIND("Plot",A3292)- FIND("Row",A3292)-6     ),     IFERROR( MID(A3292,  FIND("Row",A3292)+4, 10  ), "")    )</f>
        <v>1</v>
      </c>
      <c r="D3292" t="str">
        <f>IFERROR(  MID(A3292, FIND("Plot",A3292)+4,10), "")</f>
        <v xml:space="preserve"> 20</v>
      </c>
      <c r="F3292" t="s">
        <v>7083</v>
      </c>
      <c r="G3292"/>
      <c r="H3292" s="1"/>
      <c r="I3292" s="1" t="s">
        <v>3143</v>
      </c>
      <c r="J3292" s="1"/>
      <c r="K3292" t="s">
        <v>17588</v>
      </c>
      <c r="L3292"/>
      <c r="M3292" s="1" t="s">
        <v>17587</v>
      </c>
      <c r="N3292" s="1"/>
      <c r="O3292" s="1" t="s">
        <v>16101</v>
      </c>
      <c r="P3292" s="1"/>
      <c r="Q3292" t="s">
        <v>5862</v>
      </c>
      <c r="R3292" s="3"/>
      <c r="S3292" s="1"/>
      <c r="T3292" s="1"/>
      <c r="U3292" s="1"/>
      <c r="V3292" s="1"/>
      <c r="W3292" s="1"/>
      <c r="X3292" s="1"/>
      <c r="Y3292" s="1"/>
      <c r="Z3292"/>
      <c r="AA3292" s="1" t="s">
        <v>15920</v>
      </c>
      <c r="AB3292"/>
      <c r="AC3292"/>
      <c r="AD3292"/>
      <c r="AE3292"/>
      <c r="AF3292"/>
      <c r="AG3292"/>
    </row>
    <row r="3293" spans="1:33" ht="105" x14ac:dyDescent="0.25">
      <c r="A3293" t="s">
        <v>4216</v>
      </c>
      <c r="B3293" t="str">
        <f>IFERROR(  MID(A3293,9,    FIND(",",A3293)-FIND(" ",A3293)-1   ),  MID(A3293,9,9)  )</f>
        <v>1</v>
      </c>
      <c r="C3293" t="str">
        <f>IFERROR(   MID(A3293,  FIND("Row",A3293)+4, FIND("Plot",A3293)- FIND("Row",A3293)-6     ),     IFERROR( MID(A3293,  FIND("Row",A3293)+4, 10  ), "")    )</f>
        <v>10</v>
      </c>
      <c r="D3293" t="str">
        <f>IFERROR(  MID(A3293, FIND("Plot",A3293)+4,10), "")</f>
        <v xml:space="preserve"> 20</v>
      </c>
      <c r="E3293" s="6"/>
      <c r="F3293" t="s">
        <v>7083</v>
      </c>
      <c r="G3293" t="s">
        <v>8729</v>
      </c>
      <c r="H3293" s="17"/>
      <c r="I3293" t="s">
        <v>3215</v>
      </c>
      <c r="J3293">
        <v>40</v>
      </c>
      <c r="K3293" t="s">
        <v>14</v>
      </c>
      <c r="M3293" t="s">
        <v>8525</v>
      </c>
      <c r="N3293"/>
      <c r="O3293"/>
      <c r="P3293"/>
      <c r="Q3293" s="1" t="s">
        <v>8730</v>
      </c>
      <c r="R3293" s="1" t="s">
        <v>8731</v>
      </c>
      <c r="S3293" s="1" t="s">
        <v>11034</v>
      </c>
      <c r="T3293" s="1"/>
      <c r="U3293" s="1" t="s">
        <v>8732</v>
      </c>
      <c r="V3293" s="1" t="s">
        <v>8507</v>
      </c>
      <c r="W3293" s="1" t="s">
        <v>8529</v>
      </c>
    </row>
    <row r="3294" spans="1:33" x14ac:dyDescent="0.25">
      <c r="A3294" s="1" t="s">
        <v>4341</v>
      </c>
      <c r="B3294" t="str">
        <f>IFERROR(  MID(A3294,9,    FIND(",",A3294)-FIND(" ",A3294)-1   ),  MID(A3294,9,9)  )</f>
        <v>7</v>
      </c>
      <c r="C3294" t="str">
        <f>IFERROR(   MID(A3294,  FIND("Row",A3294)+4, FIND("Plot",A3294)- FIND("Row",A3294)-6     ),     IFERROR( MID(A3294,  FIND("Row",A3294)+4, 10  ), "")    )</f>
        <v>11</v>
      </c>
      <c r="D3294" t="str">
        <f>IFERROR(  MID(A3294, FIND("Plot",A3294)+4,10), "")</f>
        <v xml:space="preserve"> 4</v>
      </c>
      <c r="F3294" s="1" t="s">
        <v>7083</v>
      </c>
      <c r="G3294" s="1" t="s">
        <v>6807</v>
      </c>
      <c r="I3294" s="1" t="s">
        <v>11526</v>
      </c>
      <c r="K3294" t="s">
        <v>2389</v>
      </c>
      <c r="M3294" s="1" t="s">
        <v>14</v>
      </c>
      <c r="Q3294" s="1" t="s">
        <v>9810</v>
      </c>
      <c r="S3294"/>
    </row>
    <row r="3295" spans="1:33" x14ac:dyDescent="0.25">
      <c r="A3295" s="1" t="s">
        <v>4993</v>
      </c>
      <c r="B3295" t="str">
        <f>IFERROR(  MID(A3295,9,    FIND(",",A3295)-FIND(" ",A3295)-1   ),  MID(A3295,9,9)  )</f>
        <v>76</v>
      </c>
      <c r="C3295" t="str">
        <f>IFERROR(   MID(A3295,  FIND("Row",A3295)+4, FIND("Plot",A3295)- FIND("Row",A3295)-6     ),     IFERROR( MID(A3295,  FIND("Row",A3295)+4, 10  ), "")    )</f>
        <v/>
      </c>
      <c r="D3295" t="str">
        <f>IFERROR(  MID(A3295, FIND("Plot",A3295)+4,10), "")</f>
        <v/>
      </c>
      <c r="F3295" s="1" t="s">
        <v>7083</v>
      </c>
      <c r="G3295" s="1" t="s">
        <v>6807</v>
      </c>
      <c r="H3295" s="8" t="s">
        <v>2734</v>
      </c>
      <c r="I3295" s="1" t="s">
        <v>1904</v>
      </c>
      <c r="K3295" s="1" t="s">
        <v>8578</v>
      </c>
      <c r="L3295" s="1"/>
      <c r="M3295" s="1" t="s">
        <v>20</v>
      </c>
      <c r="Q3295" s="1" t="s">
        <v>6441</v>
      </c>
      <c r="R3295" s="3"/>
    </row>
    <row r="3296" spans="1:33" x14ac:dyDescent="0.25">
      <c r="A3296" s="1" t="s">
        <v>5001</v>
      </c>
      <c r="B3296" t="str">
        <f>IFERROR(  MID(A3296,9,    FIND(",",A3296)-FIND(" ",A3296)-1   ),  MID(A3296,9,9)  )</f>
        <v>85</v>
      </c>
      <c r="C3296" t="str">
        <f>IFERROR(   MID(A3296,  FIND("Row",A3296)+4, FIND("Plot",A3296)- FIND("Row",A3296)-6     ),     IFERROR( MID(A3296,  FIND("Row",A3296)+4, 10  ), "")    )</f>
        <v/>
      </c>
      <c r="D3296" t="str">
        <f>IFERROR(  MID(A3296, FIND("Plot",A3296)+4,10), "")</f>
        <v/>
      </c>
      <c r="F3296" s="22" t="s">
        <v>7083</v>
      </c>
      <c r="G3296" s="1" t="s">
        <v>6807</v>
      </c>
      <c r="H3296" s="8" t="s">
        <v>2582</v>
      </c>
      <c r="I3296" s="1" t="s">
        <v>2080</v>
      </c>
      <c r="K3296" s="1" t="s">
        <v>37</v>
      </c>
      <c r="L3296" s="1"/>
      <c r="M3296" s="1" t="s">
        <v>20</v>
      </c>
      <c r="Q3296" s="1" t="s">
        <v>6624</v>
      </c>
      <c r="R3296" s="3"/>
    </row>
    <row r="3297" spans="1:27" x14ac:dyDescent="0.25">
      <c r="A3297" s="1" t="s">
        <v>4757</v>
      </c>
      <c r="B3297" t="str">
        <f>IFERROR(  MID(A3297,9,    FIND(",",A3297)-FIND(" ",A3297)-1   ),  MID(A3297,9,9)  )</f>
        <v>21</v>
      </c>
      <c r="C3297" t="str">
        <f>IFERROR(   MID(A3297,  FIND("Row",A3297)+4, FIND("Plot",A3297)- FIND("Row",A3297)-6     ),     IFERROR( MID(A3297,  FIND("Row",A3297)+4, 10  ), "")    )</f>
        <v>7</v>
      </c>
      <c r="D3297" t="str">
        <f>IFERROR(  MID(A3297, FIND("Plot",A3297)+4,10), "")</f>
        <v xml:space="preserve"> 11</v>
      </c>
      <c r="F3297" s="1" t="s">
        <v>7505</v>
      </c>
      <c r="G3297" s="1" t="s">
        <v>6807</v>
      </c>
      <c r="I3297" s="1" t="s">
        <v>3720</v>
      </c>
      <c r="K3297" s="1" t="s">
        <v>3719</v>
      </c>
      <c r="M3297" s="1" t="s">
        <v>17970</v>
      </c>
      <c r="Q3297" s="1" t="s">
        <v>5348</v>
      </c>
      <c r="Y3297" t="s">
        <v>11652</v>
      </c>
    </row>
    <row r="3298" spans="1:27" x14ac:dyDescent="0.25">
      <c r="A3298" s="1" t="s">
        <v>5004</v>
      </c>
      <c r="B3298" t="str">
        <f>IFERROR(  MID(A3298,9,    FIND(",",A3298)-FIND(" ",A3298)-1   ),  MID(A3298,9,9)  )</f>
        <v>90</v>
      </c>
      <c r="C3298" t="str">
        <f>IFERROR(   MID(A3298,  FIND("Row",A3298)+4, FIND("Plot",A3298)- FIND("Row",A3298)-6     ),     IFERROR( MID(A3298,  FIND("Row",A3298)+4, 10  ), "")    )</f>
        <v/>
      </c>
      <c r="D3298" t="str">
        <f>IFERROR(  MID(A3298, FIND("Plot",A3298)+4,10), "")</f>
        <v/>
      </c>
      <c r="F3298" s="1" t="s">
        <v>8256</v>
      </c>
      <c r="G3298" s="1" t="s">
        <v>6807</v>
      </c>
      <c r="H3298" s="8" t="s">
        <v>2496</v>
      </c>
      <c r="I3298" s="1" t="s">
        <v>2167</v>
      </c>
      <c r="K3298" s="1" t="s">
        <v>179</v>
      </c>
      <c r="L3298" s="1"/>
      <c r="M3298" s="1" t="s">
        <v>15</v>
      </c>
      <c r="Q3298" s="1" t="s">
        <v>6711</v>
      </c>
      <c r="R3298" s="3"/>
      <c r="T3298" s="1"/>
    </row>
    <row r="3299" spans="1:27" ht="45" x14ac:dyDescent="0.25">
      <c r="A3299" s="1" t="s">
        <v>4914</v>
      </c>
      <c r="B3299" t="str">
        <f>IFERROR(  MID(A3299,9,    FIND(",",A3299)-FIND(" ",A3299)-1   ),  MID(A3299,9,9)  )</f>
        <v>26</v>
      </c>
      <c r="C3299" t="str">
        <f>IFERROR(   MID(A3299,  FIND("Row",A3299)+4, FIND("Plot",A3299)- FIND("Row",A3299)-6     ),     IFERROR( MID(A3299,  FIND("Row",A3299)+4, 10  ), "")    )</f>
        <v>6</v>
      </c>
      <c r="D3299" t="str">
        <f>IFERROR(  MID(A3299, FIND("Plot",A3299)+4,10), "")</f>
        <v xml:space="preserve"> 5</v>
      </c>
      <c r="F3299" s="1" t="s">
        <v>10660</v>
      </c>
      <c r="G3299" s="1" t="s">
        <v>6807</v>
      </c>
      <c r="H3299" s="8">
        <v>2793</v>
      </c>
      <c r="I3299" s="1" t="s">
        <v>17766</v>
      </c>
      <c r="K3299" s="1" t="s">
        <v>466</v>
      </c>
      <c r="L3299" s="1"/>
      <c r="M3299" s="1" t="s">
        <v>8738</v>
      </c>
      <c r="Q3299" s="1" t="s">
        <v>5504</v>
      </c>
      <c r="R3299" s="1" t="s">
        <v>17768</v>
      </c>
      <c r="S3299" s="1" t="s">
        <v>17767</v>
      </c>
      <c r="U3299" t="s">
        <v>17769</v>
      </c>
      <c r="V3299" t="s">
        <v>17770</v>
      </c>
      <c r="W3299" t="s">
        <v>8529</v>
      </c>
    </row>
    <row r="3300" spans="1:27" x14ac:dyDescent="0.25">
      <c r="A3300" t="s">
        <v>16150</v>
      </c>
      <c r="B3300" t="str">
        <f>IFERROR(  MID(A3300,9,    FIND(",",A3300)-FIND(" ",A3300)-1   ),  MID(A3300,9,9)  )</f>
        <v>31</v>
      </c>
      <c r="C3300" t="str">
        <f>IFERROR(   MID(A3300,  FIND("Row",A3300)+4, FIND("Plot",A3300)- FIND("Row",A3300)-6     ),     IFERROR( MID(A3300,  FIND("Row",A3300)+4, 10  ), "")    )</f>
        <v>7</v>
      </c>
      <c r="D3300" t="str">
        <f>IFERROR(  MID(A3300, FIND("Plot",A3300)+4,10), "")</f>
        <v xml:space="preserve"> 14</v>
      </c>
      <c r="E3300" s="6"/>
      <c r="F3300" t="s">
        <v>8106</v>
      </c>
      <c r="I3300" s="1" t="s">
        <v>16151</v>
      </c>
      <c r="K3300" s="1" t="s">
        <v>348</v>
      </c>
      <c r="L3300" s="1"/>
      <c r="M3300" s="1" t="s">
        <v>16152</v>
      </c>
      <c r="Q3300" t="s">
        <v>16153</v>
      </c>
      <c r="R3300" s="3"/>
      <c r="T3300" s="3"/>
      <c r="U3300" s="3"/>
      <c r="V3300" s="3"/>
      <c r="W3300" s="3"/>
      <c r="X3300" s="3"/>
      <c r="AA3300" s="1" t="s">
        <v>15031</v>
      </c>
    </row>
    <row r="3301" spans="1:27" x14ac:dyDescent="0.25">
      <c r="A3301" s="1" t="s">
        <v>4994</v>
      </c>
      <c r="B3301" t="str">
        <f>IFERROR(  MID(A3301,9,    FIND(",",A3301)-FIND(" ",A3301)-1   ),  MID(A3301,9,9)  )</f>
        <v>77</v>
      </c>
      <c r="C3301" t="str">
        <f>IFERROR(   MID(A3301,  FIND("Row",A3301)+4, FIND("Plot",A3301)- FIND("Row",A3301)-6     ),     IFERROR( MID(A3301,  FIND("Row",A3301)+4, 10  ), "")    )</f>
        <v/>
      </c>
      <c r="D3301" t="str">
        <f>IFERROR(  MID(A3301, FIND("Plot",A3301)+4,10), "")</f>
        <v/>
      </c>
      <c r="F3301" s="1" t="s">
        <v>8106</v>
      </c>
      <c r="G3301" s="1" t="s">
        <v>6807</v>
      </c>
      <c r="I3301" s="1" t="s">
        <v>1916</v>
      </c>
      <c r="K3301" s="1" t="s">
        <v>10257</v>
      </c>
      <c r="L3301" s="1"/>
      <c r="M3301" s="1" t="s">
        <v>20</v>
      </c>
      <c r="Q3301" s="1" t="s">
        <v>6457</v>
      </c>
      <c r="R3301" s="5"/>
    </row>
    <row r="3302" spans="1:27" x14ac:dyDescent="0.25">
      <c r="A3302" t="s">
        <v>15323</v>
      </c>
      <c r="B3302" t="str">
        <f>IFERROR(  MID(A3302,9,    FIND(",",A3302)-FIND(" ",A3302)-1   ),  MID(A3302,9,9)  )</f>
        <v>20</v>
      </c>
      <c r="C3302" t="str">
        <f>IFERROR(   MID(A3302,  FIND("Row",A3302)+4, FIND("Plot",A3302)- FIND("Row",A3302)-6     ),     IFERROR( MID(A3302,  FIND("Row",A3302)+4, 10  ), "")    )</f>
        <v>3</v>
      </c>
      <c r="D3302" t="str">
        <f>IFERROR(  MID(A3302, FIND("Plot",A3302)+4,10), "")</f>
        <v xml:space="preserve"> 2</v>
      </c>
      <c r="E3302" s="6"/>
      <c r="F3302" t="s">
        <v>7449</v>
      </c>
      <c r="G3302" s="1"/>
      <c r="H3302"/>
      <c r="I3302" s="1" t="s">
        <v>15324</v>
      </c>
      <c r="J3302"/>
      <c r="K3302" s="1" t="s">
        <v>10773</v>
      </c>
      <c r="L3302" s="1" t="s">
        <v>18738</v>
      </c>
      <c r="M3302" s="1" t="s">
        <v>55</v>
      </c>
      <c r="N3302"/>
      <c r="O3302"/>
      <c r="Q3302" t="s">
        <v>15325</v>
      </c>
      <c r="T3302" s="1"/>
      <c r="U3302" s="1"/>
      <c r="V3302" s="1"/>
      <c r="W3302" s="1"/>
      <c r="X3302" s="1"/>
      <c r="Y3302" s="1"/>
    </row>
    <row r="3303" spans="1:27" x14ac:dyDescent="0.25">
      <c r="A3303" s="1" t="s">
        <v>4659</v>
      </c>
      <c r="B3303" t="str">
        <f>IFERROR(  MID(A3303,9,    FIND(",",A3303)-FIND(" ",A3303)-1   ),  MID(A3303,9,9)  )</f>
        <v>20</v>
      </c>
      <c r="C3303" t="str">
        <f>IFERROR(   MID(A3303,  FIND("Row",A3303)+4, FIND("Plot",A3303)- FIND("Row",A3303)-6     ),     IFERROR( MID(A3303,  FIND("Row",A3303)+4, 10  ), "")    )</f>
        <v/>
      </c>
      <c r="D3303" t="str">
        <f>IFERROR(  MID(A3303, FIND("Plot",A3303)+4,10), "")</f>
        <v/>
      </c>
      <c r="F3303" s="1" t="s">
        <v>7449</v>
      </c>
      <c r="G3303" s="1" t="s">
        <v>6807</v>
      </c>
      <c r="H3303" s="8" t="s">
        <v>3102</v>
      </c>
      <c r="I3303" s="1" t="s">
        <v>15324</v>
      </c>
      <c r="K3303" s="1" t="s">
        <v>10773</v>
      </c>
      <c r="L3303" t="s">
        <v>18738</v>
      </c>
      <c r="M3303" s="1" t="s">
        <v>55</v>
      </c>
      <c r="Q3303" s="1" t="s">
        <v>5248</v>
      </c>
    </row>
    <row r="3304" spans="1:27" x14ac:dyDescent="0.25">
      <c r="A3304" s="1" t="s">
        <v>4428</v>
      </c>
      <c r="B3304" t="str">
        <f>IFERROR(  MID(A3304,9,    FIND(",",A3304)-FIND(" ",A3304)-1   ),  MID(A3304,9,9)  )</f>
        <v>10</v>
      </c>
      <c r="C3304" t="str">
        <f>IFERROR(   MID(A3304,  FIND("Row",A3304)+4, FIND("Plot",A3304)- FIND("Row",A3304)-6     ),     IFERROR( MID(A3304,  FIND("Row",A3304)+4, 10  ), "")    )</f>
        <v/>
      </c>
      <c r="D3304" t="str">
        <f>IFERROR(  MID(A3304, FIND("Plot",A3304)+4,10), "")</f>
        <v/>
      </c>
      <c r="F3304" s="1" t="s">
        <v>7232</v>
      </c>
      <c r="I3304" s="1" t="s">
        <v>3332</v>
      </c>
      <c r="K3304" s="1" t="s">
        <v>17570</v>
      </c>
      <c r="M3304" s="1" t="s">
        <v>12618</v>
      </c>
      <c r="Q3304" s="20" t="s">
        <v>14700</v>
      </c>
      <c r="S3304" s="21"/>
      <c r="Y3304" s="1" t="s">
        <v>11652</v>
      </c>
      <c r="Z3304" s="1"/>
    </row>
    <row r="3305" spans="1:27" x14ac:dyDescent="0.25">
      <c r="A3305" s="1" t="s">
        <v>4992</v>
      </c>
      <c r="B3305" t="str">
        <f>IFERROR(  MID(A3305,9,    FIND(",",A3305)-FIND(" ",A3305)-1   ),  MID(A3305,9,9)  )</f>
        <v>75</v>
      </c>
      <c r="C3305" t="str">
        <f>IFERROR(   MID(A3305,  FIND("Row",A3305)+4, FIND("Plot",A3305)- FIND("Row",A3305)-6     ),     IFERROR( MID(A3305,  FIND("Row",A3305)+4, 10  ), "")    )</f>
        <v/>
      </c>
      <c r="D3305" t="str">
        <f>IFERROR(  MID(A3305, FIND("Plot",A3305)+4,10), "")</f>
        <v/>
      </c>
      <c r="F3305" s="1" t="s">
        <v>8082</v>
      </c>
      <c r="G3305" s="1" t="s">
        <v>6807</v>
      </c>
      <c r="I3305" s="1" t="s">
        <v>1874</v>
      </c>
      <c r="K3305" s="1"/>
      <c r="L3305" s="1"/>
      <c r="M3305" s="1" t="s">
        <v>10552</v>
      </c>
      <c r="Q3305" s="1" t="s">
        <v>6407</v>
      </c>
    </row>
    <row r="3306" spans="1:27" x14ac:dyDescent="0.25">
      <c r="A3306" s="1" t="s">
        <v>4469</v>
      </c>
      <c r="B3306" t="str">
        <f>IFERROR(  MID(A3306,9,    FIND(",",A3306)-FIND(" ",A3306)-1   ),  MID(A3306,9,9)  )</f>
        <v>12</v>
      </c>
      <c r="C3306" t="str">
        <f>IFERROR(   MID(A3306,  FIND("Row",A3306)+4, FIND("Plot",A3306)- FIND("Row",A3306)-6     ),     IFERROR( MID(A3306,  FIND("Row",A3306)+4, 10  ), "")    )</f>
        <v>4</v>
      </c>
      <c r="D3306" t="str">
        <f>IFERROR(  MID(A3306, FIND("Plot",A3306)+4,10), "")</f>
        <v xml:space="preserve"> 18</v>
      </c>
      <c r="F3306" s="1" t="s">
        <v>7279</v>
      </c>
      <c r="G3306" s="1" t="s">
        <v>6807</v>
      </c>
      <c r="I3306" s="1" t="s">
        <v>17283</v>
      </c>
      <c r="K3306" s="1" t="s">
        <v>736</v>
      </c>
      <c r="L3306" t="s">
        <v>13</v>
      </c>
      <c r="M3306" s="1" t="s">
        <v>160</v>
      </c>
      <c r="Q3306" s="1" t="s">
        <v>5067</v>
      </c>
      <c r="S3306"/>
    </row>
    <row r="3307" spans="1:27" x14ac:dyDescent="0.25">
      <c r="A3307" s="1" t="s">
        <v>4334</v>
      </c>
      <c r="B3307" t="str">
        <f>IFERROR(  MID(A3307,9,    FIND(",",A3307)-FIND(" ",A3307)-1   ),  MID(A3307,9,9)  )</f>
        <v>7</v>
      </c>
      <c r="C3307" t="str">
        <f>IFERROR(   MID(A3307,  FIND("Row",A3307)+4, FIND("Plot",A3307)- FIND("Row",A3307)-6     ),     IFERROR( MID(A3307,  FIND("Row",A3307)+4, 10  ), "")    )</f>
        <v>10</v>
      </c>
      <c r="D3307" t="str">
        <f>IFERROR(  MID(A3307, FIND("Plot",A3307)+4,10), "")</f>
        <v xml:space="preserve"> 9</v>
      </c>
      <c r="F3307" s="1" t="s">
        <v>7079</v>
      </c>
      <c r="G3307" s="1" t="s">
        <v>170</v>
      </c>
      <c r="H3307" s="8">
        <v>3685</v>
      </c>
      <c r="I3307" s="1" t="s">
        <v>169</v>
      </c>
      <c r="K3307" t="s">
        <v>22</v>
      </c>
      <c r="M3307" s="1" t="s">
        <v>10457</v>
      </c>
      <c r="Q3307" s="1" t="s">
        <v>9801</v>
      </c>
      <c r="S3307"/>
    </row>
    <row r="3308" spans="1:27" x14ac:dyDescent="0.25">
      <c r="A3308" t="s">
        <v>16969</v>
      </c>
      <c r="B3308" t="str">
        <f>IFERROR(  MID(A3308,9,    FIND(",",A3308)-FIND(" ",A3308)-1   ),  MID(A3308,9,9)  )</f>
        <v>31</v>
      </c>
      <c r="C3308" t="str">
        <f>IFERROR(   MID(A3308,  FIND("Row",A3308)+4, FIND("Plot",A3308)- FIND("Row",A3308)-6     ),     IFERROR( MID(A3308,  FIND("Row",A3308)+4, 10  ), "")    )</f>
        <v>11</v>
      </c>
      <c r="D3308" t="str">
        <f>IFERROR(  MID(A3308, FIND("Plot",A3308)+4,10), "")</f>
        <v xml:space="preserve"> 3</v>
      </c>
      <c r="E3308" s="6"/>
      <c r="F3308" t="s">
        <v>16970</v>
      </c>
      <c r="H3308" s="1"/>
      <c r="I3308" s="1" t="s">
        <v>16971</v>
      </c>
      <c r="K3308" t="s">
        <v>16972</v>
      </c>
      <c r="L3308" s="1"/>
      <c r="M3308" s="1" t="s">
        <v>77</v>
      </c>
      <c r="T3308" s="3"/>
      <c r="U3308" s="3"/>
      <c r="V3308" s="3"/>
      <c r="W3308" s="3"/>
      <c r="X3308" s="3"/>
      <c r="Y3308" s="1"/>
      <c r="Z3308" s="1"/>
      <c r="AA3308" s="1" t="s">
        <v>16973</v>
      </c>
    </row>
    <row r="3309" spans="1:27" x14ac:dyDescent="0.25">
      <c r="A3309" s="1" t="s">
        <v>4951</v>
      </c>
      <c r="B3309" t="str">
        <f>IFERROR(  MID(A3309,9,    FIND(",",A3309)-FIND(" ",A3309)-1   ),  MID(A3309,9,9)  )</f>
        <v>30</v>
      </c>
      <c r="C3309" t="str">
        <f>IFERROR(   MID(A3309,  FIND("Row",A3309)+4, FIND("Plot",A3309)- FIND("Row",A3309)-6     ),     IFERROR( MID(A3309,  FIND("Row",A3309)+4, 10  ), "")    )</f>
        <v/>
      </c>
      <c r="D3309" t="str">
        <f>IFERROR(  MID(A3309, FIND("Plot",A3309)+4,10), "")</f>
        <v/>
      </c>
      <c r="F3309" s="1" t="s">
        <v>7322</v>
      </c>
      <c r="G3309" s="1" t="s">
        <v>6807</v>
      </c>
      <c r="I3309" s="1" t="s">
        <v>10696</v>
      </c>
      <c r="K3309" t="s">
        <v>1327</v>
      </c>
      <c r="M3309" s="1" t="s">
        <v>8738</v>
      </c>
      <c r="Q3309" s="1" t="s">
        <v>5738</v>
      </c>
      <c r="R3309" s="3"/>
      <c r="S3309" s="21"/>
    </row>
    <row r="3310" spans="1:27" x14ac:dyDescent="0.25">
      <c r="A3310" s="1" t="s">
        <v>4513</v>
      </c>
      <c r="B3310" t="str">
        <f>IFERROR(  MID(A3310,9,    FIND(",",A3310)-FIND(" ",A3310)-1   ),  MID(A3310,9,9)  )</f>
        <v>13</v>
      </c>
      <c r="C3310" t="str">
        <f>IFERROR(   MID(A3310,  FIND("Row",A3310)+4, FIND("Plot",A3310)- FIND("Row",A3310)-6     ),     IFERROR( MID(A3310,  FIND("Row",A3310)+4, 10  ), "")    )</f>
        <v/>
      </c>
      <c r="D3310" t="str">
        <f>IFERROR(  MID(A3310, FIND("Plot",A3310)+4,10), "")</f>
        <v/>
      </c>
      <c r="F3310" s="1" t="s">
        <v>7322</v>
      </c>
      <c r="G3310" s="1" t="s">
        <v>6807</v>
      </c>
      <c r="I3310" s="1" t="s">
        <v>900</v>
      </c>
      <c r="K3310" t="s">
        <v>14</v>
      </c>
      <c r="M3310" s="1" t="s">
        <v>20</v>
      </c>
      <c r="Q3310" s="1"/>
      <c r="S3310"/>
    </row>
    <row r="3311" spans="1:27" x14ac:dyDescent="0.25">
      <c r="A3311" s="1" t="s">
        <v>4993</v>
      </c>
      <c r="B3311" t="str">
        <f>IFERROR(  MID(A3311,9,    FIND(",",A3311)-FIND(" ",A3311)-1   ),  MID(A3311,9,9)  )</f>
        <v>76</v>
      </c>
      <c r="C3311" t="str">
        <f>IFERROR(   MID(A3311,  FIND("Row",A3311)+4, FIND("Plot",A3311)- FIND("Row",A3311)-6     ),     IFERROR( MID(A3311,  FIND("Row",A3311)+4, 10  ), "")    )</f>
        <v/>
      </c>
      <c r="D3311" t="str">
        <f>IFERROR(  MID(A3311, FIND("Plot",A3311)+4,10), "")</f>
        <v/>
      </c>
      <c r="F3311" s="1" t="s">
        <v>7322</v>
      </c>
      <c r="G3311" s="1" t="s">
        <v>6807</v>
      </c>
      <c r="K3311" s="1" t="s">
        <v>70</v>
      </c>
      <c r="L3311" s="1"/>
      <c r="M3311" s="1" t="s">
        <v>55</v>
      </c>
      <c r="Q3311" s="1" t="s">
        <v>6442</v>
      </c>
      <c r="R3311" s="3"/>
    </row>
    <row r="3312" spans="1:27" ht="30" x14ac:dyDescent="0.25">
      <c r="A3312" s="1" t="s">
        <v>4837</v>
      </c>
      <c r="B3312" t="str">
        <f>IFERROR(  MID(A3312,9,    FIND(",",A3312)-FIND(" ",A3312)-1   ),  MID(A3312,9,9)  )</f>
        <v>26</v>
      </c>
      <c r="C3312" t="str">
        <f>IFERROR(   MID(A3312,  FIND("Row",A3312)+4, FIND("Plot",A3312)- FIND("Row",A3312)-6     ),     IFERROR( MID(A3312,  FIND("Row",A3312)+4, 10  ), "")    )</f>
        <v>9</v>
      </c>
      <c r="D3312" t="str">
        <f>IFERROR(  MID(A3312, FIND("Plot",A3312)+4,10), "")</f>
        <v xml:space="preserve"> 12</v>
      </c>
      <c r="F3312" s="1" t="s">
        <v>10380</v>
      </c>
      <c r="G3312" s="1" t="s">
        <v>6807</v>
      </c>
      <c r="I3312" s="1" t="s">
        <v>450</v>
      </c>
      <c r="K3312" s="1" t="s">
        <v>10381</v>
      </c>
      <c r="L3312" s="1"/>
      <c r="M3312" s="1" t="s">
        <v>219</v>
      </c>
      <c r="Q3312" s="1" t="s">
        <v>5519</v>
      </c>
      <c r="R3312" s="1" t="s">
        <v>10382</v>
      </c>
      <c r="U3312" t="s">
        <v>10379</v>
      </c>
    </row>
    <row r="3313" spans="1:29" ht="60" x14ac:dyDescent="0.25">
      <c r="A3313" s="1" t="s">
        <v>9304</v>
      </c>
      <c r="B3313" t="str">
        <f>IFERROR(  MID(A3313,9,    FIND(",",A3313)-FIND(" ",A3313)-1   ),  MID(A3313,9,9)  )</f>
        <v>2</v>
      </c>
      <c r="C3313" t="str">
        <f>IFERROR(   MID(A3313,  FIND("Row",A3313)+4, FIND("Plot",A3313)- FIND("Row",A3313)-6     ),     IFERROR( MID(A3313,  FIND("Row",A3313)+4, 10  ), "")    )</f>
        <v>5</v>
      </c>
      <c r="D3313" t="str">
        <f>IFERROR(  MID(A3313, FIND("Plot",A3313)+4,10), "")</f>
        <v xml:space="preserve"> 6</v>
      </c>
      <c r="F3313" s="1" t="s">
        <v>6942</v>
      </c>
      <c r="G3313" s="1" t="s">
        <v>6807</v>
      </c>
      <c r="H3313" s="8" t="s">
        <v>3766</v>
      </c>
      <c r="I3313" s="1" t="s">
        <v>111</v>
      </c>
      <c r="K3313" t="s">
        <v>8738</v>
      </c>
      <c r="M3313" s="1" t="s">
        <v>25</v>
      </c>
      <c r="Q3313" s="1" t="s">
        <v>9731</v>
      </c>
      <c r="R3313" s="1" t="s">
        <v>10431</v>
      </c>
    </row>
    <row r="3314" spans="1:29" ht="45" x14ac:dyDescent="0.25">
      <c r="A3314" s="1" t="s">
        <v>10184</v>
      </c>
      <c r="B3314" t="str">
        <f>IFERROR(  MID(A3314,9,    FIND(",",A3314)-FIND(" ",A3314)-1   ),  MID(A3314,9,9)  )</f>
        <v>21</v>
      </c>
      <c r="C3314" t="str">
        <f>IFERROR(   MID(A3314,  FIND("Row",A3314)+4, FIND("Plot",A3314)- FIND("Row",A3314)-6     ),     IFERROR( MID(A3314,  FIND("Row",A3314)+4, 10  ), "")    )</f>
        <v>11</v>
      </c>
      <c r="D3314" t="str">
        <f>IFERROR(  MID(A3314, FIND("Plot",A3314)+4,10), "")</f>
        <v xml:space="preserve"> 5</v>
      </c>
      <c r="F3314" s="1" t="s">
        <v>7514</v>
      </c>
      <c r="G3314" s="1" t="s">
        <v>6807</v>
      </c>
      <c r="H3314" s="8">
        <v>2038</v>
      </c>
      <c r="K3314" s="1" t="s">
        <v>8578</v>
      </c>
      <c r="L3314" s="1"/>
      <c r="Q3314" s="1" t="s">
        <v>5366</v>
      </c>
      <c r="R3314" s="1" t="s">
        <v>10185</v>
      </c>
    </row>
    <row r="3315" spans="1:29" ht="30" x14ac:dyDescent="0.25">
      <c r="A3315" s="1" t="s">
        <v>13561</v>
      </c>
      <c r="B3315" t="str">
        <f>IFERROR(  MID(A3315,9,    FIND(",",A3315)-FIND(" ",A3315)-1   ),  MID(A3315,9,9)  )</f>
        <v>4b</v>
      </c>
      <c r="C3315" t="str">
        <f>IFERROR(   MID(A3315,  FIND("Row",A3315)+4, FIND("Plot",A3315)- FIND("Row",A3315)-6     ),     IFERROR( MID(A3315,  FIND("Row",A3315)+4, 10  ), "")    )</f>
        <v>1</v>
      </c>
      <c r="D3315" t="str">
        <f>IFERROR(  MID(A3315, FIND("Plot",A3315)+4,10), "")</f>
        <v xml:space="preserve"> 14</v>
      </c>
      <c r="F3315" s="1" t="s">
        <v>13562</v>
      </c>
      <c r="I3315" s="1" t="s">
        <v>13563</v>
      </c>
      <c r="K3315" s="1"/>
      <c r="L3315" s="1"/>
      <c r="M3315" s="1" t="s">
        <v>8508</v>
      </c>
      <c r="Q3315" t="s">
        <v>13564</v>
      </c>
      <c r="S3315" s="21" t="s">
        <v>13565</v>
      </c>
      <c r="U3315" t="s">
        <v>13566</v>
      </c>
      <c r="W3315" t="s">
        <v>8494</v>
      </c>
      <c r="Y3315" s="1"/>
      <c r="Z3315" s="1"/>
    </row>
    <row r="3316" spans="1:29" ht="30" x14ac:dyDescent="0.25">
      <c r="A3316" s="1" t="s">
        <v>4549</v>
      </c>
      <c r="B3316" t="str">
        <f>IFERROR(  MID(A3316,9,    FIND(",",A3316)-FIND(" ",A3316)-1   ),  MID(A3316,9,9)  )</f>
        <v>13</v>
      </c>
      <c r="C3316" t="str">
        <f>IFERROR(   MID(A3316,  FIND("Row",A3316)+4, FIND("Plot",A3316)- FIND("Row",A3316)-6     ),     IFERROR( MID(A3316,  FIND("Row",A3316)+4, 10  ), "")    )</f>
        <v>4</v>
      </c>
      <c r="D3316" t="str">
        <f>IFERROR(  MID(A3316, FIND("Plot",A3316)+4,10), "")</f>
        <v xml:space="preserve"> 5</v>
      </c>
      <c r="F3316" s="1" t="s">
        <v>7323</v>
      </c>
      <c r="G3316" s="1" t="s">
        <v>6807</v>
      </c>
      <c r="I3316" s="1" t="s">
        <v>3283</v>
      </c>
      <c r="K3316" t="s">
        <v>10573</v>
      </c>
      <c r="L3316" t="s">
        <v>25</v>
      </c>
      <c r="M3316" s="1" t="s">
        <v>69</v>
      </c>
      <c r="Q3316" s="1" t="s">
        <v>5157</v>
      </c>
      <c r="S3316"/>
    </row>
    <row r="3317" spans="1:29" ht="30" x14ac:dyDescent="0.25">
      <c r="A3317" t="s">
        <v>13997</v>
      </c>
      <c r="B3317" t="str">
        <f>IFERROR(  MID(A3317,9,    FIND(",",A3317)-FIND(" ",A3317)-1   ),  MID(A3317,9,9)  )</f>
        <v>4b</v>
      </c>
      <c r="C3317" t="str">
        <f>IFERROR(   MID(A3317,  FIND("Row",A3317)+4, FIND("Plot",A3317)- FIND("Row",A3317)-6     ),     IFERROR( MID(A3317,  FIND("Row",A3317)+4, 10  ), "")    )</f>
        <v>6</v>
      </c>
      <c r="D3317" t="str">
        <f>IFERROR(  MID(A3317, FIND("Plot",A3317)+4,10), "")</f>
        <v xml:space="preserve"> 16</v>
      </c>
      <c r="E3317" s="6"/>
      <c r="F3317" s="1" t="s">
        <v>13998</v>
      </c>
      <c r="H3317" s="8">
        <v>1165</v>
      </c>
      <c r="I3317" s="1" t="s">
        <v>13999</v>
      </c>
      <c r="K3317" t="s">
        <v>15</v>
      </c>
      <c r="M3317" s="1" t="s">
        <v>11</v>
      </c>
      <c r="Q3317" t="s">
        <v>14000</v>
      </c>
      <c r="S3317" s="21" t="s">
        <v>14001</v>
      </c>
      <c r="U3317" t="s">
        <v>14002</v>
      </c>
      <c r="V3317" t="s">
        <v>8437</v>
      </c>
      <c r="W3317" t="s">
        <v>8528</v>
      </c>
      <c r="Y3317" s="1"/>
      <c r="Z3317" s="1"/>
    </row>
    <row r="3318" spans="1:29" x14ac:dyDescent="0.25">
      <c r="A3318" t="s">
        <v>14940</v>
      </c>
      <c r="B3318" t="str">
        <f>IFERROR(  MID(A3318,9,    FIND(",",A3318)-FIND(" ",A3318)-1   ),  MID(A3318,9,9)  )</f>
        <v>9</v>
      </c>
      <c r="C3318" t="str">
        <f>IFERROR(   MID(A3318,  FIND("Row",A3318)+4, FIND("Plot",A3318)- FIND("Row",A3318)-6     ),     IFERROR( MID(A3318,  FIND("Row",A3318)+4, 10  ), "")    )</f>
        <v>4</v>
      </c>
      <c r="D3318" t="str">
        <f>IFERROR(  MID(A3318, FIND("Plot",A3318)+4,10), "")</f>
        <v xml:space="preserve"> 13</v>
      </c>
      <c r="E3318" s="6"/>
      <c r="F3318" t="s">
        <v>14941</v>
      </c>
      <c r="H3318"/>
      <c r="J3318"/>
      <c r="K3318" s="1" t="s">
        <v>14942</v>
      </c>
      <c r="L3318" s="1"/>
      <c r="M3318" s="1" t="s">
        <v>12843</v>
      </c>
      <c r="N3318"/>
      <c r="O3318"/>
      <c r="P3318"/>
      <c r="Q3318" t="s">
        <v>14943</v>
      </c>
      <c r="R3318"/>
      <c r="S3318"/>
      <c r="AA3318" s="1" t="s">
        <v>14944</v>
      </c>
    </row>
    <row r="3319" spans="1:29" ht="45" x14ac:dyDescent="0.25">
      <c r="A3319" s="1" t="s">
        <v>13700</v>
      </c>
      <c r="B3319" t="str">
        <f>IFERROR(  MID(A3319,9,    FIND(",",A3319)-FIND(" ",A3319)-1   ),  MID(A3319,9,9)  )</f>
        <v>4b</v>
      </c>
      <c r="C3319" t="str">
        <f>IFERROR(   MID(A3319,  FIND("Row",A3319)+4, FIND("Plot",A3319)- FIND("Row",A3319)-6     ),     IFERROR( MID(A3319,  FIND("Row",A3319)+4, 10  ), "")    )</f>
        <v>3</v>
      </c>
      <c r="D3319" t="str">
        <f>IFERROR(  MID(A3319, FIND("Plot",A3319)+4,10), "")</f>
        <v xml:space="preserve"> 10</v>
      </c>
      <c r="F3319" s="1" t="s">
        <v>7369</v>
      </c>
      <c r="H3319" s="8">
        <v>1006</v>
      </c>
      <c r="I3319" s="1" t="s">
        <v>13701</v>
      </c>
      <c r="K3319" s="1" t="s">
        <v>917</v>
      </c>
      <c r="L3319" s="1" t="s">
        <v>10407</v>
      </c>
      <c r="M3319" s="1" t="s">
        <v>13</v>
      </c>
      <c r="Q3319" t="s">
        <v>13702</v>
      </c>
      <c r="S3319" s="21" t="s">
        <v>13703</v>
      </c>
      <c r="U3319" t="s">
        <v>13704</v>
      </c>
      <c r="V3319" t="s">
        <v>12259</v>
      </c>
      <c r="W3319" t="s">
        <v>8420</v>
      </c>
      <c r="X3319" t="s">
        <v>13705</v>
      </c>
      <c r="Y3319" s="1"/>
      <c r="Z3319" s="1"/>
      <c r="AA3319" s="1" t="s">
        <v>13706</v>
      </c>
    </row>
    <row r="3320" spans="1:29" x14ac:dyDescent="0.25">
      <c r="A3320" s="1" t="s">
        <v>4575</v>
      </c>
      <c r="B3320" t="str">
        <f>IFERROR(  MID(A3320,9,    FIND(",",A3320)-FIND(" ",A3320)-1   ),  MID(A3320,9,9)  )</f>
        <v>15</v>
      </c>
      <c r="C3320" t="str">
        <f>IFERROR(   MID(A3320,  FIND("Row",A3320)+4, FIND("Plot",A3320)- FIND("Row",A3320)-6     ),     IFERROR( MID(A3320,  FIND("Row",A3320)+4, 10  ), "")    )</f>
        <v/>
      </c>
      <c r="D3320" t="str">
        <f>IFERROR(  MID(A3320, FIND("Plot",A3320)+4,10), "")</f>
        <v/>
      </c>
      <c r="F3320" s="1" t="s">
        <v>7369</v>
      </c>
      <c r="I3320" s="1" t="s">
        <v>17044</v>
      </c>
      <c r="K3320" s="1" t="s">
        <v>313</v>
      </c>
      <c r="M3320" s="1" t="s">
        <v>10407</v>
      </c>
      <c r="Q3320" s="20" t="s">
        <v>14842</v>
      </c>
      <c r="S3320" s="21"/>
      <c r="T3320" s="3"/>
      <c r="U3320" s="3"/>
      <c r="V3320" s="3"/>
      <c r="W3320" s="3"/>
      <c r="X3320" s="3"/>
      <c r="Y3320" s="1"/>
      <c r="Z3320" s="1"/>
      <c r="AA3320" s="1" t="s">
        <v>12675</v>
      </c>
    </row>
    <row r="3321" spans="1:29" x14ac:dyDescent="0.25">
      <c r="A3321" s="1" t="s">
        <v>4976</v>
      </c>
      <c r="B3321" t="str">
        <f>IFERROR(  MID(A3321,9,    FIND(",",A3321)-FIND(" ",A3321)-1   ),  MID(A3321,9,9)  )</f>
        <v>59</v>
      </c>
      <c r="C3321" t="str">
        <f>IFERROR(   MID(A3321,  FIND("Row",A3321)+4, FIND("Plot",A3321)- FIND("Row",A3321)-6     ),     IFERROR( MID(A3321,  FIND("Row",A3321)+4, 10  ), "")    )</f>
        <v/>
      </c>
      <c r="D3321" t="str">
        <f>IFERROR(  MID(A3321, FIND("Plot",A3321)+4,10), "")</f>
        <v/>
      </c>
      <c r="F3321" s="1" t="s">
        <v>7872</v>
      </c>
      <c r="G3321" s="1" t="s">
        <v>6807</v>
      </c>
      <c r="H3321" s="8">
        <v>12873</v>
      </c>
      <c r="I3321" s="1" t="s">
        <v>1542</v>
      </c>
      <c r="K3321" s="1" t="s">
        <v>68</v>
      </c>
      <c r="L3321" s="1"/>
      <c r="M3321" s="1" t="s">
        <v>8508</v>
      </c>
      <c r="Q3321" s="1" t="s">
        <v>6033</v>
      </c>
      <c r="R3321" s="3"/>
    </row>
    <row r="3322" spans="1:29" ht="30" x14ac:dyDescent="0.25">
      <c r="A3322" s="1" t="s">
        <v>4985</v>
      </c>
      <c r="B3322" t="str">
        <f>IFERROR(  MID(A3322,9,    FIND(",",A3322)-FIND(" ",A3322)-1   ),  MID(A3322,9,9)  )</f>
        <v>67</v>
      </c>
      <c r="C3322" t="str">
        <f>IFERROR(   MID(A3322,  FIND("Row",A3322)+4, FIND("Plot",A3322)- FIND("Row",A3322)-6     ),     IFERROR( MID(A3322,  FIND("Row",A3322)+4, 10  ), "")    )</f>
        <v/>
      </c>
      <c r="D3322" t="str">
        <f>IFERROR(  MID(A3322, FIND("Plot",A3322)+4,10), "")</f>
        <v/>
      </c>
      <c r="F3322" s="1" t="s">
        <v>7983</v>
      </c>
      <c r="G3322" s="1" t="s">
        <v>6807</v>
      </c>
      <c r="H3322" s="8" t="s">
        <v>2886</v>
      </c>
      <c r="I3322" s="1" t="s">
        <v>1718</v>
      </c>
      <c r="K3322" s="1" t="s">
        <v>387</v>
      </c>
      <c r="L3322" s="1"/>
      <c r="M3322" s="1" t="s">
        <v>369</v>
      </c>
      <c r="Q3322" s="1" t="s">
        <v>6216</v>
      </c>
      <c r="R3322" s="3"/>
    </row>
    <row r="3323" spans="1:29" ht="60" x14ac:dyDescent="0.25">
      <c r="A3323" s="1" t="s">
        <v>4814</v>
      </c>
      <c r="B3323" t="str">
        <f>IFERROR(  MID(A3323,9,    FIND(",",A3323)-FIND(" ",A3323)-1   ),  MID(A3323,9,9)  )</f>
        <v>26</v>
      </c>
      <c r="C3323" t="str">
        <f>IFERROR(   MID(A3323,  FIND("Row",A3323)+4, FIND("Plot",A3323)- FIND("Row",A3323)-6     ),     IFERROR( MID(A3323,  FIND("Row",A3323)+4, 10  ), "")    )</f>
        <v>7</v>
      </c>
      <c r="D3323" t="str">
        <f>IFERROR(  MID(A3323, FIND("Plot",A3323)+4,10), "")</f>
        <v xml:space="preserve"> 13</v>
      </c>
      <c r="F3323" s="1" t="s">
        <v>7585</v>
      </c>
      <c r="G3323" s="1" t="s">
        <v>6807</v>
      </c>
      <c r="H3323" s="8">
        <v>3314</v>
      </c>
      <c r="I3323" s="1" t="s">
        <v>4073</v>
      </c>
      <c r="K3323" t="s">
        <v>1257</v>
      </c>
      <c r="L3323" s="1"/>
      <c r="M3323" s="1" t="s">
        <v>632</v>
      </c>
      <c r="Q3323" s="1" t="s">
        <v>5563</v>
      </c>
      <c r="R3323" s="1" t="s">
        <v>18573</v>
      </c>
      <c r="S3323" s="1" t="s">
        <v>18569</v>
      </c>
      <c r="U3323" t="s">
        <v>18570</v>
      </c>
      <c r="V3323" t="s">
        <v>18571</v>
      </c>
      <c r="W3323" t="s">
        <v>18572</v>
      </c>
    </row>
    <row r="3324" spans="1:29" ht="90" x14ac:dyDescent="0.25">
      <c r="A3324" s="1" t="s">
        <v>4461</v>
      </c>
      <c r="B3324" t="str">
        <f>IFERROR(  MID(A3324,9,    FIND(",",A3324)-FIND(" ",A3324)-1   ),  MID(A3324,9,9)  )</f>
        <v>12</v>
      </c>
      <c r="C3324" t="str">
        <f>IFERROR(   MID(A3324,  FIND("Row",A3324)+4, FIND("Plot",A3324)- FIND("Row",A3324)-6     ),     IFERROR( MID(A3324,  FIND("Row",A3324)+4, 10  ), "")    )</f>
        <v>3</v>
      </c>
      <c r="D3324" t="str">
        <f>IFERROR(  MID(A3324, FIND("Plot",A3324)+4,10), "")</f>
        <v xml:space="preserve"> 2</v>
      </c>
      <c r="F3324" s="1" t="s">
        <v>7274</v>
      </c>
      <c r="G3324" s="1" t="s">
        <v>6807</v>
      </c>
      <c r="H3324" s="8" t="s">
        <v>4083</v>
      </c>
      <c r="I3324" s="1" t="s">
        <v>15324</v>
      </c>
      <c r="K3324" s="1" t="s">
        <v>841</v>
      </c>
      <c r="M3324" s="1" t="s">
        <v>32</v>
      </c>
      <c r="Q3324" s="1" t="s">
        <v>5059</v>
      </c>
      <c r="R3324" s="1" t="s">
        <v>17028</v>
      </c>
      <c r="S3324"/>
    </row>
    <row r="3325" spans="1:29" ht="60" x14ac:dyDescent="0.25">
      <c r="A3325" s="1" t="s">
        <v>4977</v>
      </c>
      <c r="B3325" t="str">
        <f>IFERROR(  MID(A3325,9,    FIND(",",A3325)-FIND(" ",A3325)-1   ),  MID(A3325,9,9)  )</f>
        <v>60</v>
      </c>
      <c r="C3325" t="str">
        <f>IFERROR(   MID(A3325,  FIND("Row",A3325)+4, FIND("Plot",A3325)- FIND("Row",A3325)-6     ),     IFERROR( MID(A3325,  FIND("Row",A3325)+4, 10  ), "")    )</f>
        <v/>
      </c>
      <c r="D3325" t="str">
        <f>IFERROR(  MID(A3325, FIND("Plot",A3325)+4,10), "")</f>
        <v/>
      </c>
      <c r="F3325" s="1" t="s">
        <v>7274</v>
      </c>
      <c r="G3325" s="1" t="s">
        <v>6807</v>
      </c>
      <c r="H3325" s="8" t="s">
        <v>3028</v>
      </c>
      <c r="I3325" s="1" t="s">
        <v>17412</v>
      </c>
      <c r="K3325" s="1" t="s">
        <v>18298</v>
      </c>
      <c r="L3325" s="1"/>
      <c r="M3325" s="1" t="s">
        <v>3027</v>
      </c>
      <c r="Q3325" s="1" t="s">
        <v>6069</v>
      </c>
      <c r="R3325" s="1" t="s">
        <v>18300</v>
      </c>
    </row>
    <row r="3326" spans="1:29" x14ac:dyDescent="0.25">
      <c r="A3326" t="s">
        <v>4986</v>
      </c>
      <c r="B3326" t="str">
        <f>IFERROR(  MID(A3326,9,    FIND(",",A3326)-FIND(" ",A3326)-1   ),  MID(A3326,9,9)  )</f>
        <v>68</v>
      </c>
      <c r="C3326" t="str">
        <f>IFERROR(   MID(A3326,  FIND("Row",A3326)+4, FIND("Plot",A3326)- FIND("Row",A3326)-6     ),     IFERROR( MID(A3326,  FIND("Row",A3326)+4, 10  ), "")    )</f>
        <v/>
      </c>
      <c r="D3326" t="str">
        <f>IFERROR(  MID(A3326, FIND("Plot",A3326)+4,10), "")</f>
        <v/>
      </c>
      <c r="E3326" s="6"/>
      <c r="F3326" t="s">
        <v>7274</v>
      </c>
      <c r="I3326" s="1" t="s">
        <v>16917</v>
      </c>
      <c r="J3326"/>
      <c r="K3326" s="1" t="s">
        <v>2209</v>
      </c>
      <c r="L3326" s="1"/>
      <c r="M3326" s="1" t="s">
        <v>16373</v>
      </c>
      <c r="N3326"/>
      <c r="O3326"/>
      <c r="P3326"/>
      <c r="Q3326" t="s">
        <v>16918</v>
      </c>
      <c r="R3326"/>
      <c r="S3326"/>
      <c r="AA3326" s="1" t="s">
        <v>16919</v>
      </c>
      <c r="AB3326" s="11"/>
    </row>
    <row r="3327" spans="1:29" ht="60" x14ac:dyDescent="0.25">
      <c r="A3327" s="1" t="s">
        <v>4987</v>
      </c>
      <c r="B3327" t="str">
        <f>IFERROR(  MID(A3327,9,    FIND(",",A3327)-FIND(" ",A3327)-1   ),  MID(A3327,9,9)  )</f>
        <v>69</v>
      </c>
      <c r="C3327" t="str">
        <f>IFERROR(   MID(A3327,  FIND("Row",A3327)+4, FIND("Plot",A3327)- FIND("Row",A3327)-6     ),     IFERROR( MID(A3327,  FIND("Row",A3327)+4, 10  ), "")    )</f>
        <v/>
      </c>
      <c r="D3327" t="str">
        <f>IFERROR(  MID(A3327, FIND("Plot",A3327)+4,10), "")</f>
        <v/>
      </c>
      <c r="F3327" s="1" t="s">
        <v>7274</v>
      </c>
      <c r="G3327" s="1" t="s">
        <v>6807</v>
      </c>
      <c r="H3327" s="8" t="s">
        <v>2838</v>
      </c>
      <c r="I3327" s="1" t="s">
        <v>16917</v>
      </c>
      <c r="K3327" s="1" t="s">
        <v>4085</v>
      </c>
      <c r="L3327" s="1"/>
      <c r="M3327" s="1" t="s">
        <v>54</v>
      </c>
      <c r="Q3327" s="1" t="s">
        <v>6296</v>
      </c>
      <c r="R3327" s="5" t="s">
        <v>17162</v>
      </c>
    </row>
    <row r="3328" spans="1:29" ht="60" x14ac:dyDescent="0.25">
      <c r="A3328" s="1" t="s">
        <v>5008</v>
      </c>
      <c r="B3328" t="str">
        <f>IFERROR(  MID(A3328,9,    FIND(",",A3328)-FIND(" ",A3328)-1   ),  MID(A3328,9,9)  )</f>
        <v>95</v>
      </c>
      <c r="C3328" t="str">
        <f>IFERROR(   MID(A3328,  FIND("Row",A3328)+4, FIND("Plot",A3328)- FIND("Row",A3328)-6     ),     IFERROR( MID(A3328,  FIND("Row",A3328)+4, 10  ), "")    )</f>
        <v/>
      </c>
      <c r="D3328" t="str">
        <f>IFERROR(  MID(A3328, FIND("Plot",A3328)+4,10), "")</f>
        <v/>
      </c>
      <c r="F3328" s="1" t="s">
        <v>7274</v>
      </c>
      <c r="G3328" s="1" t="s">
        <v>6807</v>
      </c>
      <c r="H3328" s="8" t="s">
        <v>4084</v>
      </c>
      <c r="I3328" s="1" t="s">
        <v>2257</v>
      </c>
      <c r="J3328" s="1">
        <v>15</v>
      </c>
      <c r="K3328" s="1" t="s">
        <v>291</v>
      </c>
      <c r="L3328" s="1"/>
      <c r="M3328" s="1" t="s">
        <v>15</v>
      </c>
      <c r="P3328" s="60" t="s">
        <v>11977</v>
      </c>
      <c r="Q3328" s="1" t="s">
        <v>6792</v>
      </c>
      <c r="R3328" s="1" t="s">
        <v>19378</v>
      </c>
      <c r="S3328" s="1" t="s">
        <v>19375</v>
      </c>
      <c r="U3328" t="s">
        <v>19376</v>
      </c>
      <c r="V3328" t="s">
        <v>8460</v>
      </c>
      <c r="W3328" t="s">
        <v>8437</v>
      </c>
      <c r="AA3328" s="1" t="s">
        <v>19374</v>
      </c>
      <c r="AC3328" s="3"/>
    </row>
    <row r="3329" spans="1:28" ht="90" x14ac:dyDescent="0.25">
      <c r="A3329" t="s">
        <v>19444</v>
      </c>
      <c r="B3329" t="str">
        <f>IFERROR(  MID(A3329,9,    FIND(",",A3329)-FIND(" ",A3329)-1   ),  MID(A3329,9,9)  )</f>
        <v>55</v>
      </c>
      <c r="C3329" t="str">
        <f>IFERROR(   MID(A3329,  FIND("Row",A3329)+4, FIND("Plot",A3329)- FIND("Row",A3329)-6     ),     IFERROR( MID(A3329,  FIND("Row",A3329)+4, 10  ), "")    )</f>
        <v>5</v>
      </c>
      <c r="D3329" t="str">
        <f>IFERROR(  MID(A3329, FIND("Plot",A3329)+4,10), "")</f>
        <v xml:space="preserve"> 11</v>
      </c>
      <c r="F3329" t="s">
        <v>19709</v>
      </c>
      <c r="G3329" s="1"/>
      <c r="H3329" s="8">
        <v>5912</v>
      </c>
      <c r="I3329" s="1" t="s">
        <v>16731</v>
      </c>
      <c r="K3329" s="1" t="s">
        <v>10424</v>
      </c>
      <c r="L3329" s="1"/>
      <c r="M3329" s="1" t="s">
        <v>14</v>
      </c>
      <c r="Q3329" s="50" t="s">
        <v>19705</v>
      </c>
      <c r="R3329" s="1" t="s">
        <v>20096</v>
      </c>
      <c r="S3329" s="1" t="s">
        <v>19707</v>
      </c>
      <c r="U3329" t="s">
        <v>19708</v>
      </c>
      <c r="V3329" s="1" t="s">
        <v>8529</v>
      </c>
      <c r="W3329" s="1" t="s">
        <v>8507</v>
      </c>
      <c r="AA3329" s="1" t="s">
        <v>19706</v>
      </c>
    </row>
    <row r="3330" spans="1:28" x14ac:dyDescent="0.25">
      <c r="A3330" t="s">
        <v>16982</v>
      </c>
      <c r="B3330" t="str">
        <f>IFERROR(  MID(A3330,9,    FIND(",",A3330)-FIND(" ",A3330)-1   ),  MID(A3330,9,9)  )</f>
        <v>31</v>
      </c>
      <c r="C3330" t="str">
        <f>IFERROR(   MID(A3330,  FIND("Row",A3330)+4, FIND("Plot",A3330)- FIND("Row",A3330)-6     ),     IFERROR( MID(A3330,  FIND("Row",A3330)+4, 10  ), "")    )</f>
        <v>2</v>
      </c>
      <c r="D3330" t="str">
        <f>IFERROR(  MID(A3330, FIND("Plot",A3330)+4,10), "")</f>
        <v xml:space="preserve"> 11</v>
      </c>
      <c r="E3330" s="6"/>
      <c r="F3330" t="s">
        <v>16983</v>
      </c>
      <c r="H3330" s="1"/>
      <c r="R3330" s="3"/>
      <c r="AA3330" s="1" t="s">
        <v>16984</v>
      </c>
    </row>
    <row r="3331" spans="1:28" ht="45" x14ac:dyDescent="0.25">
      <c r="A3331" s="1" t="s">
        <v>4428</v>
      </c>
      <c r="B3331" t="str">
        <f>IFERROR(  MID(A3331,9,    FIND(",",A3331)-FIND(" ",A3331)-1   ),  MID(A3331,9,9)  )</f>
        <v>10</v>
      </c>
      <c r="C3331" t="str">
        <f>IFERROR(   MID(A3331,  FIND("Row",A3331)+4, FIND("Plot",A3331)- FIND("Row",A3331)-6     ),     IFERROR( MID(A3331,  FIND("Row",A3331)+4, 10  ), "")    )</f>
        <v/>
      </c>
      <c r="D3331" t="str">
        <f>IFERROR(  MID(A3331, FIND("Plot",A3331)+4,10), "")</f>
        <v/>
      </c>
      <c r="F3331" s="1" t="s">
        <v>7233</v>
      </c>
      <c r="I3331" s="1" t="s">
        <v>784</v>
      </c>
      <c r="K3331" s="1" t="s">
        <v>10961</v>
      </c>
      <c r="M3331" s="1" t="s">
        <v>12609</v>
      </c>
      <c r="Q3331" s="20" t="s">
        <v>14688</v>
      </c>
      <c r="S3331" s="21"/>
      <c r="Y3331" s="1"/>
      <c r="Z3331" s="1"/>
    </row>
    <row r="3332" spans="1:28" x14ac:dyDescent="0.25">
      <c r="A3332" s="1" t="s">
        <v>12044</v>
      </c>
      <c r="B3332" t="str">
        <f>IFERROR(  MID(A3332,9,    FIND(",",A3332)-FIND(" ",A3332)-1   ),  MID(A3332,9,9)  )</f>
        <v>3</v>
      </c>
      <c r="C3332" t="str">
        <f>IFERROR(   MID(A3332,  FIND("Row",A3332)+4, FIND("Plot",A3332)- FIND("Row",A3332)-6     ),     IFERROR( MID(A3332,  FIND("Row",A3332)+4, 10  ), "")    )</f>
        <v>9</v>
      </c>
      <c r="D3332" t="str">
        <f>IFERROR(  MID(A3332, FIND("Plot",A3332)+4,10), "")</f>
        <v xml:space="preserve"> 1</v>
      </c>
      <c r="F3332" s="1" t="s">
        <v>12045</v>
      </c>
      <c r="G3332" s="1"/>
      <c r="K3332" s="1" t="s">
        <v>70</v>
      </c>
      <c r="L3332" s="1" t="s">
        <v>14</v>
      </c>
      <c r="M3332" s="1" t="s">
        <v>12046</v>
      </c>
      <c r="Q3332" s="31"/>
      <c r="S3332" s="21"/>
      <c r="Y3332" s="1" t="s">
        <v>11783</v>
      </c>
      <c r="Z3332" s="1"/>
    </row>
    <row r="3333" spans="1:28" x14ac:dyDescent="0.25">
      <c r="A3333" s="23" t="s">
        <v>4428</v>
      </c>
      <c r="B3333" t="str">
        <f>IFERROR(  MID(A3333,9,    FIND(",",A3333)-FIND(" ",A3333)-1   ),  MID(A3333,9,9)  )</f>
        <v>10</v>
      </c>
      <c r="C3333" t="str">
        <f>IFERROR(   MID(A3333,  FIND("Row",A3333)+4, FIND("Plot",A3333)- FIND("Row",A3333)-6     ),     IFERROR( MID(A3333,  FIND("Row",A3333)+4, 10  ), "")    )</f>
        <v/>
      </c>
      <c r="D3333" t="str">
        <f>IFERROR(  MID(A3333, FIND("Plot",A3333)+4,10), "")</f>
        <v/>
      </c>
      <c r="F3333" s="23" t="s">
        <v>7234</v>
      </c>
      <c r="G3333" s="23"/>
      <c r="H3333" s="25"/>
      <c r="I3333" s="23" t="s">
        <v>17018</v>
      </c>
      <c r="J3333" s="23"/>
      <c r="K3333" s="23" t="s">
        <v>12600</v>
      </c>
      <c r="L3333" s="23" t="s">
        <v>22</v>
      </c>
      <c r="M3333" s="23" t="s">
        <v>11314</v>
      </c>
      <c r="N3333" s="23"/>
      <c r="O3333" s="23" t="s">
        <v>11313</v>
      </c>
      <c r="P3333" s="23"/>
      <c r="Q3333" s="26" t="s">
        <v>14674</v>
      </c>
      <c r="S3333" s="27"/>
      <c r="Y3333" s="23"/>
      <c r="Z3333" s="23"/>
      <c r="AA3333" s="23" t="s">
        <v>12601</v>
      </c>
    </row>
    <row r="3334" spans="1:28" x14ac:dyDescent="0.25">
      <c r="A3334" s="1" t="s">
        <v>4575</v>
      </c>
      <c r="B3334" t="str">
        <f>IFERROR(  MID(A3334,9,    FIND(",",A3334)-FIND(" ",A3334)-1   ),  MID(A3334,9,9)  )</f>
        <v>15</v>
      </c>
      <c r="C3334" t="str">
        <f>IFERROR(   MID(A3334,  FIND("Row",A3334)+4, FIND("Plot",A3334)- FIND("Row",A3334)-6     ),     IFERROR( MID(A3334,  FIND("Row",A3334)+4, 10  ), "")    )</f>
        <v/>
      </c>
      <c r="D3334" t="str">
        <f>IFERROR(  MID(A3334, FIND("Plot",A3334)+4,10), "")</f>
        <v/>
      </c>
      <c r="F3334" s="1" t="s">
        <v>7370</v>
      </c>
      <c r="I3334" s="1" t="s">
        <v>961</v>
      </c>
      <c r="K3334" s="1" t="s">
        <v>12460</v>
      </c>
      <c r="M3334" s="1" t="s">
        <v>10535</v>
      </c>
      <c r="Q3334" s="20" t="s">
        <v>14851</v>
      </c>
      <c r="S3334" s="21"/>
      <c r="T3334" s="3"/>
      <c r="U3334" s="3"/>
      <c r="V3334" s="3"/>
      <c r="W3334" s="3"/>
      <c r="X3334" s="3"/>
      <c r="Y3334" s="1"/>
      <c r="Z3334" s="1"/>
    </row>
    <row r="3335" spans="1:28" x14ac:dyDescent="0.25">
      <c r="A3335" s="1" t="s">
        <v>5008</v>
      </c>
      <c r="B3335" t="str">
        <f>IFERROR(  MID(A3335,9,    FIND(",",A3335)-FIND(" ",A3335)-1   ),  MID(A3335,9,9)  )</f>
        <v>95</v>
      </c>
      <c r="C3335" t="str">
        <f>IFERROR(   MID(A3335,  FIND("Row",A3335)+4, FIND("Plot",A3335)- FIND("Row",A3335)-6     ),     IFERROR( MID(A3335,  FIND("Row",A3335)+4, 10  ), "")    )</f>
        <v/>
      </c>
      <c r="D3335" t="str">
        <f>IFERROR(  MID(A3335, FIND("Plot",A3335)+4,10), "")</f>
        <v/>
      </c>
      <c r="F3335" s="1" t="s">
        <v>8304</v>
      </c>
      <c r="G3335" s="1" t="s">
        <v>6807</v>
      </c>
      <c r="I3335" s="1" t="s">
        <v>908</v>
      </c>
      <c r="K3335" s="1" t="s">
        <v>19544</v>
      </c>
      <c r="L3335" s="1"/>
      <c r="M3335" s="1" t="s">
        <v>1615</v>
      </c>
      <c r="Q3335" s="1" t="s">
        <v>6793</v>
      </c>
    </row>
    <row r="3336" spans="1:28" x14ac:dyDescent="0.25">
      <c r="A3336" s="1" t="s">
        <v>9482</v>
      </c>
      <c r="B3336" t="str">
        <f>IFERROR(  MID(A3336,9,    FIND(",",A3336)-FIND(" ",A3336)-1   ),  MID(A3336,9,9)  )</f>
        <v>29</v>
      </c>
      <c r="C3336" t="str">
        <f>IFERROR(   MID(A3336,  FIND("Row",A3336)+4, FIND("Plot",A3336)- FIND("Row",A3336)-6     ),     IFERROR( MID(A3336,  FIND("Row",A3336)+4, 10  ), "")    )</f>
        <v>6</v>
      </c>
      <c r="D3336" t="str">
        <f>IFERROR(  MID(A3336, FIND("Plot",A3336)+4,10), "")</f>
        <v xml:space="preserve"> 14</v>
      </c>
      <c r="F3336" s="1" t="s">
        <v>10797</v>
      </c>
      <c r="G3336" s="1" t="s">
        <v>6807</v>
      </c>
      <c r="I3336" s="1" t="s">
        <v>1282</v>
      </c>
      <c r="K3336" t="s">
        <v>664</v>
      </c>
      <c r="M3336" s="1" t="s">
        <v>4184</v>
      </c>
      <c r="Q3336" s="1" t="s">
        <v>5652</v>
      </c>
      <c r="R3336" s="3"/>
    </row>
    <row r="3337" spans="1:28" ht="75" x14ac:dyDescent="0.25">
      <c r="A3337" s="1" t="s">
        <v>4607</v>
      </c>
      <c r="B3337" t="str">
        <f>IFERROR(  MID(A3337,9,    FIND(",",A3337)-FIND(" ",A3337)-1   ),  MID(A3337,9,9)  )</f>
        <v>17</v>
      </c>
      <c r="C3337" t="str">
        <f>IFERROR(   MID(A3337,  FIND("Row",A3337)+4, FIND("Plot",A3337)- FIND("Row",A3337)-6     ),     IFERROR( MID(A3337,  FIND("Row",A3337)+4, 10  ), "")    )</f>
        <v>10</v>
      </c>
      <c r="D3337" t="str">
        <f>IFERROR(  MID(A3337, FIND("Plot",A3337)+4,10), "")</f>
        <v xml:space="preserve"> 13</v>
      </c>
      <c r="F3337" s="1" t="s">
        <v>10797</v>
      </c>
      <c r="G3337" s="1" t="s">
        <v>6824</v>
      </c>
      <c r="H3337" s="8" t="s">
        <v>3850</v>
      </c>
      <c r="I3337" s="1" t="s">
        <v>3849</v>
      </c>
      <c r="K3337" s="1" t="s">
        <v>101</v>
      </c>
      <c r="M3337" s="1" t="s">
        <v>17953</v>
      </c>
      <c r="O3337" s="1" t="s">
        <v>7070</v>
      </c>
      <c r="Q3337" s="1" t="s">
        <v>5205</v>
      </c>
      <c r="R3337" s="1" t="s">
        <v>8341</v>
      </c>
    </row>
    <row r="3338" spans="1:28" x14ac:dyDescent="0.25">
      <c r="A3338" s="1" t="s">
        <v>4995</v>
      </c>
      <c r="B3338" t="str">
        <f>IFERROR(  MID(A3338,9,    FIND(",",A3338)-FIND(" ",A3338)-1   ),  MID(A3338,9,9)  )</f>
        <v>78</v>
      </c>
      <c r="C3338" t="str">
        <f>IFERROR(   MID(A3338,  FIND("Row",A3338)+4, FIND("Plot",A3338)- FIND("Row",A3338)-6     ),     IFERROR( MID(A3338,  FIND("Row",A3338)+4, 10  ), "")    )</f>
        <v/>
      </c>
      <c r="D3338" t="str">
        <f>IFERROR(  MID(A3338, FIND("Plot",A3338)+4,10), "")</f>
        <v/>
      </c>
      <c r="F3338" s="1" t="s">
        <v>10797</v>
      </c>
      <c r="G3338" s="1" t="s">
        <v>6807</v>
      </c>
      <c r="I3338" s="1" t="s">
        <v>1924</v>
      </c>
      <c r="K3338" s="1" t="s">
        <v>8508</v>
      </c>
      <c r="L3338" s="1"/>
      <c r="M3338" s="1" t="s">
        <v>87</v>
      </c>
      <c r="Q3338" s="1" t="s">
        <v>6478</v>
      </c>
      <c r="R3338" s="5"/>
      <c r="AB3338" s="1"/>
    </row>
    <row r="3339" spans="1:28" x14ac:dyDescent="0.25">
      <c r="A3339" s="1" t="s">
        <v>4915</v>
      </c>
      <c r="B3339" t="str">
        <f>IFERROR(  MID(A3339,9,    FIND(",",A3339)-FIND(" ",A3339)-1   ),  MID(A3339,9,9)  )</f>
        <v>26</v>
      </c>
      <c r="C3339" t="str">
        <f>IFERROR(   MID(A3339,  FIND("Row",A3339)+4, FIND("Plot",A3339)- FIND("Row",A3339)-6     ),     IFERROR( MID(A3339,  FIND("Row",A3339)+4, 10  ), "")    )</f>
        <v>5</v>
      </c>
      <c r="D3339" t="str">
        <f>IFERROR(  MID(A3339, FIND("Plot",A3339)+4,10), "")</f>
        <v xml:space="preserve"> 2</v>
      </c>
      <c r="F3339" s="1" t="s">
        <v>12745</v>
      </c>
      <c r="G3339" s="1" t="s">
        <v>6807</v>
      </c>
      <c r="I3339" s="1" t="s">
        <v>1240</v>
      </c>
      <c r="K3339" s="1" t="s">
        <v>575</v>
      </c>
      <c r="L3339" s="1"/>
      <c r="M3339" s="1" t="s">
        <v>18361</v>
      </c>
      <c r="Q3339" s="1" t="s">
        <v>18362</v>
      </c>
      <c r="R3339" s="3"/>
      <c r="AA3339" s="1" t="s">
        <v>18363</v>
      </c>
    </row>
    <row r="3340" spans="1:28" ht="165" x14ac:dyDescent="0.25">
      <c r="A3340" s="1" t="s">
        <v>4657</v>
      </c>
      <c r="B3340" t="str">
        <f>IFERROR(  MID(A3340,9,    FIND(",",A3340)-FIND(" ",A3340)-1   ),  MID(A3340,9,9)  )</f>
        <v>18</v>
      </c>
      <c r="C3340" t="str">
        <f>IFERROR(   MID(A3340,  FIND("Row",A3340)+4, FIND("Plot",A3340)- FIND("Row",A3340)-6     ),     IFERROR( MID(A3340,  FIND("Row",A3340)+4, 10  ), "")    )</f>
        <v>11</v>
      </c>
      <c r="D3340" t="str">
        <f>IFERROR(  MID(A3340, FIND("Plot",A3340)+4,10), "")</f>
        <v xml:space="preserve"> 6</v>
      </c>
      <c r="F3340" s="1" t="s">
        <v>12745</v>
      </c>
      <c r="H3340" s="8" t="s">
        <v>4117</v>
      </c>
      <c r="I3340" s="1" t="s">
        <v>4116</v>
      </c>
      <c r="K3340" s="1" t="s">
        <v>2392</v>
      </c>
      <c r="M3340" s="1" t="s">
        <v>1811</v>
      </c>
      <c r="Q3340" s="20" t="s">
        <v>14907</v>
      </c>
      <c r="S3340" s="21" t="s">
        <v>12746</v>
      </c>
      <c r="U3340" t="s">
        <v>12747</v>
      </c>
      <c r="V3340" t="s">
        <v>8537</v>
      </c>
      <c r="W3340" t="s">
        <v>8827</v>
      </c>
      <c r="Y3340" s="1"/>
      <c r="Z3340" s="1"/>
      <c r="AA3340" s="1" t="s">
        <v>11843</v>
      </c>
    </row>
    <row r="3341" spans="1:28" x14ac:dyDescent="0.25">
      <c r="A3341" t="s">
        <v>4986</v>
      </c>
      <c r="B3341" t="str">
        <f>IFERROR(  MID(A3341,9,    FIND(",",A3341)-FIND(" ",A3341)-1   ),  MID(A3341,9,9)  )</f>
        <v>68</v>
      </c>
      <c r="C3341" t="str">
        <f>IFERROR(   MID(A3341,  FIND("Row",A3341)+4, FIND("Plot",A3341)- FIND("Row",A3341)-6     ),     IFERROR( MID(A3341,  FIND("Row",A3341)+4, 10  ), "")    )</f>
        <v/>
      </c>
      <c r="D3341" t="str">
        <f>IFERROR(  MID(A3341, FIND("Plot",A3341)+4,10), "")</f>
        <v/>
      </c>
      <c r="E3341" s="6"/>
      <c r="F3341" t="s">
        <v>11313</v>
      </c>
      <c r="I3341" s="1" t="s">
        <v>11539</v>
      </c>
      <c r="J3341"/>
      <c r="K3341" s="1" t="s">
        <v>1103</v>
      </c>
      <c r="L3341" s="1"/>
      <c r="M3341" s="1" t="s">
        <v>75</v>
      </c>
      <c r="N3341"/>
      <c r="O3341"/>
      <c r="P3341"/>
      <c r="Q3341" t="s">
        <v>16893</v>
      </c>
      <c r="AA3341" s="1" t="s">
        <v>16807</v>
      </c>
      <c r="AB3341" s="11"/>
    </row>
    <row r="3342" spans="1:28" x14ac:dyDescent="0.25">
      <c r="A3342" s="1" t="s">
        <v>4985</v>
      </c>
      <c r="B3342" t="str">
        <f>IFERROR(  MID(A3342,9,    FIND(",",A3342)-FIND(" ",A3342)-1   ),  MID(A3342,9,9)  )</f>
        <v>67</v>
      </c>
      <c r="C3342" t="str">
        <f>IFERROR(   MID(A3342,  FIND("Row",A3342)+4, FIND("Plot",A3342)- FIND("Row",A3342)-6     ),     IFERROR( MID(A3342,  FIND("Row",A3342)+4, 10  ), "")    )</f>
        <v/>
      </c>
      <c r="D3342" t="str">
        <f>IFERROR(  MID(A3342, FIND("Plot",A3342)+4,10), "")</f>
        <v/>
      </c>
      <c r="F3342" s="1" t="s">
        <v>11313</v>
      </c>
      <c r="G3342" s="1" t="s">
        <v>6807</v>
      </c>
      <c r="H3342" s="8" t="s">
        <v>2879</v>
      </c>
      <c r="I3342" s="1" t="s">
        <v>1693</v>
      </c>
      <c r="K3342" s="1" t="s">
        <v>16869</v>
      </c>
      <c r="L3342" s="1"/>
      <c r="M3342" s="1" t="s">
        <v>20</v>
      </c>
      <c r="Q3342" s="1" t="s">
        <v>6217</v>
      </c>
      <c r="R3342" s="3"/>
      <c r="AB3342" s="11"/>
    </row>
    <row r="3343" spans="1:28" ht="45" x14ac:dyDescent="0.25">
      <c r="A3343" t="s">
        <v>4986</v>
      </c>
      <c r="B3343" t="str">
        <f>IFERROR(  MID(A3343,9,    FIND(",",A3343)-FIND(" ",A3343)-1   ),  MID(A3343,9,9)  )</f>
        <v>68</v>
      </c>
      <c r="C3343" t="str">
        <f>IFERROR(   MID(A3343,  FIND("Row",A3343)+4, FIND("Plot",A3343)- FIND("Row",A3343)-6     ),     IFERROR( MID(A3343,  FIND("Row",A3343)+4, 10  ), "")    )</f>
        <v/>
      </c>
      <c r="D3343" t="str">
        <f>IFERROR(  MID(A3343, FIND("Plot",A3343)+4,10), "")</f>
        <v/>
      </c>
      <c r="E3343" s="6"/>
      <c r="F3343" t="s">
        <v>11313</v>
      </c>
      <c r="H3343" s="8">
        <v>9133</v>
      </c>
      <c r="I3343" s="1" t="s">
        <v>1693</v>
      </c>
      <c r="J3343"/>
      <c r="K3343" s="1" t="s">
        <v>16869</v>
      </c>
      <c r="L3343" s="1"/>
      <c r="M3343" s="1" t="s">
        <v>20</v>
      </c>
      <c r="N3343"/>
      <c r="O3343"/>
      <c r="P3343"/>
      <c r="Q3343" t="s">
        <v>18716</v>
      </c>
      <c r="R3343" s="1" t="s">
        <v>18720</v>
      </c>
      <c r="S3343" s="1" t="s">
        <v>18717</v>
      </c>
      <c r="U3343" t="s">
        <v>18718</v>
      </c>
      <c r="V3343" t="s">
        <v>18719</v>
      </c>
      <c r="W3343" t="s">
        <v>8566</v>
      </c>
      <c r="AA3343" s="1" t="s">
        <v>16870</v>
      </c>
      <c r="AB3343" s="11"/>
    </row>
    <row r="3344" spans="1:28" ht="60" x14ac:dyDescent="0.25">
      <c r="A3344" s="1" t="s">
        <v>16768</v>
      </c>
      <c r="B3344" t="str">
        <f>IFERROR(  MID(A3344,9,    FIND(",",A3344)-FIND(" ",A3344)-1   ),  MID(A3344,9,9)  )</f>
        <v>56</v>
      </c>
      <c r="C3344" t="str">
        <f>IFERROR(   MID(A3344,  FIND("Row",A3344)+4, FIND("Plot",A3344)- FIND("Row",A3344)-6     ),     IFERROR( MID(A3344,  FIND("Row",A3344)+4, 10  ), "")    )</f>
        <v>4</v>
      </c>
      <c r="D3344" t="str">
        <f>IFERROR(  MID(A3344, FIND("Plot",A3344)+4,10), "")</f>
        <v xml:space="preserve"> 3</v>
      </c>
      <c r="F3344" s="1" t="s">
        <v>10615</v>
      </c>
      <c r="G3344" s="1" t="s">
        <v>6807</v>
      </c>
      <c r="H3344" s="8">
        <v>5978</v>
      </c>
      <c r="I3344" s="1" t="s">
        <v>17295</v>
      </c>
      <c r="K3344" s="1" t="s">
        <v>9</v>
      </c>
      <c r="L3344" s="1"/>
      <c r="M3344" s="1" t="s">
        <v>15</v>
      </c>
      <c r="Q3344" s="50" t="s">
        <v>5999</v>
      </c>
      <c r="R3344" s="22" t="s">
        <v>20244</v>
      </c>
      <c r="S3344" s="1" t="s">
        <v>20241</v>
      </c>
      <c r="U3344" t="s">
        <v>20242</v>
      </c>
      <c r="V3344" t="s">
        <v>20243</v>
      </c>
      <c r="W3344" t="s">
        <v>8437</v>
      </c>
      <c r="AA3344" s="1" t="s">
        <v>20298</v>
      </c>
    </row>
    <row r="3345" spans="1:29" ht="75" x14ac:dyDescent="0.25">
      <c r="A3345" s="1" t="s">
        <v>4608</v>
      </c>
      <c r="B3345" t="str">
        <f>IFERROR(  MID(A3345,9,    FIND(",",A3345)-FIND(" ",A3345)-1   ),  MID(A3345,9,9)  )</f>
        <v>17</v>
      </c>
      <c r="C3345" t="str">
        <f>IFERROR(   MID(A3345,  FIND("Row",A3345)+4, FIND("Plot",A3345)- FIND("Row",A3345)-6     ),     IFERROR( MID(A3345,  FIND("Row",A3345)+4, 10  ), "")    )</f>
        <v>9</v>
      </c>
      <c r="D3345" t="str">
        <f>IFERROR(  MID(A3345, FIND("Plot",A3345)+4,10), "")</f>
        <v xml:space="preserve"> 15</v>
      </c>
      <c r="F3345" s="1" t="s">
        <v>10615</v>
      </c>
      <c r="G3345" s="1" t="s">
        <v>6807</v>
      </c>
      <c r="H3345" s="8">
        <v>10495</v>
      </c>
      <c r="I3345" s="1" t="s">
        <v>1001</v>
      </c>
      <c r="K3345" s="1" t="s">
        <v>76</v>
      </c>
      <c r="M3345" s="1" t="s">
        <v>17963</v>
      </c>
      <c r="O3345" s="1" t="s">
        <v>17962</v>
      </c>
      <c r="Q3345" s="1" t="s">
        <v>10612</v>
      </c>
      <c r="R3345" s="1" t="s">
        <v>10614</v>
      </c>
      <c r="AA3345" s="1" t="s">
        <v>18827</v>
      </c>
      <c r="AC3345" s="3"/>
    </row>
    <row r="3346" spans="1:29" x14ac:dyDescent="0.25">
      <c r="A3346" s="1" t="s">
        <v>4403</v>
      </c>
      <c r="B3346" t="str">
        <f>IFERROR(  MID(A3346,9,    FIND(",",A3346)-FIND(" ",A3346)-1   ),  MID(A3346,9,9)  )</f>
        <v>7</v>
      </c>
      <c r="C3346" t="str">
        <f>IFERROR(   MID(A3346,  FIND("Row",A3346)+4, FIND("Plot",A3346)- FIND("Row",A3346)-6     ),     IFERROR( MID(A3346,  FIND("Row",A3346)+4, 10  ), "")    )</f>
        <v>9</v>
      </c>
      <c r="D3346" t="str">
        <f>IFERROR(  MID(A3346, FIND("Plot",A3346)+4,10), "")</f>
        <v xml:space="preserve"> 17</v>
      </c>
      <c r="F3346" s="1" t="s">
        <v>10615</v>
      </c>
      <c r="G3346" s="1" t="s">
        <v>6807</v>
      </c>
      <c r="I3346" s="1" t="s">
        <v>17179</v>
      </c>
      <c r="K3346" t="s">
        <v>52</v>
      </c>
      <c r="L3346" t="s">
        <v>143</v>
      </c>
      <c r="M3346" s="1" t="s">
        <v>10981</v>
      </c>
      <c r="O3346" s="1" t="s">
        <v>6953</v>
      </c>
      <c r="Q3346" s="1" t="s">
        <v>9922</v>
      </c>
      <c r="S3346"/>
    </row>
    <row r="3347" spans="1:29" ht="45" x14ac:dyDescent="0.25">
      <c r="A3347" t="s">
        <v>8916</v>
      </c>
      <c r="B3347" t="str">
        <f>IFERROR(  MID(A3347,9,    FIND(",",A3347)-FIND(" ",A3347)-1   ),  MID(A3347,9,9)  )</f>
        <v>2</v>
      </c>
      <c r="C3347" t="str">
        <f>IFERROR(   MID(A3347,  FIND("Row",A3347)+4, FIND("Plot",A3347)- FIND("Row",A3347)-6     ),     IFERROR( MID(A3347,  FIND("Row",A3347)+4, 10  ), "")    )</f>
        <v>4</v>
      </c>
      <c r="D3347" t="str">
        <f>IFERROR(  MID(A3347, FIND("Plot",A3347)+4,10), "")</f>
        <v xml:space="preserve"> 18</v>
      </c>
      <c r="E3347" s="6"/>
      <c r="F3347" t="s">
        <v>8917</v>
      </c>
      <c r="H3347" s="17"/>
      <c r="I3347" t="s">
        <v>4008</v>
      </c>
      <c r="J3347"/>
      <c r="K3347" t="s">
        <v>8918</v>
      </c>
      <c r="M3347" t="s">
        <v>15</v>
      </c>
      <c r="N3347"/>
      <c r="O3347"/>
      <c r="P3347"/>
      <c r="Q3347" s="1" t="s">
        <v>9715</v>
      </c>
      <c r="R3347" s="1" t="s">
        <v>8919</v>
      </c>
      <c r="S3347" s="1" t="s">
        <v>11068</v>
      </c>
      <c r="T3347" s="1"/>
      <c r="U3347" s="1" t="s">
        <v>8920</v>
      </c>
      <c r="V3347" s="1" t="s">
        <v>8417</v>
      </c>
      <c r="W3347" s="1" t="s">
        <v>8437</v>
      </c>
    </row>
    <row r="3348" spans="1:29" x14ac:dyDescent="0.25">
      <c r="A3348" s="1" t="s">
        <v>9431</v>
      </c>
      <c r="B3348" t="str">
        <f>IFERROR(  MID(A3348,9,    FIND(",",A3348)-FIND(" ",A3348)-1   ),  MID(A3348,9,9)  )</f>
        <v>7</v>
      </c>
      <c r="C3348" t="str">
        <f>IFERROR(   MID(A3348,  FIND("Row",A3348)+4, FIND("Plot",A3348)- FIND("Row",A3348)-6     ),     IFERROR( MID(A3348,  FIND("Row",A3348)+4, 10  ), "")    )</f>
        <v>4</v>
      </c>
      <c r="D3348" t="str">
        <f>IFERROR(  MID(A3348, FIND("Plot",A3348)+4,10), "")</f>
        <v xml:space="preserve"> 18</v>
      </c>
      <c r="F3348" s="1" t="s">
        <v>8917</v>
      </c>
      <c r="G3348" s="1" t="s">
        <v>6807</v>
      </c>
      <c r="I3348" s="1" t="s">
        <v>512</v>
      </c>
      <c r="K3348" t="s">
        <v>3717</v>
      </c>
      <c r="L3348" t="s">
        <v>416</v>
      </c>
      <c r="M3348" s="1" t="s">
        <v>11</v>
      </c>
      <c r="Q3348" s="1" t="s">
        <v>9849</v>
      </c>
      <c r="S3348"/>
    </row>
    <row r="3349" spans="1:29" x14ac:dyDescent="0.25">
      <c r="A3349" s="1" t="s">
        <v>9558</v>
      </c>
      <c r="B3349" t="str">
        <f>IFERROR(  MID(A3349,9,    FIND(",",A3349)-FIND(" ",A3349)-1   ),  MID(A3349,9,9)  )</f>
        <v>7</v>
      </c>
      <c r="C3349" t="str">
        <f>IFERROR(   MID(A3349,  FIND("Row",A3349)+4, FIND("Plot",A3349)- FIND("Row",A3349)-6     ),     IFERROR( MID(A3349,  FIND("Row",A3349)+4, 10  ), "")    )</f>
        <v>7</v>
      </c>
      <c r="D3349" t="str">
        <f>IFERROR(  MID(A3349, FIND("Plot",A3349)+4,10), "")</f>
        <v xml:space="preserve"> 11a</v>
      </c>
      <c r="F3349" s="1" t="s">
        <v>8917</v>
      </c>
      <c r="G3349" s="1" t="s">
        <v>6807</v>
      </c>
      <c r="I3349" s="1" t="s">
        <v>17320</v>
      </c>
      <c r="M3349" s="1" t="s">
        <v>8508</v>
      </c>
      <c r="Q3349" s="1" t="s">
        <v>9896</v>
      </c>
      <c r="S3349"/>
    </row>
    <row r="3350" spans="1:29" ht="30" x14ac:dyDescent="0.25">
      <c r="A3350" s="1" t="s">
        <v>4384</v>
      </c>
      <c r="B3350" t="str">
        <f>IFERROR(  MID(A3350,9,    FIND(",",A3350)-FIND(" ",A3350)-1   ),  MID(A3350,9,9)  )</f>
        <v>7</v>
      </c>
      <c r="C3350" t="str">
        <f>IFERROR(   MID(A3350,  FIND("Row",A3350)+4, FIND("Plot",A3350)- FIND("Row",A3350)-6     ),     IFERROR( MID(A3350,  FIND("Row",A3350)+4, 10  ), "")    )</f>
        <v>7</v>
      </c>
      <c r="D3350" t="str">
        <f>IFERROR(  MID(A3350, FIND("Plot",A3350)+4,10), "")</f>
        <v xml:space="preserve"> 6</v>
      </c>
      <c r="F3350" s="1" t="s">
        <v>8917</v>
      </c>
      <c r="G3350" s="1" t="s">
        <v>6814</v>
      </c>
      <c r="I3350" s="1" t="s">
        <v>18608</v>
      </c>
      <c r="K3350" t="s">
        <v>14202</v>
      </c>
      <c r="M3350" s="1" t="s">
        <v>14</v>
      </c>
      <c r="Q3350" s="1" t="s">
        <v>9905</v>
      </c>
      <c r="S3350" s="1" t="s">
        <v>18609</v>
      </c>
    </row>
    <row r="3351" spans="1:29" x14ac:dyDescent="0.25">
      <c r="A3351" s="1" t="s">
        <v>19164</v>
      </c>
      <c r="B3351" t="str">
        <f>IFERROR(  MID(A3351,9,    FIND(",",A3351)-FIND(" ",A3351)-1   ),  MID(A3351,9,9)  )</f>
        <v>7</v>
      </c>
      <c r="C3351" t="str">
        <f>IFERROR(   MID(A3351,  FIND("Row",A3351)+4, FIND("Plot",A3351)- FIND("Row",A3351)-6     ),     IFERROR( MID(A3351,  FIND("Row",A3351)+4, 10  ), "")    )</f>
        <v>8</v>
      </c>
      <c r="D3351" t="str">
        <f>IFERROR(  MID(A3351, FIND("Plot",A3351)+4,10), "")</f>
        <v xml:space="preserve"> 12</v>
      </c>
      <c r="F3351" s="1" t="s">
        <v>8917</v>
      </c>
      <c r="G3351" s="1" t="s">
        <v>6807</v>
      </c>
      <c r="H3351" s="8">
        <v>4880</v>
      </c>
      <c r="K3351" t="s">
        <v>151</v>
      </c>
      <c r="Q3351" s="1" t="s">
        <v>10517</v>
      </c>
      <c r="S3351"/>
      <c r="AA3351" s="1" t="s">
        <v>18239</v>
      </c>
    </row>
    <row r="3352" spans="1:29" ht="30" x14ac:dyDescent="0.25">
      <c r="A3352" s="1" t="s">
        <v>9546</v>
      </c>
      <c r="B3352" t="str">
        <f>IFERROR(  MID(A3352,9,    FIND(",",A3352)-FIND(" ",A3352)-1   ),  MID(A3352,9,9)  )</f>
        <v>29</v>
      </c>
      <c r="C3352" t="str">
        <f>IFERROR(   MID(A3352,  FIND("Row",A3352)+4, FIND("Plot",A3352)- FIND("Row",A3352)-6     ),     IFERROR( MID(A3352,  FIND("Row",A3352)+4, 10  ), "")    )</f>
        <v>9</v>
      </c>
      <c r="D3352" t="str">
        <f>IFERROR(  MID(A3352, FIND("Plot",A3352)+4,10), "")</f>
        <v xml:space="preserve"> 21</v>
      </c>
      <c r="F3352" s="1" t="s">
        <v>8917</v>
      </c>
      <c r="G3352" s="1" t="s">
        <v>6837</v>
      </c>
      <c r="H3352" s="8" t="s">
        <v>4191</v>
      </c>
      <c r="I3352" s="1" t="s">
        <v>4190</v>
      </c>
      <c r="K3352" t="s">
        <v>4189</v>
      </c>
      <c r="M3352" s="1" t="s">
        <v>19555</v>
      </c>
      <c r="Q3352" s="1" t="s">
        <v>5669</v>
      </c>
      <c r="R3352" s="3"/>
      <c r="X3352" s="3"/>
    </row>
    <row r="3353" spans="1:29" x14ac:dyDescent="0.25">
      <c r="A3353" t="s">
        <v>15925</v>
      </c>
      <c r="B3353" t="str">
        <f>IFERROR(  MID(A3353,9,    FIND(",",A3353)-FIND(" ",A3353)-1   ),  MID(A3353,9,9)  )</f>
        <v>31</v>
      </c>
      <c r="C3353" t="str">
        <f>IFERROR(   MID(A3353,  FIND("Row",A3353)+4, FIND("Plot",A3353)- FIND("Row",A3353)-6     ),     IFERROR( MID(A3353,  FIND("Row",A3353)+4, 10  ), "")    )</f>
        <v>11</v>
      </c>
      <c r="D3353" t="str">
        <f>IFERROR(  MID(A3353, FIND("Plot",A3353)+4,10), "")</f>
        <v xml:space="preserve"> 12</v>
      </c>
      <c r="E3353" s="6"/>
      <c r="F3353" s="1" t="s">
        <v>8917</v>
      </c>
      <c r="I3353" s="1" t="s">
        <v>1389</v>
      </c>
      <c r="K3353" s="1" t="s">
        <v>20</v>
      </c>
      <c r="L3353" s="1"/>
      <c r="M3353" s="1" t="s">
        <v>11</v>
      </c>
      <c r="Q3353" t="s">
        <v>5863</v>
      </c>
      <c r="T3353" s="1"/>
      <c r="U3353" s="1"/>
      <c r="V3353" s="1"/>
      <c r="W3353" s="1"/>
      <c r="X3353" s="1"/>
      <c r="Y3353" s="1" t="s">
        <v>11783</v>
      </c>
      <c r="AA3353" s="1" t="s">
        <v>15926</v>
      </c>
    </row>
    <row r="3354" spans="1:29" x14ac:dyDescent="0.25">
      <c r="A3354" s="1" t="s">
        <v>4609</v>
      </c>
      <c r="B3354" t="str">
        <f>IFERROR(  MID(A3354,9,    FIND(",",A3354)-FIND(" ",A3354)-1   ),  MID(A3354,9,9)  )</f>
        <v>17</v>
      </c>
      <c r="C3354" t="str">
        <f>IFERROR(   MID(A3354,  FIND("Row",A3354)+4, FIND("Plot",A3354)- FIND("Row",A3354)-6     ),     IFERROR( MID(A3354,  FIND("Row",A3354)+4, 10  ), "")    )</f>
        <v>11</v>
      </c>
      <c r="D3354" t="str">
        <f>IFERROR(  MID(A3354, FIND("Plot",A3354)+4,10), "")</f>
        <v xml:space="preserve"> 4</v>
      </c>
      <c r="F3354" s="1" t="s">
        <v>8917</v>
      </c>
      <c r="G3354" s="1" t="s">
        <v>6807</v>
      </c>
      <c r="I3354" s="1" t="s">
        <v>997</v>
      </c>
      <c r="K3354" s="1" t="s">
        <v>10279</v>
      </c>
      <c r="M3354" s="1" t="s">
        <v>3848</v>
      </c>
      <c r="Q3354" s="1" t="s">
        <v>5206</v>
      </c>
      <c r="X3354" s="3"/>
    </row>
    <row r="3355" spans="1:29" x14ac:dyDescent="0.25">
      <c r="A3355" s="1" t="s">
        <v>5001</v>
      </c>
      <c r="B3355" t="str">
        <f>IFERROR(  MID(A3355,9,    FIND(",",A3355)-FIND(" ",A3355)-1   ),  MID(A3355,9,9)  )</f>
        <v>85</v>
      </c>
      <c r="C3355" t="str">
        <f>IFERROR(   MID(A3355,  FIND("Row",A3355)+4, FIND("Plot",A3355)- FIND("Row",A3355)-6     ),     IFERROR( MID(A3355,  FIND("Row",A3355)+4, 10  ), "")    )</f>
        <v/>
      </c>
      <c r="D3355" t="str">
        <f>IFERROR(  MID(A3355, FIND("Plot",A3355)+4,10), "")</f>
        <v/>
      </c>
      <c r="F3355" s="22" t="s">
        <v>8917</v>
      </c>
      <c r="G3355" s="1" t="s">
        <v>6850</v>
      </c>
      <c r="H3355" s="8" t="s">
        <v>2575</v>
      </c>
      <c r="I3355" s="1" t="s">
        <v>2071</v>
      </c>
      <c r="K3355" s="1" t="s">
        <v>9572</v>
      </c>
      <c r="L3355" s="1"/>
      <c r="M3355" s="1" t="s">
        <v>8508</v>
      </c>
      <c r="Q3355" s="1" t="s">
        <v>6625</v>
      </c>
      <c r="R3355" s="3"/>
    </row>
    <row r="3356" spans="1:29" ht="45" x14ac:dyDescent="0.25">
      <c r="A3356" s="1" t="s">
        <v>4426</v>
      </c>
      <c r="B3356" t="str">
        <f>IFERROR(  MID(A3356,9,    FIND(",",A3356)-FIND(" ",A3356)-1   ),  MID(A3356,9,9)  )</f>
        <v>8</v>
      </c>
      <c r="C3356" t="str">
        <f>IFERROR(   MID(A3356,  FIND("Row",A3356)+4, FIND("Plot",A3356)- FIND("Row",A3356)-6     ),     IFERROR( MID(A3356,  FIND("Row",A3356)+4, 10  ), "")    )</f>
        <v/>
      </c>
      <c r="D3356" t="str">
        <f>IFERROR(  MID(A3356, FIND("Plot",A3356)+4,10), "")</f>
        <v/>
      </c>
      <c r="F3356" s="1" t="s">
        <v>8917</v>
      </c>
      <c r="G3356" s="1" t="s">
        <v>6807</v>
      </c>
      <c r="I3356" s="1" t="s">
        <v>17457</v>
      </c>
      <c r="K3356" t="s">
        <v>10338</v>
      </c>
      <c r="M3356" s="1" t="s">
        <v>10279</v>
      </c>
      <c r="Q3356" s="1" t="s">
        <v>9936</v>
      </c>
      <c r="W3356" s="3"/>
      <c r="X3356" s="3"/>
    </row>
    <row r="3357" spans="1:29" x14ac:dyDescent="0.25">
      <c r="A3357" s="1" t="s">
        <v>4951</v>
      </c>
      <c r="B3357" t="str">
        <f>IFERROR(  MID(A3357,9,    FIND(",",A3357)-FIND(" ",A3357)-1   ),  MID(A3357,9,9)  )</f>
        <v>30</v>
      </c>
      <c r="C3357" t="str">
        <f>IFERROR(   MID(A3357,  FIND("Row",A3357)+4, FIND("Plot",A3357)- FIND("Row",A3357)-6     ),     IFERROR( MID(A3357,  FIND("Row",A3357)+4, 10  ), "")    )</f>
        <v/>
      </c>
      <c r="D3357" t="str">
        <f>IFERROR(  MID(A3357, FIND("Plot",A3357)+4,10), "")</f>
        <v/>
      </c>
      <c r="F3357" s="1" t="s">
        <v>8917</v>
      </c>
      <c r="G3357" s="1" t="s">
        <v>6807</v>
      </c>
      <c r="I3357" s="1" t="s">
        <v>1324</v>
      </c>
      <c r="K3357" s="1" t="s">
        <v>1323</v>
      </c>
      <c r="M3357" s="1" t="s">
        <v>10136</v>
      </c>
      <c r="Q3357" s="1" t="s">
        <v>5739</v>
      </c>
      <c r="S3357" s="21"/>
    </row>
    <row r="3358" spans="1:29" x14ac:dyDescent="0.25">
      <c r="A3358" s="1" t="s">
        <v>4985</v>
      </c>
      <c r="B3358" t="str">
        <f>IFERROR(  MID(A3358,9,    FIND(",",A3358)-FIND(" ",A3358)-1   ),  MID(A3358,9,9)  )</f>
        <v>67</v>
      </c>
      <c r="C3358" t="str">
        <f>IFERROR(   MID(A3358,  FIND("Row",A3358)+4, FIND("Plot",A3358)- FIND("Row",A3358)-6     ),     IFERROR( MID(A3358,  FIND("Row",A3358)+4, 10  ), "")    )</f>
        <v/>
      </c>
      <c r="D3358" t="str">
        <f>IFERROR(  MID(A3358, FIND("Plot",A3358)+4,10), "")</f>
        <v/>
      </c>
      <c r="F3358" s="1" t="s">
        <v>8917</v>
      </c>
      <c r="G3358" s="1" t="s">
        <v>6807</v>
      </c>
      <c r="I3358" s="1" t="s">
        <v>16862</v>
      </c>
      <c r="K3358" s="1" t="s">
        <v>15</v>
      </c>
      <c r="L3358" s="1"/>
      <c r="M3358" s="1" t="s">
        <v>1716</v>
      </c>
      <c r="Q3358" s="1" t="s">
        <v>6218</v>
      </c>
      <c r="AB3358" s="11"/>
    </row>
    <row r="3359" spans="1:29" ht="90" x14ac:dyDescent="0.25">
      <c r="A3359" t="s">
        <v>4986</v>
      </c>
      <c r="B3359" t="str">
        <f>IFERROR(  MID(A3359,9,    FIND(",",A3359)-FIND(" ",A3359)-1   ),  MID(A3359,9,9)  )</f>
        <v>68</v>
      </c>
      <c r="C3359" t="str">
        <f>IFERROR(   MID(A3359,  FIND("Row",A3359)+4, FIND("Plot",A3359)- FIND("Row",A3359)-6     ),     IFERROR( MID(A3359,  FIND("Row",A3359)+4, 10  ), "")    )</f>
        <v/>
      </c>
      <c r="D3359" t="str">
        <f>IFERROR(  MID(A3359, FIND("Plot",A3359)+4,10), "")</f>
        <v/>
      </c>
      <c r="E3359" s="6"/>
      <c r="F3359" t="s">
        <v>8917</v>
      </c>
      <c r="H3359" s="8">
        <v>10170</v>
      </c>
      <c r="I3359" s="1" t="s">
        <v>18714</v>
      </c>
      <c r="J3359"/>
      <c r="K3359" s="1" t="s">
        <v>15</v>
      </c>
      <c r="L3359" s="1"/>
      <c r="M3359" s="1" t="s">
        <v>1716</v>
      </c>
      <c r="N3359"/>
      <c r="O3359"/>
      <c r="P3359"/>
      <c r="Q3359" t="s">
        <v>18711</v>
      </c>
      <c r="R3359" s="1" t="s">
        <v>18713</v>
      </c>
      <c r="S3359" s="1" t="s">
        <v>18712</v>
      </c>
      <c r="AA3359" s="1" t="s">
        <v>16807</v>
      </c>
      <c r="AB3359" s="11"/>
    </row>
    <row r="3360" spans="1:29" x14ac:dyDescent="0.25">
      <c r="A3360" t="s">
        <v>4986</v>
      </c>
      <c r="B3360" t="str">
        <f>IFERROR(  MID(A3360,9,    FIND(",",A3360)-FIND(" ",A3360)-1   ),  MID(A3360,9,9)  )</f>
        <v>68</v>
      </c>
      <c r="C3360" t="str">
        <f>IFERROR(   MID(A3360,  FIND("Row",A3360)+4, FIND("Plot",A3360)- FIND("Row",A3360)-6     ),     IFERROR( MID(A3360,  FIND("Row",A3360)+4, 10  ), "")    )</f>
        <v/>
      </c>
      <c r="D3360" t="str">
        <f>IFERROR(  MID(A3360, FIND("Plot",A3360)+4,10), "")</f>
        <v/>
      </c>
      <c r="E3360" s="6"/>
      <c r="F3360" t="s">
        <v>18710</v>
      </c>
      <c r="I3360" s="1" t="s">
        <v>16828</v>
      </c>
      <c r="J3360"/>
      <c r="K3360" s="1" t="s">
        <v>321</v>
      </c>
      <c r="L3360" s="1"/>
      <c r="M3360" s="1" t="s">
        <v>17551</v>
      </c>
      <c r="N3360"/>
      <c r="O3360"/>
      <c r="P3360"/>
      <c r="Q3360" t="s">
        <v>18653</v>
      </c>
      <c r="AA3360" s="1" t="s">
        <v>16807</v>
      </c>
      <c r="AB3360" s="11"/>
    </row>
    <row r="3361" spans="1:28" x14ac:dyDescent="0.25">
      <c r="A3361" t="s">
        <v>15700</v>
      </c>
      <c r="B3361" t="str">
        <f>IFERROR(  MID(A3361,9,    FIND(",",A3361)-FIND(" ",A3361)-1   ),  MID(A3361,9,9)  )</f>
        <v>20</v>
      </c>
      <c r="C3361" t="str">
        <f>IFERROR(   MID(A3361,  FIND("Row",A3361)+4, FIND("Plot",A3361)- FIND("Row",A3361)-6     ),     IFERROR( MID(A3361,  FIND("Row",A3361)+4, 10  ), "")    )</f>
        <v>10</v>
      </c>
      <c r="D3361" t="str">
        <f>IFERROR(  MID(A3361, FIND("Plot",A3361)+4,10), "")</f>
        <v xml:space="preserve"> 15</v>
      </c>
      <c r="E3361" s="6"/>
      <c r="F3361" t="s">
        <v>17750</v>
      </c>
      <c r="I3361" s="1" t="s">
        <v>15701</v>
      </c>
      <c r="J3361"/>
      <c r="M3361" s="1" t="s">
        <v>11</v>
      </c>
      <c r="N3361"/>
      <c r="O3361"/>
      <c r="P3361"/>
      <c r="Q3361" t="s">
        <v>17749</v>
      </c>
      <c r="Y3361" s="1"/>
      <c r="AA3361" s="1" t="s">
        <v>15702</v>
      </c>
    </row>
    <row r="3362" spans="1:28" x14ac:dyDescent="0.25">
      <c r="A3362" s="1" t="s">
        <v>4813</v>
      </c>
      <c r="B3362" t="str">
        <f>IFERROR(  MID(A3362,9,    FIND(",",A3362)-FIND(" ",A3362)-1   ),  MID(A3362,9,9)  )</f>
        <v>25</v>
      </c>
      <c r="C3362" t="str">
        <f>IFERROR(   MID(A3362,  FIND("Row",A3362)+4, FIND("Plot",A3362)- FIND("Row",A3362)-6     ),     IFERROR( MID(A3362,  FIND("Row",A3362)+4, 10  ), "")    )</f>
        <v/>
      </c>
      <c r="D3362" t="str">
        <f>IFERROR(  MID(A3362, FIND("Plot",A3362)+4,10), "")</f>
        <v/>
      </c>
      <c r="F3362" s="1" t="s">
        <v>18431</v>
      </c>
      <c r="G3362" s="1" t="s">
        <v>6807</v>
      </c>
      <c r="I3362" s="1" t="s">
        <v>1164</v>
      </c>
      <c r="K3362" t="s">
        <v>1162</v>
      </c>
      <c r="L3362" s="1"/>
      <c r="M3362" s="1" t="s">
        <v>1163</v>
      </c>
      <c r="Q3362" s="1" t="s">
        <v>5485</v>
      </c>
    </row>
    <row r="3363" spans="1:28" x14ac:dyDescent="0.25">
      <c r="A3363" s="1" t="s">
        <v>12371</v>
      </c>
      <c r="B3363" t="str">
        <f>IFERROR(  MID(A3363,9,    FIND(",",A3363)-FIND(" ",A3363)-1   ),  MID(A3363,9,9)  )</f>
        <v>5</v>
      </c>
      <c r="C3363" t="str">
        <f>IFERROR(   MID(A3363,  FIND("Row",A3363)+4, FIND("Plot",A3363)- FIND("Row",A3363)-6     ),     IFERROR( MID(A3363,  FIND("Row",A3363)+4, 10  ), "")    )</f>
        <v>1</v>
      </c>
      <c r="D3363" t="str">
        <f>IFERROR(  MID(A3363, FIND("Plot",A3363)+4,10), "")</f>
        <v xml:space="preserve"> 10</v>
      </c>
      <c r="F3363" s="1" t="s">
        <v>7324</v>
      </c>
      <c r="I3363" s="1" t="s">
        <v>389</v>
      </c>
      <c r="K3363" s="1" t="s">
        <v>387</v>
      </c>
      <c r="L3363" s="1"/>
      <c r="M3363" s="1" t="s">
        <v>388</v>
      </c>
      <c r="Q3363" s="31" t="s">
        <v>14521</v>
      </c>
      <c r="S3363" s="21"/>
      <c r="Y3363" s="1"/>
      <c r="Z3363" s="1"/>
    </row>
    <row r="3364" spans="1:28" ht="60" x14ac:dyDescent="0.25">
      <c r="A3364" t="s">
        <v>19489</v>
      </c>
      <c r="B3364" t="str">
        <f>IFERROR(  MID(A3364,9,    FIND(",",A3364)-FIND(" ",A3364)-1   ),  MID(A3364,9,9)  )</f>
        <v>55</v>
      </c>
      <c r="C3364" t="str">
        <f>IFERROR(   MID(A3364,  FIND("Row",A3364)+4, FIND("Plot",A3364)- FIND("Row",A3364)-6     ),     IFERROR( MID(A3364,  FIND("Row",A3364)+4, 10  ), "")    )</f>
        <v>3</v>
      </c>
      <c r="D3364" t="str">
        <f>IFERROR(  MID(A3364, FIND("Plot",A3364)+4,10), "")</f>
        <v xml:space="preserve"> 12</v>
      </c>
      <c r="E3364" s="6">
        <v>1</v>
      </c>
      <c r="F3364" t="s">
        <v>7324</v>
      </c>
      <c r="H3364" s="8">
        <v>5847</v>
      </c>
      <c r="I3364" s="1" t="s">
        <v>19490</v>
      </c>
      <c r="J3364"/>
      <c r="K3364" s="1" t="s">
        <v>20</v>
      </c>
      <c r="M3364" s="1" t="s">
        <v>13</v>
      </c>
      <c r="N3364"/>
      <c r="O3364" s="59"/>
      <c r="Q3364" s="50" t="s">
        <v>19491</v>
      </c>
      <c r="R3364" s="1" t="s">
        <v>19494</v>
      </c>
      <c r="S3364" s="1" t="s">
        <v>19493</v>
      </c>
      <c r="T3364" s="1"/>
      <c r="U3364" s="1" t="s">
        <v>13464</v>
      </c>
      <c r="V3364" s="1" t="s">
        <v>8566</v>
      </c>
      <c r="W3364" s="1" t="s">
        <v>8420</v>
      </c>
      <c r="X3364" s="1"/>
      <c r="Y3364" s="1"/>
    </row>
    <row r="3365" spans="1:28" ht="168.75" x14ac:dyDescent="0.25">
      <c r="A3365" t="s">
        <v>4248</v>
      </c>
      <c r="B3365" t="str">
        <f>IFERROR(  MID(A3365,9,    FIND(",",A3365)-FIND(" ",A3365)-1   ),  MID(A3365,9,9)  )</f>
        <v>1</v>
      </c>
      <c r="C3365" t="str">
        <f>IFERROR(   MID(A3365,  FIND("Row",A3365)+4, FIND("Plot",A3365)- FIND("Row",A3365)-6     ),     IFERROR( MID(A3365,  FIND("Row",A3365)+4, 10  ), "")    )</f>
        <v>4</v>
      </c>
      <c r="D3365" t="str">
        <f>IFERROR(  MID(A3365, FIND("Plot",A3365)+4,10), "")</f>
        <v xml:space="preserve"> 10</v>
      </c>
      <c r="E3365" s="6"/>
      <c r="F3365" t="s">
        <v>7324</v>
      </c>
      <c r="H3365" s="17"/>
      <c r="I3365" t="s">
        <v>274</v>
      </c>
      <c r="J3365"/>
      <c r="K3365" t="s">
        <v>18400</v>
      </c>
      <c r="L3365" t="s">
        <v>47</v>
      </c>
      <c r="M3365" t="s">
        <v>100</v>
      </c>
      <c r="N3365"/>
      <c r="O3365"/>
      <c r="P3365"/>
      <c r="Q3365" s="1" t="s">
        <v>9609</v>
      </c>
      <c r="R3365" s="1" t="s">
        <v>18401</v>
      </c>
      <c r="S3365" s="1" t="s">
        <v>11027</v>
      </c>
      <c r="T3365" s="1"/>
      <c r="U3365" s="1" t="s">
        <v>8500</v>
      </c>
      <c r="V3365" t="s">
        <v>8501</v>
      </c>
      <c r="W3365" s="1" t="s">
        <v>8476</v>
      </c>
      <c r="X3365" s="1" t="s">
        <v>8502</v>
      </c>
      <c r="Y3365" t="s">
        <v>11652</v>
      </c>
    </row>
    <row r="3366" spans="1:28" ht="30" x14ac:dyDescent="0.25">
      <c r="A3366" t="s">
        <v>13865</v>
      </c>
      <c r="B3366" t="str">
        <f>IFERROR(  MID(A3366,9,    FIND(",",A3366)-FIND(" ",A3366)-1   ),  MID(A3366,9,9)  )</f>
        <v>4b</v>
      </c>
      <c r="C3366" t="str">
        <f>IFERROR(   MID(A3366,  FIND("Row",A3366)+4, FIND("Plot",A3366)- FIND("Row",A3366)-6     ),     IFERROR( MID(A3366,  FIND("Row",A3366)+4, 10  ), "")    )</f>
        <v>5</v>
      </c>
      <c r="D3366" t="str">
        <f>IFERROR(  MID(A3366, FIND("Plot",A3366)+4,10), "")</f>
        <v xml:space="preserve"> 15</v>
      </c>
      <c r="E3366" s="6"/>
      <c r="F3366" s="1" t="s">
        <v>7324</v>
      </c>
      <c r="H3366" s="8">
        <v>825</v>
      </c>
      <c r="I3366" s="1" t="s">
        <v>13866</v>
      </c>
      <c r="K3366" t="s">
        <v>13867</v>
      </c>
      <c r="M3366" s="1" t="s">
        <v>68</v>
      </c>
      <c r="Q3366" t="s">
        <v>13868</v>
      </c>
      <c r="S3366" s="21" t="s">
        <v>13869</v>
      </c>
      <c r="U3366" t="s">
        <v>12720</v>
      </c>
      <c r="V3366" t="s">
        <v>13870</v>
      </c>
      <c r="W3366" t="s">
        <v>8709</v>
      </c>
      <c r="Y3366" s="1"/>
      <c r="Z3366" s="1"/>
    </row>
    <row r="3367" spans="1:28" ht="105" x14ac:dyDescent="0.25">
      <c r="A3367" s="1" t="s">
        <v>4646</v>
      </c>
      <c r="B3367" t="str">
        <f>IFERROR(  MID(A3367,9,    FIND(",",A3367)-FIND(" ",A3367)-1   ),  MID(A3367,9,9)  )</f>
        <v>18</v>
      </c>
      <c r="C3367" t="str">
        <f>IFERROR(   MID(A3367,  FIND("Row",A3367)+4, FIND("Plot",A3367)- FIND("Row",A3367)-6     ),     IFERROR( MID(A3367,  FIND("Row",A3367)+4, 10  ), "")    )</f>
        <v>5</v>
      </c>
      <c r="D3367" t="str">
        <f>IFERROR(  MID(A3367, FIND("Plot",A3367)+4,10), "")</f>
        <v xml:space="preserve"> 5</v>
      </c>
      <c r="F3367" s="1" t="s">
        <v>7324</v>
      </c>
      <c r="H3367" s="8" t="s">
        <v>4121</v>
      </c>
      <c r="I3367" s="1" t="s">
        <v>4120</v>
      </c>
      <c r="K3367" s="1" t="s">
        <v>37</v>
      </c>
      <c r="M3367" s="1" t="s">
        <v>4119</v>
      </c>
      <c r="Q3367" s="20" t="s">
        <v>14887</v>
      </c>
      <c r="S3367" s="21" t="s">
        <v>12719</v>
      </c>
      <c r="U3367" t="s">
        <v>12720</v>
      </c>
      <c r="V3367" t="s">
        <v>8622</v>
      </c>
      <c r="W3367" t="s">
        <v>12721</v>
      </c>
      <c r="Y3367" s="1"/>
      <c r="Z3367" s="1"/>
      <c r="AA3367" s="1" t="s">
        <v>12722</v>
      </c>
    </row>
    <row r="3368" spans="1:28" x14ac:dyDescent="0.25">
      <c r="A3368" t="s">
        <v>4631</v>
      </c>
      <c r="B3368" t="str">
        <f>IFERROR(  MID(A3368,9,    FIND(",",A3368)-FIND(" ",A3368)-1   ),  MID(A3368,9,9)  )</f>
        <v>18</v>
      </c>
      <c r="C3368" t="str">
        <f>IFERROR(   MID(A3368,  FIND("Row",A3368)+4, FIND("Plot",A3368)- FIND("Row",A3368)-6     ),     IFERROR( MID(A3368,  FIND("Row",A3368)+4, 10  ), "")    )</f>
        <v>6</v>
      </c>
      <c r="D3368" t="str">
        <f>IFERROR(  MID(A3368, FIND("Plot",A3368)+4,10), "")</f>
        <v xml:space="preserve"> 8</v>
      </c>
      <c r="E3368" s="6"/>
      <c r="F3368" t="s">
        <v>7324</v>
      </c>
      <c r="H3368"/>
      <c r="I3368" s="1" t="s">
        <v>15228</v>
      </c>
      <c r="J3368"/>
      <c r="K3368" s="1" t="s">
        <v>77</v>
      </c>
      <c r="L3368" s="1"/>
      <c r="M3368" s="1" t="s">
        <v>14</v>
      </c>
      <c r="N3368"/>
      <c r="O3368"/>
      <c r="P3368"/>
      <c r="Q3368" t="s">
        <v>18830</v>
      </c>
      <c r="S3368"/>
      <c r="AA3368" s="1" t="s">
        <v>18828</v>
      </c>
    </row>
    <row r="3369" spans="1:28" ht="105" x14ac:dyDescent="0.25">
      <c r="A3369" s="1" t="s">
        <v>9538</v>
      </c>
      <c r="B3369" t="str">
        <f>IFERROR(  MID(A3369,9,    FIND(",",A3369)-FIND(" ",A3369)-1   ),  MID(A3369,9,9)  )</f>
        <v>22</v>
      </c>
      <c r="C3369" t="str">
        <f>IFERROR(   MID(A3369,  FIND("Row",A3369)+4, FIND("Plot",A3369)- FIND("Row",A3369)-6     ),     IFERROR( MID(A3369,  FIND("Row",A3369)+4, 10  ), "")    )</f>
        <v>9</v>
      </c>
      <c r="D3369" t="str">
        <f>IFERROR(  MID(A3369, FIND("Plot",A3369)+4,10), "")</f>
        <v xml:space="preserve"> 4</v>
      </c>
      <c r="F3369" s="1" t="s">
        <v>7324</v>
      </c>
      <c r="G3369" s="1" t="s">
        <v>6828</v>
      </c>
      <c r="H3369" s="8" t="s">
        <v>3843</v>
      </c>
      <c r="I3369" s="1" t="s">
        <v>1101</v>
      </c>
      <c r="K3369" s="1" t="s">
        <v>9229</v>
      </c>
      <c r="M3369" s="1" t="s">
        <v>32</v>
      </c>
      <c r="Q3369" s="1" t="s">
        <v>5385</v>
      </c>
      <c r="R3369" s="1" t="s">
        <v>10440</v>
      </c>
    </row>
    <row r="3370" spans="1:28" ht="75" x14ac:dyDescent="0.25">
      <c r="A3370" t="s">
        <v>13458</v>
      </c>
      <c r="B3370" t="str">
        <f>IFERROR(  MID(A3370,9,    FIND(",",A3370)-FIND(" ",A3370)-1   ),  MID(A3370,9,9)  )</f>
        <v>4a</v>
      </c>
      <c r="C3370" t="str">
        <f>IFERROR(   MID(A3370,  FIND("Row",A3370)+4, FIND("Plot",A3370)- FIND("Row",A3370)-6     ),     IFERROR( MID(A3370,  FIND("Row",A3370)+4, 10  ), "")    )</f>
        <v>10</v>
      </c>
      <c r="D3370" t="str">
        <f>IFERROR(  MID(A3370, FIND("Plot",A3370)+4,10), "")</f>
        <v xml:space="preserve"> 10</v>
      </c>
      <c r="E3370" s="6"/>
      <c r="F3370" s="1" t="s">
        <v>7324</v>
      </c>
      <c r="H3370" s="35" t="s">
        <v>13459</v>
      </c>
      <c r="I3370" s="1" t="s">
        <v>13460</v>
      </c>
      <c r="K3370" t="s">
        <v>388</v>
      </c>
      <c r="M3370" s="1" t="s">
        <v>154</v>
      </c>
      <c r="Q3370" t="s">
        <v>13461</v>
      </c>
      <c r="R3370" s="1" t="s">
        <v>13462</v>
      </c>
      <c r="S3370" s="21" t="s">
        <v>13463</v>
      </c>
      <c r="U3370" t="s">
        <v>13464</v>
      </c>
      <c r="V3370" t="s">
        <v>13465</v>
      </c>
      <c r="W3370" t="s">
        <v>8934</v>
      </c>
      <c r="Y3370" s="1"/>
      <c r="Z3370" s="1"/>
    </row>
    <row r="3371" spans="1:28" x14ac:dyDescent="0.25">
      <c r="A3371" s="1" t="s">
        <v>4550</v>
      </c>
      <c r="B3371" t="str">
        <f>IFERROR(  MID(A3371,9,    FIND(",",A3371)-FIND(" ",A3371)-1   ),  MID(A3371,9,9)  )</f>
        <v>13</v>
      </c>
      <c r="C3371" t="str">
        <f>IFERROR(   MID(A3371,  FIND("Row",A3371)+4, FIND("Plot",A3371)- FIND("Row",A3371)-6     ),     IFERROR( MID(A3371,  FIND("Row",A3371)+4, 10  ), "")    )</f>
        <v>10</v>
      </c>
      <c r="D3371" t="str">
        <f>IFERROR(  MID(A3371, FIND("Plot",A3371)+4,10), "")</f>
        <v xml:space="preserve"> 12</v>
      </c>
      <c r="F3371" s="1" t="s">
        <v>7324</v>
      </c>
      <c r="G3371" s="1" t="s">
        <v>6817</v>
      </c>
      <c r="H3371" s="8">
        <v>1934</v>
      </c>
      <c r="I3371" s="1" t="s">
        <v>3313</v>
      </c>
      <c r="J3371" s="1">
        <v>96</v>
      </c>
      <c r="K3371" t="s">
        <v>3312</v>
      </c>
      <c r="M3371" s="1" t="s">
        <v>9229</v>
      </c>
      <c r="Q3371" s="1" t="s">
        <v>5158</v>
      </c>
      <c r="S3371"/>
      <c r="AA3371" s="1" t="s">
        <v>18811</v>
      </c>
    </row>
    <row r="3372" spans="1:28" x14ac:dyDescent="0.25">
      <c r="A3372" s="1" t="s">
        <v>4428</v>
      </c>
      <c r="B3372" t="str">
        <f>IFERROR(  MID(A3372,9,    FIND(",",A3372)-FIND(" ",A3372)-1   ),  MID(A3372,9,9)  )</f>
        <v>10</v>
      </c>
      <c r="C3372" t="str">
        <f>IFERROR(   MID(A3372,  FIND("Row",A3372)+4, FIND("Plot",A3372)- FIND("Row",A3372)-6     ),     IFERROR( MID(A3372,  FIND("Row",A3372)+4, 10  ), "")    )</f>
        <v/>
      </c>
      <c r="D3372" t="str">
        <f>IFERROR(  MID(A3372, FIND("Plot",A3372)+4,10), "")</f>
        <v/>
      </c>
      <c r="F3372" s="1" t="s">
        <v>7324</v>
      </c>
      <c r="I3372" s="1" t="s">
        <v>765</v>
      </c>
      <c r="K3372" s="1" t="s">
        <v>68</v>
      </c>
      <c r="M3372" s="1" t="s">
        <v>40</v>
      </c>
      <c r="Q3372" s="20" t="s">
        <v>14717</v>
      </c>
      <c r="S3372" s="21"/>
      <c r="T3372" s="5"/>
      <c r="U3372" s="5"/>
      <c r="V3372" s="5"/>
      <c r="W3372" s="5"/>
      <c r="X3372" s="5"/>
      <c r="Y3372" s="1"/>
      <c r="Z3372" s="1"/>
    </row>
    <row r="3373" spans="1:28" ht="105" x14ac:dyDescent="0.25">
      <c r="A3373" t="s">
        <v>14256</v>
      </c>
      <c r="B3373" t="str">
        <f>IFERROR(  MID(A3373,9,    FIND(",",A3373)-FIND(" ",A3373)-1   ),  MID(A3373,9,9)  )</f>
        <v>4b</v>
      </c>
      <c r="C3373" t="str">
        <f>IFERROR(   MID(A3373,  FIND("Row",A3373)+4, FIND("Plot",A3373)- FIND("Row",A3373)-6     ),     IFERROR( MID(A3373,  FIND("Row",A3373)+4, 10  ), "")    )</f>
        <v>9</v>
      </c>
      <c r="D3373" t="str">
        <f>IFERROR(  MID(A3373, FIND("Plot",A3373)+4,10), "")</f>
        <v xml:space="preserve"> 10</v>
      </c>
      <c r="E3373" s="6"/>
      <c r="F3373" s="1" t="s">
        <v>14257</v>
      </c>
      <c r="H3373" s="8" t="s">
        <v>14258</v>
      </c>
      <c r="I3373" s="1" t="s">
        <v>14259</v>
      </c>
      <c r="K3373" t="s">
        <v>14260</v>
      </c>
      <c r="L3373" t="s">
        <v>13251</v>
      </c>
      <c r="M3373" s="1" t="s">
        <v>14261</v>
      </c>
      <c r="O3373" s="1" t="s">
        <v>14262</v>
      </c>
      <c r="Q3373" t="s">
        <v>14263</v>
      </c>
      <c r="R3373" s="1" t="s">
        <v>14264</v>
      </c>
      <c r="S3373" s="21" t="s">
        <v>14265</v>
      </c>
      <c r="T3373" s="1" t="s">
        <v>14266</v>
      </c>
      <c r="U3373" s="1" t="s">
        <v>14267</v>
      </c>
      <c r="V3373" s="1" t="s">
        <v>14268</v>
      </c>
      <c r="W3373" s="1" t="s">
        <v>14269</v>
      </c>
      <c r="X3373" s="1" t="s">
        <v>12738</v>
      </c>
      <c r="Y3373" s="1"/>
      <c r="Z3373" s="1"/>
      <c r="AA3373" s="1" t="s">
        <v>14270</v>
      </c>
      <c r="AB3373" s="1"/>
    </row>
    <row r="3374" spans="1:28" x14ac:dyDescent="0.25">
      <c r="A3374" s="1" t="s">
        <v>11779</v>
      </c>
      <c r="B3374" t="str">
        <f>IFERROR(  MID(A3374,9,    FIND(",",A3374)-FIND(" ",A3374)-1   ),  MID(A3374,9,9)  )</f>
        <v>3</v>
      </c>
      <c r="C3374" t="str">
        <f>IFERROR(   MID(A3374,  FIND("Row",A3374)+4, FIND("Plot",A3374)- FIND("Row",A3374)-6     ),     IFERROR( MID(A3374,  FIND("Row",A3374)+4, 10  ), "")    )</f>
        <v>4</v>
      </c>
      <c r="D3374" t="str">
        <f>IFERROR(  MID(A3374, FIND("Plot",A3374)+4,10), "")</f>
        <v xml:space="preserve"> 9</v>
      </c>
      <c r="F3374" s="1" t="s">
        <v>11780</v>
      </c>
      <c r="G3374" s="1"/>
      <c r="I3374" s="1" t="s">
        <v>11781</v>
      </c>
      <c r="J3374" s="1">
        <v>65</v>
      </c>
      <c r="K3374" s="1" t="s">
        <v>9125</v>
      </c>
      <c r="L3374" s="1"/>
      <c r="M3374" s="1" t="s">
        <v>434</v>
      </c>
      <c r="Q3374" t="s">
        <v>11782</v>
      </c>
      <c r="S3374" s="21"/>
      <c r="Y3374" s="1" t="s">
        <v>11783</v>
      </c>
      <c r="Z3374" s="1"/>
      <c r="AA3374" s="1" t="s">
        <v>11704</v>
      </c>
    </row>
    <row r="3375" spans="1:28" ht="60" x14ac:dyDescent="0.25">
      <c r="A3375" t="s">
        <v>13198</v>
      </c>
      <c r="B3375" t="str">
        <f>IFERROR(  MID(A3375,9,    FIND(",",A3375)-FIND(" ",A3375)-1   ),  MID(A3375,9,9)  )</f>
        <v>4a</v>
      </c>
      <c r="C3375" t="str">
        <f>IFERROR(   MID(A3375,  FIND("Row",A3375)+4, FIND("Plot",A3375)- FIND("Row",A3375)-6     ),     IFERROR( MID(A3375,  FIND("Row",A3375)+4, 10  ), "")    )</f>
        <v>6</v>
      </c>
      <c r="D3375" t="str">
        <f>IFERROR(  MID(A3375, FIND("Plot",A3375)+4,10), "")</f>
        <v xml:space="preserve"> 7</v>
      </c>
      <c r="E3375" s="6"/>
      <c r="F3375" s="1" t="s">
        <v>11780</v>
      </c>
      <c r="H3375" s="8" t="s">
        <v>13199</v>
      </c>
      <c r="I3375" s="1" t="s">
        <v>13200</v>
      </c>
      <c r="K3375" t="s">
        <v>154</v>
      </c>
      <c r="M3375" s="1" t="s">
        <v>8508</v>
      </c>
      <c r="Q3375" t="s">
        <v>13201</v>
      </c>
      <c r="R3375" s="1" t="s">
        <v>13202</v>
      </c>
      <c r="S3375" s="21" t="s">
        <v>13203</v>
      </c>
      <c r="U3375" t="s">
        <v>13204</v>
      </c>
      <c r="V3375" t="s">
        <v>8934</v>
      </c>
      <c r="W3375" t="s">
        <v>8494</v>
      </c>
      <c r="Y3375" s="1" t="s">
        <v>11783</v>
      </c>
      <c r="Z3375" s="1"/>
    </row>
    <row r="3376" spans="1:28" x14ac:dyDescent="0.25">
      <c r="A3376" s="1" t="s">
        <v>4813</v>
      </c>
      <c r="B3376" t="str">
        <f>IFERROR(  MID(A3376,9,    FIND(",",A3376)-FIND(" ",A3376)-1   ),  MID(A3376,9,9)  )</f>
        <v>25</v>
      </c>
      <c r="C3376" t="str">
        <f>IFERROR(   MID(A3376,  FIND("Row",A3376)+4, FIND("Plot",A3376)- FIND("Row",A3376)-6     ),     IFERROR( MID(A3376,  FIND("Row",A3376)+4, 10  ), "")    )</f>
        <v/>
      </c>
      <c r="D3376" t="str">
        <f>IFERROR(  MID(A3376, FIND("Plot",A3376)+4,10), "")</f>
        <v/>
      </c>
      <c r="F3376" s="1" t="s">
        <v>7582</v>
      </c>
      <c r="G3376" s="1" t="s">
        <v>3430</v>
      </c>
      <c r="I3376" s="1" t="s">
        <v>1174</v>
      </c>
      <c r="L3376" s="1"/>
      <c r="Q3376" s="1" t="s">
        <v>5484</v>
      </c>
    </row>
    <row r="3377" spans="1:28" ht="135" x14ac:dyDescent="0.25">
      <c r="A3377" s="1" t="s">
        <v>4501</v>
      </c>
      <c r="B3377" t="str">
        <f>IFERROR(  MID(A3377,9,    FIND(",",A3377)-FIND(" ",A3377)-1   ),  MID(A3377,9,9)  )</f>
        <v>12</v>
      </c>
      <c r="C3377" t="str">
        <f>IFERROR(   MID(A3377,  FIND("Row",A3377)+4, FIND("Plot",A3377)- FIND("Row",A3377)-6     ),     IFERROR( MID(A3377,  FIND("Row",A3377)+4, 10  ), "")    )</f>
        <v>7</v>
      </c>
      <c r="D3377" t="str">
        <f>IFERROR(  MID(A3377, FIND("Plot",A3377)+4,10), "")</f>
        <v xml:space="preserve"> 6</v>
      </c>
      <c r="F3377" s="1" t="s">
        <v>7292</v>
      </c>
      <c r="G3377" s="1" t="s">
        <v>6807</v>
      </c>
      <c r="H3377" s="8" t="s">
        <v>3885</v>
      </c>
      <c r="I3377" s="1" t="s">
        <v>266</v>
      </c>
      <c r="K3377" s="1" t="s">
        <v>3884</v>
      </c>
      <c r="L3377" t="s">
        <v>118</v>
      </c>
      <c r="M3377" s="1" t="s">
        <v>10277</v>
      </c>
      <c r="Q3377" s="1" t="s">
        <v>5101</v>
      </c>
      <c r="R3377" s="1" t="s">
        <v>10278</v>
      </c>
      <c r="S3377"/>
    </row>
    <row r="3378" spans="1:28" x14ac:dyDescent="0.25">
      <c r="A3378" s="1" t="s">
        <v>4843</v>
      </c>
      <c r="B3378" t="str">
        <f>IFERROR(  MID(A3378,9,    FIND(",",A3378)-FIND(" ",A3378)-1   ),  MID(A3378,9,9)  )</f>
        <v>26</v>
      </c>
      <c r="C3378" t="str">
        <f>IFERROR(   MID(A3378,  FIND("Row",A3378)+4, FIND("Plot",A3378)- FIND("Row",A3378)-6     ),     IFERROR( MID(A3378,  FIND("Row",A3378)+4, 10  ), "")    )</f>
        <v/>
      </c>
      <c r="D3378" t="str">
        <f>IFERROR(  MID(A3378, FIND("Plot",A3378)+4,10), "")</f>
        <v/>
      </c>
      <c r="F3378" s="1" t="s">
        <v>7621</v>
      </c>
      <c r="G3378" s="1" t="s">
        <v>6807</v>
      </c>
      <c r="I3378" s="1" t="s">
        <v>3418</v>
      </c>
      <c r="K3378" s="1" t="s">
        <v>1227</v>
      </c>
      <c r="L3378" s="1"/>
      <c r="M3378" s="1" t="s">
        <v>32</v>
      </c>
      <c r="Q3378" s="1" t="s">
        <v>5575</v>
      </c>
    </row>
    <row r="3379" spans="1:28" x14ac:dyDescent="0.25">
      <c r="A3379" s="1" t="s">
        <v>4645</v>
      </c>
      <c r="B3379" t="str">
        <f>IFERROR(  MID(A3379,9,    FIND(",",A3379)-FIND(" ",A3379)-1   ),  MID(A3379,9,9)  )</f>
        <v>18</v>
      </c>
      <c r="C3379" t="str">
        <f>IFERROR(   MID(A3379,  FIND("Row",A3379)+4, FIND("Plot",A3379)- FIND("Row",A3379)-6     ),     IFERROR( MID(A3379,  FIND("Row",A3379)+4, 10  ), "")    )</f>
        <v>11</v>
      </c>
      <c r="D3379" t="str">
        <f>IFERROR(  MID(A3379, FIND("Plot",A3379)+4,10), "")</f>
        <v xml:space="preserve"> 17</v>
      </c>
      <c r="F3379" s="1" t="s">
        <v>7425</v>
      </c>
      <c r="I3379" s="1" t="s">
        <v>1017</v>
      </c>
      <c r="K3379" s="1" t="s">
        <v>3539</v>
      </c>
      <c r="M3379" s="1" t="s">
        <v>4201</v>
      </c>
      <c r="Q3379" s="20" t="s">
        <v>14910</v>
      </c>
      <c r="S3379" s="28"/>
      <c r="Y3379" s="1" t="s">
        <v>11652</v>
      </c>
      <c r="Z3379" s="1"/>
      <c r="AA3379" s="22"/>
    </row>
    <row r="3380" spans="1:28" x14ac:dyDescent="0.25">
      <c r="A3380" s="1" t="s">
        <v>4979</v>
      </c>
      <c r="B3380" t="str">
        <f>IFERROR(  MID(A3380,9,    FIND(",",A3380)-FIND(" ",A3380)-1   ),  MID(A3380,9,9)  )</f>
        <v>62</v>
      </c>
      <c r="C3380" t="str">
        <f>IFERROR(   MID(A3380,  FIND("Row",A3380)+4, FIND("Plot",A3380)- FIND("Row",A3380)-6     ),     IFERROR( MID(A3380,  FIND("Row",A3380)+4, 10  ), "")    )</f>
        <v/>
      </c>
      <c r="D3380" t="str">
        <f>IFERROR(  MID(A3380, FIND("Plot",A3380)+4,10), "")</f>
        <v/>
      </c>
      <c r="F3380" s="1" t="s">
        <v>7425</v>
      </c>
      <c r="G3380" s="1" t="s">
        <v>6807</v>
      </c>
      <c r="I3380" s="1" t="s">
        <v>11516</v>
      </c>
      <c r="K3380" s="1" t="s">
        <v>40</v>
      </c>
      <c r="L3380" s="1"/>
      <c r="M3380" s="1" t="s">
        <v>10545</v>
      </c>
      <c r="Q3380" s="1" t="s">
        <v>6117</v>
      </c>
    </row>
    <row r="3381" spans="1:28" ht="60" x14ac:dyDescent="0.25">
      <c r="A3381" t="s">
        <v>9105</v>
      </c>
      <c r="B3381" t="str">
        <f>IFERROR(  MID(A3381,9,    FIND(",",A3381)-FIND(" ",A3381)-1   ),  MID(A3381,9,9)  )</f>
        <v>2</v>
      </c>
      <c r="C3381" t="str">
        <f>IFERROR(   MID(A3381,  FIND("Row",A3381)+4, FIND("Plot",A3381)- FIND("Row",A3381)-6     ),     IFERROR( MID(A3381,  FIND("Row",A3381)+4, 10  ), "")    )</f>
        <v>10</v>
      </c>
      <c r="D3381" t="str">
        <f>IFERROR(  MID(A3381, FIND("Plot",A3381)+4,10), "")</f>
        <v xml:space="preserve"> 9</v>
      </c>
      <c r="E3381" s="6"/>
      <c r="F3381" t="s">
        <v>9106</v>
      </c>
      <c r="H3381" s="17"/>
      <c r="I3381" t="s">
        <v>9107</v>
      </c>
      <c r="J3381"/>
      <c r="K3381" t="s">
        <v>1084</v>
      </c>
      <c r="M3381" t="s">
        <v>4201</v>
      </c>
      <c r="N3381"/>
      <c r="O3381"/>
      <c r="P3381"/>
      <c r="Q3381" s="1" t="s">
        <v>10632</v>
      </c>
      <c r="R3381" s="1" t="s">
        <v>9108</v>
      </c>
      <c r="S3381" s="1" t="s">
        <v>11041</v>
      </c>
      <c r="T3381" s="1"/>
      <c r="U3381" s="1" t="s">
        <v>9109</v>
      </c>
      <c r="V3381" s="1" t="s">
        <v>9110</v>
      </c>
      <c r="W3381" s="1" t="s">
        <v>8684</v>
      </c>
    </row>
    <row r="3382" spans="1:28" ht="75" x14ac:dyDescent="0.25">
      <c r="A3382" t="s">
        <v>19678</v>
      </c>
      <c r="B3382" t="str">
        <f>IFERROR(  MID(A3382,9,    FIND(",",A3382)-FIND(" ",A3382)-1   ),  MID(A3382,9,9)  )</f>
        <v>55</v>
      </c>
      <c r="C3382" t="str">
        <f>IFERROR(   MID(A3382,  FIND("Row",A3382)+4, FIND("Plot",A3382)- FIND("Row",A3382)-6     ),     IFERROR( MID(A3382,  FIND("Row",A3382)+4, 10  ), "")    )</f>
        <v>5</v>
      </c>
      <c r="D3382" t="str">
        <f>IFERROR(  MID(A3382, FIND("Plot",A3382)+4,10), "")</f>
        <v xml:space="preserve"> 8</v>
      </c>
      <c r="E3382" s="6"/>
      <c r="F3382" t="s">
        <v>16751</v>
      </c>
      <c r="H3382" s="8">
        <v>5866</v>
      </c>
      <c r="I3382" t="s">
        <v>16752</v>
      </c>
      <c r="J3382"/>
      <c r="K3382" s="1" t="s">
        <v>1530</v>
      </c>
      <c r="M3382" s="1" t="s">
        <v>75</v>
      </c>
      <c r="N3382"/>
      <c r="O3382"/>
      <c r="P3382"/>
      <c r="Q3382" s="50" t="s">
        <v>19691</v>
      </c>
      <c r="R3382" s="1" t="s">
        <v>20106</v>
      </c>
      <c r="S3382" s="1" t="s">
        <v>19692</v>
      </c>
      <c r="U3382" s="1" t="s">
        <v>19693</v>
      </c>
      <c r="V3382" t="s">
        <v>8938</v>
      </c>
      <c r="W3382" s="1" t="s">
        <v>8948</v>
      </c>
      <c r="Z3382" s="1"/>
      <c r="AA3382" s="1" t="s">
        <v>19690</v>
      </c>
    </row>
    <row r="3383" spans="1:28" ht="105" x14ac:dyDescent="0.25">
      <c r="A3383" s="1" t="s">
        <v>9394</v>
      </c>
      <c r="B3383" t="str">
        <f>IFERROR(  MID(A3383,9,    FIND(",",A3383)-FIND(" ",A3383)-1   ),  MID(A3383,9,9)  )</f>
        <v>29</v>
      </c>
      <c r="C3383" t="str">
        <f>IFERROR(   MID(A3383,  FIND("Row",A3383)+4, FIND("Plot",A3383)- FIND("Row",A3383)-6     ),     IFERROR( MID(A3383,  FIND("Row",A3383)+4, 10  ), "")    )</f>
        <v>3</v>
      </c>
      <c r="D3383" t="str">
        <f>IFERROR(  MID(A3383, FIND("Plot",A3383)+4,10), "")</f>
        <v xml:space="preserve"> 6</v>
      </c>
      <c r="F3383" s="23" t="s">
        <v>7636</v>
      </c>
      <c r="G3383" s="1" t="s">
        <v>6807</v>
      </c>
      <c r="H3383" s="25" t="s">
        <v>3958</v>
      </c>
      <c r="I3383" s="23" t="s">
        <v>3957</v>
      </c>
      <c r="J3383" s="23"/>
      <c r="K3383" s="23" t="s">
        <v>13</v>
      </c>
      <c r="L3383" s="6"/>
      <c r="M3383" s="23" t="s">
        <v>483</v>
      </c>
      <c r="N3383" s="23"/>
      <c r="O3383" s="23"/>
      <c r="P3383" s="23"/>
      <c r="Q3383" s="1" t="s">
        <v>5636</v>
      </c>
      <c r="R3383" s="1" t="s">
        <v>8372</v>
      </c>
      <c r="S3383" s="23"/>
    </row>
    <row r="3384" spans="1:28" x14ac:dyDescent="0.25">
      <c r="A3384" s="1" t="s">
        <v>5002</v>
      </c>
      <c r="B3384" t="str">
        <f>IFERROR(  MID(A3384,9,    FIND(",",A3384)-FIND(" ",A3384)-1   ),  MID(A3384,9,9)  )</f>
        <v>86</v>
      </c>
      <c r="C3384" t="str">
        <f>IFERROR(   MID(A3384,  FIND("Row",A3384)+4, FIND("Plot",A3384)- FIND("Row",A3384)-6     ),     IFERROR( MID(A3384,  FIND("Row",A3384)+4, 10  ), "")    )</f>
        <v/>
      </c>
      <c r="D3384" t="str">
        <f>IFERROR(  MID(A3384, FIND("Plot",A3384)+4,10), "")</f>
        <v/>
      </c>
      <c r="F3384" s="1" t="s">
        <v>7636</v>
      </c>
      <c r="G3384" s="1" t="s">
        <v>6807</v>
      </c>
      <c r="H3384" s="8" t="s">
        <v>2638</v>
      </c>
      <c r="I3384" s="1" t="s">
        <v>17205</v>
      </c>
      <c r="K3384" s="1" t="s">
        <v>11</v>
      </c>
      <c r="L3384" s="1"/>
      <c r="M3384" s="1" t="s">
        <v>13</v>
      </c>
      <c r="Q3384" s="1" t="s">
        <v>6682</v>
      </c>
      <c r="R3384" s="3"/>
    </row>
    <row r="3385" spans="1:28" x14ac:dyDescent="0.25">
      <c r="A3385" s="1" t="s">
        <v>9455</v>
      </c>
      <c r="B3385" t="str">
        <f>IFERROR(  MID(A3385,9,    FIND(",",A3385)-FIND(" ",A3385)-1   ),  MID(A3385,9,9)  )</f>
        <v>8</v>
      </c>
      <c r="C3385" t="str">
        <f>IFERROR(   MID(A3385,  FIND("Row",A3385)+4, FIND("Plot",A3385)- FIND("Row",A3385)-6     ),     IFERROR( MID(A3385,  FIND("Row",A3385)+4, 10  ), "")    )</f>
        <v>4</v>
      </c>
      <c r="D3385" t="str">
        <f>IFERROR(  MID(A3385, FIND("Plot",A3385)+4,10), "")</f>
        <v xml:space="preserve"> 8</v>
      </c>
      <c r="F3385" s="1" t="s">
        <v>7145</v>
      </c>
      <c r="G3385" s="1" t="s">
        <v>6807</v>
      </c>
      <c r="I3385" s="1" t="s">
        <v>614</v>
      </c>
      <c r="K3385" t="s">
        <v>21</v>
      </c>
      <c r="M3385" s="1" t="s">
        <v>2135</v>
      </c>
      <c r="Q3385" s="1" t="s">
        <v>9995</v>
      </c>
      <c r="Y3385" t="s">
        <v>11652</v>
      </c>
    </row>
    <row r="3386" spans="1:28" x14ac:dyDescent="0.25">
      <c r="A3386" s="1" t="s">
        <v>4605</v>
      </c>
      <c r="B3386" t="str">
        <f>IFERROR(  MID(A3386,9,    FIND(",",A3386)-FIND(" ",A3386)-1   ),  MID(A3386,9,9)  )</f>
        <v>17</v>
      </c>
      <c r="C3386" t="str">
        <f>IFERROR(   MID(A3386,  FIND("Row",A3386)+4, FIND("Plot",A3386)- FIND("Row",A3386)-6     ),     IFERROR( MID(A3386,  FIND("Row",A3386)+4, 10  ), "")    )</f>
        <v>8</v>
      </c>
      <c r="D3386" t="str">
        <f>IFERROR(  MID(A3386, FIND("Plot",A3386)+4,10), "")</f>
        <v xml:space="preserve"> 9</v>
      </c>
      <c r="F3386" s="1" t="s">
        <v>7145</v>
      </c>
      <c r="G3386" s="1" t="s">
        <v>6807</v>
      </c>
      <c r="I3386" s="1" t="s">
        <v>984</v>
      </c>
      <c r="K3386" s="1" t="s">
        <v>1068</v>
      </c>
      <c r="M3386" s="1" t="s">
        <v>1123</v>
      </c>
      <c r="Q3386" s="1" t="s">
        <v>5204</v>
      </c>
      <c r="U3386" s="1"/>
      <c r="X3386" s="3"/>
      <c r="Y3386" t="s">
        <v>11652</v>
      </c>
    </row>
    <row r="3387" spans="1:28" x14ac:dyDescent="0.25">
      <c r="A3387" s="1" t="s">
        <v>9295</v>
      </c>
      <c r="B3387" t="str">
        <f>IFERROR(  MID(A3387,9,    FIND(",",A3387)-FIND(" ",A3387)-1   ),  MID(A3387,9,9)  )</f>
        <v>8</v>
      </c>
      <c r="C3387" t="str">
        <f>IFERROR(   MID(A3387,  FIND("Row",A3387)+4, FIND("Plot",A3387)- FIND("Row",A3387)-6     ),     IFERROR( MID(A3387,  FIND("Row",A3387)+4, 10  ), "")    )</f>
        <v>10</v>
      </c>
      <c r="D3387" t="str">
        <f>IFERROR(  MID(A3387, FIND("Plot",A3387)+4,10), "")</f>
        <v xml:space="preserve"> 1</v>
      </c>
      <c r="F3387" s="1" t="s">
        <v>7145</v>
      </c>
      <c r="G3387" s="1" t="s">
        <v>6807</v>
      </c>
      <c r="I3387" s="1" t="s">
        <v>643</v>
      </c>
      <c r="J3387" s="1">
        <v>67</v>
      </c>
      <c r="K3387" t="s">
        <v>8900</v>
      </c>
      <c r="M3387" s="1" t="s">
        <v>17527</v>
      </c>
      <c r="Q3387" s="1" t="s">
        <v>9946</v>
      </c>
      <c r="AB3387" s="6"/>
    </row>
    <row r="3388" spans="1:28" x14ac:dyDescent="0.25">
      <c r="A3388" s="1" t="s">
        <v>14923</v>
      </c>
      <c r="B3388" t="str">
        <f>IFERROR(  MID(A3388,9,    FIND(",",A3388)-FIND(" ",A3388)-1   ),  MID(A3388,9,9)  )</f>
        <v>12</v>
      </c>
      <c r="C3388" t="str">
        <f>IFERROR(   MID(A3388,  FIND("Row",A3388)+4, FIND("Plot",A3388)- FIND("Row",A3388)-6     ),     IFERROR( MID(A3388,  FIND("Row",A3388)+4, 10  ), "")    )</f>
        <v>12</v>
      </c>
      <c r="D3388" t="str">
        <f>IFERROR(  MID(A3388, FIND("Plot",A3388)+4,10), "")</f>
        <v xml:space="preserve"> 18</v>
      </c>
      <c r="F3388" s="1" t="s">
        <v>7145</v>
      </c>
      <c r="G3388" s="1" t="s">
        <v>6807</v>
      </c>
      <c r="I3388" s="1" t="s">
        <v>17027</v>
      </c>
      <c r="K3388" s="1" t="s">
        <v>719</v>
      </c>
      <c r="M3388" s="1" t="s">
        <v>8738</v>
      </c>
      <c r="Q3388" s="1" t="s">
        <v>10563</v>
      </c>
      <c r="S3388"/>
      <c r="AA3388" s="1" t="s">
        <v>14924</v>
      </c>
    </row>
    <row r="3389" spans="1:28" x14ac:dyDescent="0.25">
      <c r="A3389" s="1" t="s">
        <v>4992</v>
      </c>
      <c r="B3389" t="str">
        <f>IFERROR(  MID(A3389,9,    FIND(",",A3389)-FIND(" ",A3389)-1   ),  MID(A3389,9,9)  )</f>
        <v>75</v>
      </c>
      <c r="C3389" t="str">
        <f>IFERROR(   MID(A3389,  FIND("Row",A3389)+4, FIND("Plot",A3389)- FIND("Row",A3389)-6     ),     IFERROR( MID(A3389,  FIND("Row",A3389)+4, 10  ), "")    )</f>
        <v/>
      </c>
      <c r="D3389" t="str">
        <f>IFERROR(  MID(A3389, FIND("Plot",A3389)+4,10), "")</f>
        <v/>
      </c>
      <c r="F3389" s="22" t="s">
        <v>7145</v>
      </c>
      <c r="G3389" s="1" t="s">
        <v>6807</v>
      </c>
      <c r="H3389" s="8" t="s">
        <v>2756</v>
      </c>
      <c r="I3389" s="1" t="s">
        <v>2755</v>
      </c>
      <c r="K3389" s="1" t="s">
        <v>11</v>
      </c>
      <c r="L3389" s="1"/>
      <c r="M3389" s="1" t="s">
        <v>15</v>
      </c>
      <c r="Q3389" s="1" t="s">
        <v>6408</v>
      </c>
    </row>
    <row r="3390" spans="1:28" x14ac:dyDescent="0.25">
      <c r="A3390" s="1" t="s">
        <v>4782</v>
      </c>
      <c r="B3390" t="str">
        <f>IFERROR(  MID(A3390,9,    FIND(",",A3390)-FIND(" ",A3390)-1   ),  MID(A3390,9,9)  )</f>
        <v>23</v>
      </c>
      <c r="C3390" t="str">
        <f>IFERROR(   MID(A3390,  FIND("Row",A3390)+4, FIND("Plot",A3390)- FIND("Row",A3390)-6     ),     IFERROR( MID(A3390,  FIND("Row",A3390)+4, 10  ), "")    )</f>
        <v/>
      </c>
      <c r="D3390" t="str">
        <f>IFERROR(  MID(A3390, FIND("Plot",A3390)+4,10), "")</f>
        <v/>
      </c>
      <c r="F3390" s="1" t="s">
        <v>7145</v>
      </c>
      <c r="G3390" s="1" t="s">
        <v>6807</v>
      </c>
      <c r="I3390" s="1" t="s">
        <v>1110</v>
      </c>
      <c r="K3390" t="s">
        <v>917</v>
      </c>
      <c r="L3390" t="s">
        <v>10264</v>
      </c>
      <c r="M3390" s="1" t="s">
        <v>10441</v>
      </c>
      <c r="Q3390" s="1" t="s">
        <v>5424</v>
      </c>
      <c r="R3390" s="5"/>
    </row>
    <row r="3391" spans="1:28" x14ac:dyDescent="0.25">
      <c r="A3391" s="1" t="s">
        <v>4575</v>
      </c>
      <c r="B3391" t="str">
        <f>IFERROR(  MID(A3391,9,    FIND(",",A3391)-FIND(" ",A3391)-1   ),  MID(A3391,9,9)  )</f>
        <v>15</v>
      </c>
      <c r="C3391" t="str">
        <f>IFERROR(   MID(A3391,  FIND("Row",A3391)+4, FIND("Plot",A3391)- FIND("Row",A3391)-6     ),     IFERROR( MID(A3391,  FIND("Row",A3391)+4, 10  ), "")    )</f>
        <v/>
      </c>
      <c r="D3391" t="str">
        <f>IFERROR(  MID(A3391, FIND("Plot",A3391)+4,10), "")</f>
        <v/>
      </c>
      <c r="F3391" s="1" t="s">
        <v>7145</v>
      </c>
      <c r="I3391" s="1" t="s">
        <v>17299</v>
      </c>
      <c r="K3391" s="1" t="s">
        <v>21</v>
      </c>
      <c r="M3391" s="1" t="s">
        <v>15</v>
      </c>
      <c r="Q3391" s="20" t="s">
        <v>14843</v>
      </c>
      <c r="S3391" s="21"/>
      <c r="T3391" s="3"/>
      <c r="U3391" s="3"/>
      <c r="V3391" s="3"/>
      <c r="W3391" s="3"/>
      <c r="X3391" s="3"/>
      <c r="Y3391" s="1" t="s">
        <v>11652</v>
      </c>
      <c r="Z3391" s="1"/>
    </row>
    <row r="3392" spans="1:28" x14ac:dyDescent="0.25">
      <c r="A3392" s="1" t="s">
        <v>4981</v>
      </c>
      <c r="B3392" t="str">
        <f>IFERROR(  MID(A3392,9,    FIND(",",A3392)-FIND(" ",A3392)-1   ),  MID(A3392,9,9)  )</f>
        <v>64</v>
      </c>
      <c r="C3392" t="str">
        <f>IFERROR(   MID(A3392,  FIND("Row",A3392)+4, FIND("Plot",A3392)- FIND("Row",A3392)-6     ),     IFERROR( MID(A3392,  FIND("Row",A3392)+4, 10  ), "")    )</f>
        <v/>
      </c>
      <c r="D3392" t="str">
        <f>IFERROR(  MID(A3392, FIND("Plot",A3392)+4,10), "")</f>
        <v/>
      </c>
      <c r="F3392" s="22" t="s">
        <v>7943</v>
      </c>
      <c r="G3392" s="1" t="s">
        <v>6807</v>
      </c>
      <c r="H3392" s="8" t="s">
        <v>2958</v>
      </c>
      <c r="I3392" s="1" t="s">
        <v>2957</v>
      </c>
      <c r="K3392" s="1"/>
      <c r="L3392" s="1"/>
      <c r="M3392" s="1" t="s">
        <v>87</v>
      </c>
      <c r="Q3392" s="1" t="s">
        <v>6159</v>
      </c>
      <c r="R3392" s="3"/>
    </row>
    <row r="3393" spans="1:27" ht="30" x14ac:dyDescent="0.25">
      <c r="A3393" s="1" t="s">
        <v>9543</v>
      </c>
      <c r="B3393" t="str">
        <f>IFERROR(  MID(A3393,9,    FIND(",",A3393)-FIND(" ",A3393)-1   ),  MID(A3393,9,9)  )</f>
        <v>29</v>
      </c>
      <c r="C3393" t="str">
        <f>IFERROR(   MID(A3393,  FIND("Row",A3393)+4, FIND("Plot",A3393)- FIND("Row",A3393)-6     ),     IFERROR( MID(A3393,  FIND("Row",A3393)+4, 10  ), "")    )</f>
        <v>9</v>
      </c>
      <c r="D3393" t="str">
        <f>IFERROR(  MID(A3393, FIND("Plot",A3393)+4,10), "")</f>
        <v xml:space="preserve"> 13</v>
      </c>
      <c r="F3393" s="1" t="s">
        <v>7672</v>
      </c>
      <c r="G3393" s="1" t="s">
        <v>6807</v>
      </c>
      <c r="I3393" s="1" t="s">
        <v>1298</v>
      </c>
      <c r="K3393" t="s">
        <v>3515</v>
      </c>
      <c r="M3393" s="1" t="s">
        <v>10236</v>
      </c>
      <c r="Q3393" s="1" t="s">
        <v>5691</v>
      </c>
      <c r="R3393" s="3"/>
    </row>
    <row r="3394" spans="1:27" x14ac:dyDescent="0.25">
      <c r="A3394" t="s">
        <v>15829</v>
      </c>
      <c r="B3394" t="str">
        <f>IFERROR(  MID(A3394,9,    FIND(",",A3394)-FIND(" ",A3394)-1   ),  MID(A3394,9,9)  )</f>
        <v>29</v>
      </c>
      <c r="C3394" t="str">
        <f>IFERROR(   MID(A3394,  FIND("Row",A3394)+4, FIND("Plot",A3394)- FIND("Row",A3394)-6     ),     IFERROR( MID(A3394,  FIND("Row",A3394)+4, 10  ), "")    )</f>
        <v>6</v>
      </c>
      <c r="D3394" t="str">
        <f>IFERROR(  MID(A3394, FIND("Plot",A3394)+4,10), "")</f>
        <v xml:space="preserve"> 13</v>
      </c>
      <c r="E3394" s="6"/>
      <c r="F3394" t="s">
        <v>15830</v>
      </c>
      <c r="H3394"/>
      <c r="I3394" s="1" t="s">
        <v>15831</v>
      </c>
      <c r="J3394"/>
      <c r="K3394" s="1" t="s">
        <v>15832</v>
      </c>
      <c r="L3394" s="1"/>
      <c r="M3394" s="1" t="s">
        <v>15833</v>
      </c>
      <c r="N3394"/>
      <c r="O3394"/>
      <c r="P3394"/>
      <c r="Q3394" t="s">
        <v>15834</v>
      </c>
      <c r="R3394"/>
      <c r="S3394"/>
      <c r="AA3394" s="1" t="s">
        <v>15004</v>
      </c>
    </row>
    <row r="3395" spans="1:27" x14ac:dyDescent="0.25">
      <c r="A3395" t="s">
        <v>15835</v>
      </c>
      <c r="B3395" t="str">
        <f>IFERROR(  MID(A3395,9,    FIND(",",A3395)-FIND(" ",A3395)-1   ),  MID(A3395,9,9)  )</f>
        <v>29</v>
      </c>
      <c r="C3395" t="str">
        <f>IFERROR(   MID(A3395,  FIND("Row",A3395)+4, FIND("Plot",A3395)- FIND("Row",A3395)-6     ),     IFERROR( MID(A3395,  FIND("Row",A3395)+4, 10  ), "")    )</f>
        <v>6</v>
      </c>
      <c r="D3395" t="str">
        <f>IFERROR(  MID(A3395, FIND("Plot",A3395)+4,10), "")</f>
        <v xml:space="preserve"> 15</v>
      </c>
      <c r="E3395" s="6"/>
      <c r="F3395" t="s">
        <v>15830</v>
      </c>
      <c r="H3395"/>
      <c r="I3395" s="1" t="s">
        <v>15836</v>
      </c>
      <c r="J3395"/>
      <c r="K3395" s="1" t="s">
        <v>15837</v>
      </c>
      <c r="L3395" s="1"/>
      <c r="M3395" s="1" t="s">
        <v>15838</v>
      </c>
      <c r="N3395"/>
      <c r="O3395"/>
      <c r="P3395"/>
      <c r="Q3395" t="s">
        <v>15839</v>
      </c>
      <c r="R3395"/>
      <c r="T3395" s="1"/>
      <c r="U3395" s="1"/>
      <c r="V3395" s="1"/>
      <c r="W3395" s="1"/>
      <c r="X3395" s="1"/>
      <c r="Y3395" s="1"/>
      <c r="AA3395" s="1" t="s">
        <v>12636</v>
      </c>
    </row>
    <row r="3396" spans="1:27" x14ac:dyDescent="0.25">
      <c r="A3396" t="s">
        <v>16270</v>
      </c>
      <c r="B3396" t="str">
        <f>IFERROR(  MID(A3396,9,    FIND(",",A3396)-FIND(" ",A3396)-1   ),  MID(A3396,9,9)  )</f>
        <v>40</v>
      </c>
      <c r="C3396" t="str">
        <f>IFERROR(   MID(A3396,  FIND("Row",A3396)+4, FIND("Plot",A3396)- FIND("Row",A3396)-6     ),     IFERROR( MID(A3396,  FIND("Row",A3396)+4, 10  ), "")    )</f>
        <v>5</v>
      </c>
      <c r="D3396" t="str">
        <f>IFERROR(  MID(A3396, FIND("Plot",A3396)+4,10), "")</f>
        <v xml:space="preserve"> 14</v>
      </c>
      <c r="E3396" s="6"/>
      <c r="F3396" t="s">
        <v>7984</v>
      </c>
      <c r="H3396"/>
      <c r="I3396" s="1" t="s">
        <v>16271</v>
      </c>
      <c r="J3396"/>
      <c r="K3396" s="1" t="s">
        <v>270</v>
      </c>
      <c r="M3396" t="s">
        <v>8508</v>
      </c>
      <c r="N3396"/>
      <c r="O3396"/>
      <c r="P3396"/>
      <c r="Q3396" t="s">
        <v>16272</v>
      </c>
      <c r="R3396"/>
      <c r="S3396"/>
      <c r="Y3396" t="s">
        <v>11783</v>
      </c>
    </row>
    <row r="3397" spans="1:27" x14ac:dyDescent="0.25">
      <c r="A3397" s="1" t="s">
        <v>4988</v>
      </c>
      <c r="B3397" t="str">
        <f>IFERROR(  MID(A3397,9,    FIND(",",A3397)-FIND(" ",A3397)-1   ),  MID(A3397,9,9)  )</f>
        <v>70</v>
      </c>
      <c r="C3397" t="str">
        <f>IFERROR(   MID(A3397,  FIND("Row",A3397)+4, FIND("Plot",A3397)- FIND("Row",A3397)-6     ),     IFERROR( MID(A3397,  FIND("Row",A3397)+4, 10  ), "")    )</f>
        <v/>
      </c>
      <c r="D3397" t="str">
        <f>IFERROR(  MID(A3397, FIND("Plot",A3397)+4,10), "")</f>
        <v/>
      </c>
      <c r="F3397" s="1" t="s">
        <v>7984</v>
      </c>
      <c r="G3397" s="1" t="s">
        <v>6807</v>
      </c>
      <c r="H3397" s="8" t="s">
        <v>2825</v>
      </c>
      <c r="I3397" s="1" t="s">
        <v>11539</v>
      </c>
      <c r="K3397" s="1" t="s">
        <v>1103</v>
      </c>
      <c r="L3397" s="1"/>
      <c r="M3397" s="1" t="s">
        <v>1800</v>
      </c>
      <c r="Q3397" s="1" t="s">
        <v>6338</v>
      </c>
      <c r="R3397" s="3"/>
      <c r="T3397" s="1"/>
    </row>
    <row r="3398" spans="1:27" x14ac:dyDescent="0.25">
      <c r="A3398" s="1" t="s">
        <v>4944</v>
      </c>
      <c r="B3398" t="str">
        <f>IFERROR(  MID(A3398,9,    FIND(",",A3398)-FIND(" ",A3398)-1   ),  MID(A3398,9,9)  )</f>
        <v>29</v>
      </c>
      <c r="C3398" t="str">
        <f>IFERROR(   MID(A3398,  FIND("Row",A3398)+4, FIND("Plot",A3398)- FIND("Row",A3398)-6     ),     IFERROR( MID(A3398,  FIND("Row",A3398)+4, 10  ), "")    )</f>
        <v>11</v>
      </c>
      <c r="D3398" t="str">
        <f>IFERROR(  MID(A3398, FIND("Plot",A3398)+4,10), "")</f>
        <v xml:space="preserve"> 18</v>
      </c>
      <c r="F3398" s="1" t="s">
        <v>7664</v>
      </c>
      <c r="G3398" s="1" t="s">
        <v>6807</v>
      </c>
      <c r="I3398" s="1" t="s">
        <v>1324</v>
      </c>
      <c r="K3398" t="s">
        <v>67</v>
      </c>
      <c r="M3398" s="1" t="s">
        <v>10136</v>
      </c>
      <c r="Q3398" s="1" t="s">
        <v>5681</v>
      </c>
      <c r="R3398" s="3"/>
    </row>
    <row r="3399" spans="1:27" x14ac:dyDescent="0.25">
      <c r="A3399" s="1" t="s">
        <v>9428</v>
      </c>
      <c r="B3399" t="str">
        <f>IFERROR(  MID(A3399,9,    FIND(",",A3399)-FIND(" ",A3399)-1   ),  MID(A3399,9,9)  )</f>
        <v>7</v>
      </c>
      <c r="C3399" t="str">
        <f>IFERROR(   MID(A3399,  FIND("Row",A3399)+4, FIND("Plot",A3399)- FIND("Row",A3399)-6     ),     IFERROR( MID(A3399,  FIND("Row",A3399)+4, 10  ), "")    )</f>
        <v>4</v>
      </c>
      <c r="D3399" t="str">
        <f>IFERROR(  MID(A3399, FIND("Plot",A3399)+4,10), "")</f>
        <v xml:space="preserve"> 15</v>
      </c>
      <c r="F3399" s="1" t="s">
        <v>7071</v>
      </c>
      <c r="G3399" s="1" t="s">
        <v>3471</v>
      </c>
      <c r="I3399" s="1" t="s">
        <v>17174</v>
      </c>
      <c r="K3399" t="s">
        <v>63</v>
      </c>
      <c r="M3399" s="1" t="s">
        <v>10352</v>
      </c>
      <c r="Q3399" s="1" t="s">
        <v>9846</v>
      </c>
      <c r="S3399"/>
    </row>
    <row r="3400" spans="1:27" x14ac:dyDescent="0.25">
      <c r="A3400" s="1" t="s">
        <v>4968</v>
      </c>
      <c r="B3400" t="str">
        <f>IFERROR(  MID(A3400,9,    FIND(",",A3400)-FIND(" ",A3400)-1   ),  MID(A3400,9,9)  )</f>
        <v>50</v>
      </c>
      <c r="C3400" t="str">
        <f>IFERROR(   MID(A3400,  FIND("Row",A3400)+4, FIND("Plot",A3400)- FIND("Row",A3400)-6     ),     IFERROR( MID(A3400,  FIND("Row",A3400)+4, 10  ), "")    )</f>
        <v/>
      </c>
      <c r="D3400" t="str">
        <f>IFERROR(  MID(A3400, FIND("Plot",A3400)+4,10), "")</f>
        <v/>
      </c>
      <c r="F3400" s="1" t="s">
        <v>7071</v>
      </c>
      <c r="G3400" s="1" t="s">
        <v>6807</v>
      </c>
      <c r="I3400" s="1" t="s">
        <v>1043</v>
      </c>
      <c r="K3400" s="1" t="s">
        <v>11271</v>
      </c>
      <c r="L3400" s="1"/>
      <c r="M3400" s="1" t="s">
        <v>48</v>
      </c>
      <c r="P3400" s="1" t="s">
        <v>16315</v>
      </c>
      <c r="Q3400" s="1"/>
      <c r="R3400" s="3"/>
    </row>
    <row r="3401" spans="1:27" x14ac:dyDescent="0.25">
      <c r="A3401" s="1" t="s">
        <v>4360</v>
      </c>
      <c r="B3401" t="str">
        <f>IFERROR(  MID(A3401,9,    FIND(",",A3401)-FIND(" ",A3401)-1   ),  MID(A3401,9,9)  )</f>
        <v>7</v>
      </c>
      <c r="C3401" t="str">
        <f>IFERROR(   MID(A3401,  FIND("Row",A3401)+4, FIND("Plot",A3401)- FIND("Row",A3401)-6     ),     IFERROR( MID(A3401,  FIND("Row",A3401)+4, 10  ), "")    )</f>
        <v>6</v>
      </c>
      <c r="D3401" t="str">
        <f>IFERROR(  MID(A3401, FIND("Plot",A3401)+4,10), "")</f>
        <v xml:space="preserve"> 14</v>
      </c>
      <c r="F3401" s="1" t="s">
        <v>7021</v>
      </c>
      <c r="G3401" s="1" t="s">
        <v>6807</v>
      </c>
      <c r="I3401" s="1" t="s">
        <v>17131</v>
      </c>
      <c r="K3401" t="s">
        <v>101</v>
      </c>
      <c r="L3401" t="s">
        <v>388</v>
      </c>
      <c r="M3401" s="1" t="s">
        <v>15</v>
      </c>
      <c r="Q3401" s="1" t="s">
        <v>9878</v>
      </c>
      <c r="S3401"/>
    </row>
    <row r="3402" spans="1:27" ht="90" x14ac:dyDescent="0.25">
      <c r="A3402" s="1" t="s">
        <v>4497</v>
      </c>
      <c r="B3402" t="str">
        <f>IFERROR(  MID(A3402,9,    FIND(",",A3402)-FIND(" ",A3402)-1   ),  MID(A3402,9,9)  )</f>
        <v>12</v>
      </c>
      <c r="C3402" t="str">
        <f>IFERROR(   MID(A3402,  FIND("Row",A3402)+4, FIND("Plot",A3402)- FIND("Row",A3402)-6     ),     IFERROR( MID(A3402,  FIND("Row",A3402)+4, 10  ), "")    )</f>
        <v>6</v>
      </c>
      <c r="D3402" t="str">
        <f>IFERROR(  MID(A3402, FIND("Plot",A3402)+4,10), "")</f>
        <v xml:space="preserve"> 9</v>
      </c>
      <c r="F3402" s="1" t="s">
        <v>7235</v>
      </c>
      <c r="G3402" s="1" t="s">
        <v>6807</v>
      </c>
      <c r="H3402" s="8" t="s">
        <v>3889</v>
      </c>
      <c r="I3402" s="1" t="s">
        <v>262</v>
      </c>
      <c r="K3402" s="1" t="s">
        <v>143</v>
      </c>
      <c r="M3402" s="1" t="s">
        <v>100</v>
      </c>
      <c r="Q3402" s="1" t="s">
        <v>5097</v>
      </c>
      <c r="R3402" s="1" t="s">
        <v>8328</v>
      </c>
      <c r="S3402"/>
    </row>
    <row r="3403" spans="1:27" x14ac:dyDescent="0.25">
      <c r="A3403" s="1" t="s">
        <v>4551</v>
      </c>
      <c r="B3403" t="str">
        <f>IFERROR(  MID(A3403,9,    FIND(",",A3403)-FIND(" ",A3403)-1   ),  MID(A3403,9,9)  )</f>
        <v>13</v>
      </c>
      <c r="C3403" t="str">
        <f>IFERROR(   MID(A3403,  FIND("Row",A3403)+4, FIND("Plot",A3403)- FIND("Row",A3403)-6     ),     IFERROR( MID(A3403,  FIND("Row",A3403)+4, 10  ), "")    )</f>
        <v>2</v>
      </c>
      <c r="D3403" t="str">
        <f>IFERROR(  MID(A3403, FIND("Plot",A3403)+4,10), "")</f>
        <v xml:space="preserve"> 7</v>
      </c>
      <c r="F3403" s="1" t="s">
        <v>6897</v>
      </c>
      <c r="G3403" s="1" t="s">
        <v>6807</v>
      </c>
      <c r="I3403" s="1" t="s">
        <v>3273</v>
      </c>
      <c r="K3403" t="s">
        <v>8508</v>
      </c>
      <c r="M3403" s="1" t="s">
        <v>10267</v>
      </c>
      <c r="Q3403" s="1" t="s">
        <v>5159</v>
      </c>
      <c r="S3403"/>
    </row>
    <row r="3404" spans="1:27" ht="105" x14ac:dyDescent="0.25">
      <c r="A3404" s="1" t="s">
        <v>9392</v>
      </c>
      <c r="B3404" t="str">
        <f>IFERROR(  MID(A3404,9,    FIND(",",A3404)-FIND(" ",A3404)-1   ),  MID(A3404,9,9)  )</f>
        <v>29</v>
      </c>
      <c r="C3404" t="str">
        <f>IFERROR(   MID(A3404,  FIND("Row",A3404)+4, FIND("Plot",A3404)- FIND("Row",A3404)-6     ),     IFERROR( MID(A3404,  FIND("Row",A3404)+4, 10  ), "")    )</f>
        <v>3</v>
      </c>
      <c r="D3404" t="str">
        <f>IFERROR(  MID(A3404, FIND("Plot",A3404)+4,10), "")</f>
        <v xml:space="preserve"> 3</v>
      </c>
      <c r="F3404" s="23" t="s">
        <v>6897</v>
      </c>
      <c r="G3404" s="1" t="s">
        <v>6807</v>
      </c>
      <c r="H3404" s="25" t="s">
        <v>3956</v>
      </c>
      <c r="I3404" s="23" t="s">
        <v>1149</v>
      </c>
      <c r="J3404" s="23">
        <v>72</v>
      </c>
      <c r="K3404" s="23" t="s">
        <v>32</v>
      </c>
      <c r="L3404" s="6"/>
      <c r="M3404" s="23" t="s">
        <v>47</v>
      </c>
      <c r="N3404" s="23"/>
      <c r="O3404" s="23"/>
      <c r="P3404" s="23"/>
      <c r="Q3404" s="1" t="s">
        <v>5635</v>
      </c>
      <c r="R3404" s="1" t="s">
        <v>8371</v>
      </c>
      <c r="S3404" s="23"/>
      <c r="AA3404" s="1" t="s">
        <v>18926</v>
      </c>
    </row>
    <row r="3405" spans="1:27" x14ac:dyDescent="0.25">
      <c r="A3405" s="1" t="s">
        <v>4355</v>
      </c>
      <c r="B3405" t="str">
        <f>IFERROR(  MID(A3405,9,    FIND(",",A3405)-FIND(" ",A3405)-1   ),  MID(A3405,9,9)  )</f>
        <v>7</v>
      </c>
      <c r="C3405" t="str">
        <f>IFERROR(   MID(A3405,  FIND("Row",A3405)+4, FIND("Plot",A3405)- FIND("Row",A3405)-6     ),     IFERROR( MID(A3405,  FIND("Row",A3405)+4, 10  ), "")    )</f>
        <v>6</v>
      </c>
      <c r="D3405" t="str">
        <f>IFERROR(  MID(A3405, FIND("Plot",A3405)+4,10), "")</f>
        <v xml:space="preserve"> 1</v>
      </c>
      <c r="F3405" s="1" t="s">
        <v>6897</v>
      </c>
      <c r="G3405" s="1" t="s">
        <v>6807</v>
      </c>
      <c r="I3405" s="1" t="s">
        <v>17173</v>
      </c>
      <c r="K3405" t="s">
        <v>10788</v>
      </c>
      <c r="M3405" s="1" t="s">
        <v>10413</v>
      </c>
      <c r="Q3405" s="1" t="s">
        <v>9873</v>
      </c>
      <c r="S3405"/>
    </row>
    <row r="3406" spans="1:27" x14ac:dyDescent="0.25">
      <c r="A3406" s="1" t="s">
        <v>4552</v>
      </c>
      <c r="B3406" t="str">
        <f>IFERROR(  MID(A3406,9,    FIND(",",A3406)-FIND(" ",A3406)-1   ),  MID(A3406,9,9)  )</f>
        <v>13</v>
      </c>
      <c r="C3406" t="str">
        <f>IFERROR(   MID(A3406,  FIND("Row",A3406)+4, FIND("Plot",A3406)- FIND("Row",A3406)-6     ),     IFERROR( MID(A3406,  FIND("Row",A3406)+4, 10  ), "")    )</f>
        <v>9</v>
      </c>
      <c r="D3406" t="str">
        <f>IFERROR(  MID(A3406, FIND("Plot",A3406)+4,10), "")</f>
        <v xml:space="preserve"> 5</v>
      </c>
      <c r="F3406" s="1" t="s">
        <v>6897</v>
      </c>
      <c r="G3406" s="1" t="s">
        <v>6807</v>
      </c>
      <c r="K3406" t="s">
        <v>22</v>
      </c>
      <c r="M3406" s="1" t="s">
        <v>15</v>
      </c>
      <c r="Q3406" s="1" t="s">
        <v>5160</v>
      </c>
      <c r="S3406"/>
      <c r="Y3406" t="s">
        <v>11783</v>
      </c>
    </row>
    <row r="3407" spans="1:27" x14ac:dyDescent="0.25">
      <c r="A3407" s="1" t="s">
        <v>4951</v>
      </c>
      <c r="B3407" t="str">
        <f>IFERROR(  MID(A3407,9,    FIND(",",A3407)-FIND(" ",A3407)-1   ),  MID(A3407,9,9)  )</f>
        <v>30</v>
      </c>
      <c r="C3407" t="str">
        <f>IFERROR(   MID(A3407,  FIND("Row",A3407)+4, FIND("Plot",A3407)- FIND("Row",A3407)-6     ),     IFERROR( MID(A3407,  FIND("Row",A3407)+4, 10  ), "")    )</f>
        <v/>
      </c>
      <c r="D3407" t="str">
        <f>IFERROR(  MID(A3407, FIND("Plot",A3407)+4,10), "")</f>
        <v/>
      </c>
      <c r="F3407" s="1" t="s">
        <v>6897</v>
      </c>
      <c r="G3407" s="1" t="s">
        <v>6807</v>
      </c>
      <c r="I3407" s="1" t="s">
        <v>3186</v>
      </c>
      <c r="K3407" t="s">
        <v>8918</v>
      </c>
      <c r="M3407" s="1" t="s">
        <v>8508</v>
      </c>
      <c r="Q3407" s="1" t="s">
        <v>5740</v>
      </c>
      <c r="R3407" s="3"/>
      <c r="S3407" s="21"/>
    </row>
    <row r="3408" spans="1:27" x14ac:dyDescent="0.25">
      <c r="A3408" s="1" t="s">
        <v>4575</v>
      </c>
      <c r="B3408" t="str">
        <f>IFERROR(  MID(A3408,9,    FIND(",",A3408)-FIND(" ",A3408)-1   ),  MID(A3408,9,9)  )</f>
        <v>15</v>
      </c>
      <c r="C3408" t="str">
        <f>IFERROR(   MID(A3408,  FIND("Row",A3408)+4, FIND("Plot",A3408)- FIND("Row",A3408)-6     ),     IFERROR( MID(A3408,  FIND("Row",A3408)+4, 10  ), "")    )</f>
        <v/>
      </c>
      <c r="D3408" t="str">
        <f>IFERROR(  MID(A3408, FIND("Plot",A3408)+4,10), "")</f>
        <v/>
      </c>
      <c r="F3408" s="1" t="s">
        <v>7371</v>
      </c>
      <c r="I3408" s="1" t="s">
        <v>960</v>
      </c>
      <c r="K3408" s="1" t="s">
        <v>959</v>
      </c>
      <c r="M3408" s="1" t="s">
        <v>25</v>
      </c>
      <c r="Q3408" s="20" t="s">
        <v>14835</v>
      </c>
      <c r="S3408" s="21"/>
      <c r="T3408" s="3"/>
      <c r="U3408" s="3"/>
      <c r="V3408" s="3"/>
      <c r="W3408" s="3"/>
      <c r="X3408" s="3"/>
      <c r="Y3408" s="1"/>
      <c r="Z3408" s="1"/>
      <c r="AA3408" s="1" t="s">
        <v>12509</v>
      </c>
    </row>
    <row r="3409" spans="1:27" x14ac:dyDescent="0.25">
      <c r="A3409" s="1" t="s">
        <v>9432</v>
      </c>
      <c r="B3409" t="str">
        <f>IFERROR(  MID(A3409,9,    FIND(",",A3409)-FIND(" ",A3409)-1   ),  MID(A3409,9,9)  )</f>
        <v>7</v>
      </c>
      <c r="C3409" t="str">
        <f>IFERROR(   MID(A3409,  FIND("Row",A3409)+4, FIND("Plot",A3409)- FIND("Row",A3409)-6     ),     IFERROR( MID(A3409,  FIND("Row",A3409)+4, 10  ), "")    )</f>
        <v>4</v>
      </c>
      <c r="D3409" t="str">
        <f>IFERROR(  MID(A3409, FIND("Plot",A3409)+4,10), "")</f>
        <v xml:space="preserve"> 19</v>
      </c>
      <c r="F3409" s="1" t="s">
        <v>7073</v>
      </c>
      <c r="G3409" s="1" t="s">
        <v>6807</v>
      </c>
      <c r="I3409" s="1" t="s">
        <v>11531</v>
      </c>
      <c r="K3409" t="s">
        <v>101</v>
      </c>
      <c r="M3409" s="1" t="s">
        <v>257</v>
      </c>
      <c r="Q3409" s="1" t="s">
        <v>9850</v>
      </c>
      <c r="S3409"/>
    </row>
    <row r="3410" spans="1:27" x14ac:dyDescent="0.25">
      <c r="A3410" t="s">
        <v>14945</v>
      </c>
      <c r="B3410" t="str">
        <f>IFERROR(  MID(A3410,9,    FIND(",",A3410)-FIND(" ",A3410)-1   ),  MID(A3410,9,9)  )</f>
        <v>9</v>
      </c>
      <c r="C3410" t="str">
        <f>IFERROR(   MID(A3410,  FIND("Row",A3410)+4, FIND("Plot",A3410)- FIND("Row",A3410)-6     ),     IFERROR( MID(A3410,  FIND("Row",A3410)+4, 10  ), "")    )</f>
        <v>5</v>
      </c>
      <c r="D3410" t="str">
        <f>IFERROR(  MID(A3410, FIND("Plot",A3410)+4,10), "")</f>
        <v xml:space="preserve"> 8</v>
      </c>
      <c r="E3410" s="6"/>
      <c r="F3410" t="s">
        <v>7073</v>
      </c>
      <c r="H3410"/>
      <c r="I3410" s="1" t="s">
        <v>14946</v>
      </c>
      <c r="J3410">
        <v>82</v>
      </c>
      <c r="K3410" s="1" t="s">
        <v>12567</v>
      </c>
      <c r="L3410" s="1" t="s">
        <v>15</v>
      </c>
      <c r="M3410" s="1" t="s">
        <v>32</v>
      </c>
      <c r="N3410"/>
      <c r="O3410"/>
      <c r="P3410"/>
      <c r="Q3410" t="s">
        <v>14947</v>
      </c>
      <c r="R3410"/>
      <c r="S3410"/>
    </row>
    <row r="3411" spans="1:27" ht="60" x14ac:dyDescent="0.25">
      <c r="A3411" t="s">
        <v>4295</v>
      </c>
      <c r="B3411" t="str">
        <f>IFERROR(  MID(A3411,9,    FIND(",",A3411)-FIND(" ",A3411)-1   ),  MID(A3411,9,9)  )</f>
        <v>1</v>
      </c>
      <c r="C3411" t="str">
        <f>IFERROR(   MID(A3411,  FIND("Row",A3411)+4, FIND("Plot",A3411)- FIND("Row",A3411)-6     ),     IFERROR( MID(A3411,  FIND("Row",A3411)+4, 10  ), "")    )</f>
        <v>8</v>
      </c>
      <c r="D3411" t="str">
        <f>IFERROR(  MID(A3411, FIND("Plot",A3411)+4,10), "")</f>
        <v xml:space="preserve"> 19</v>
      </c>
      <c r="E3411" s="6"/>
      <c r="F3411" t="s">
        <v>7073</v>
      </c>
      <c r="H3411" s="17"/>
      <c r="I3411" t="s">
        <v>3209</v>
      </c>
      <c r="J3411"/>
      <c r="K3411" t="s">
        <v>8690</v>
      </c>
      <c r="L3411" t="s">
        <v>252</v>
      </c>
      <c r="M3411" t="s">
        <v>251</v>
      </c>
      <c r="N3411"/>
      <c r="O3411"/>
      <c r="P3411"/>
      <c r="Q3411" s="1" t="s">
        <v>9653</v>
      </c>
      <c r="R3411" s="1" t="s">
        <v>11130</v>
      </c>
      <c r="S3411" s="1" t="s">
        <v>11131</v>
      </c>
      <c r="T3411" s="1"/>
      <c r="U3411" s="1" t="s">
        <v>8691</v>
      </c>
      <c r="V3411" t="s">
        <v>8692</v>
      </c>
      <c r="W3411" s="1" t="s">
        <v>8693</v>
      </c>
      <c r="X3411" s="1" t="s">
        <v>8694</v>
      </c>
    </row>
    <row r="3412" spans="1:27" x14ac:dyDescent="0.25">
      <c r="A3412" s="1" t="s">
        <v>4427</v>
      </c>
      <c r="B3412" t="str">
        <f>IFERROR(  MID(A3412,9,    FIND(",",A3412)-FIND(" ",A3412)-1   ),  MID(A3412,9,9)  )</f>
        <v>9</v>
      </c>
      <c r="C3412" t="str">
        <f>IFERROR(   MID(A3412,  FIND("Row",A3412)+4, FIND("Plot",A3412)- FIND("Row",A3412)-6     ),     IFERROR( MID(A3412,  FIND("Row",A3412)+4, 10  ), "")    )</f>
        <v/>
      </c>
      <c r="D3412" t="str">
        <f>IFERROR(  MID(A3412, FIND("Plot",A3412)+4,10), "")</f>
        <v/>
      </c>
      <c r="F3412" s="1" t="s">
        <v>7073</v>
      </c>
      <c r="I3412" s="1" t="s">
        <v>14946</v>
      </c>
      <c r="J3412" s="1">
        <v>82</v>
      </c>
      <c r="K3412" s="1" t="s">
        <v>12567</v>
      </c>
      <c r="L3412" t="s">
        <v>15</v>
      </c>
      <c r="M3412" s="1" t="s">
        <v>32</v>
      </c>
      <c r="Q3412" s="31" t="s">
        <v>14618</v>
      </c>
      <c r="S3412" s="21"/>
      <c r="Y3412" s="1"/>
      <c r="Z3412" s="1"/>
      <c r="AA3412" s="1" t="s">
        <v>12559</v>
      </c>
    </row>
    <row r="3413" spans="1:27" x14ac:dyDescent="0.25">
      <c r="A3413" s="1" t="s">
        <v>4785</v>
      </c>
      <c r="B3413" t="str">
        <f>IFERROR(  MID(A3413,9,    FIND(",",A3413)-FIND(" ",A3413)-1   ),  MID(A3413,9,9)  )</f>
        <v>24</v>
      </c>
      <c r="C3413" t="str">
        <f>IFERROR(   MID(A3413,  FIND("Row",A3413)+4, FIND("Plot",A3413)- FIND("Row",A3413)-6     ),     IFERROR( MID(A3413,  FIND("Row",A3413)+4, 10  ), "")    )</f>
        <v/>
      </c>
      <c r="D3413" t="str">
        <f>IFERROR(  MID(A3413, FIND("Plot",A3413)+4,10), "")</f>
        <v/>
      </c>
      <c r="F3413" s="1" t="s">
        <v>7073</v>
      </c>
      <c r="G3413" s="1" t="s">
        <v>6807</v>
      </c>
      <c r="I3413" s="1" t="s">
        <v>4202</v>
      </c>
      <c r="K3413" s="1" t="s">
        <v>4201</v>
      </c>
      <c r="M3413" s="1" t="s">
        <v>100</v>
      </c>
      <c r="Q3413" s="1" t="s">
        <v>5451</v>
      </c>
    </row>
    <row r="3414" spans="1:27" x14ac:dyDescent="0.25">
      <c r="A3414" t="s">
        <v>4967</v>
      </c>
      <c r="B3414" t="str">
        <f>IFERROR(  MID(A3414,9,    FIND(",",A3414)-FIND(" ",A3414)-1   ),  MID(A3414,9,9)  )</f>
        <v>49</v>
      </c>
      <c r="C3414" t="str">
        <f>IFERROR(   MID(A3414,  FIND("Row",A3414)+4, FIND("Plot",A3414)- FIND("Row",A3414)-6     ),     IFERROR( MID(A3414,  FIND("Row",A3414)+4, 10  ), "")    )</f>
        <v/>
      </c>
      <c r="D3414" t="str">
        <f>IFERROR(  MID(A3414, FIND("Plot",A3414)+4,10), "")</f>
        <v/>
      </c>
      <c r="E3414" s="6"/>
      <c r="F3414" t="s">
        <v>7073</v>
      </c>
      <c r="H3414"/>
      <c r="I3414" s="1" t="s">
        <v>16650</v>
      </c>
      <c r="J3414"/>
      <c r="K3414" s="1" t="s">
        <v>16651</v>
      </c>
      <c r="M3414" t="s">
        <v>32</v>
      </c>
      <c r="N3414"/>
      <c r="O3414"/>
      <c r="P3414"/>
      <c r="Q3414" t="s">
        <v>16652</v>
      </c>
      <c r="R3414"/>
      <c r="T3414" s="1"/>
      <c r="U3414" s="1"/>
      <c r="V3414" s="1"/>
      <c r="W3414" s="1"/>
      <c r="X3414" s="1"/>
      <c r="Y3414" s="1"/>
      <c r="AA3414" s="1" t="s">
        <v>12409</v>
      </c>
    </row>
    <row r="3415" spans="1:27" x14ac:dyDescent="0.25">
      <c r="A3415" s="1" t="s">
        <v>4575</v>
      </c>
      <c r="B3415" t="str">
        <f>IFERROR(  MID(A3415,9,    FIND(",",A3415)-FIND(" ",A3415)-1   ),  MID(A3415,9,9)  )</f>
        <v>15</v>
      </c>
      <c r="C3415" t="str">
        <f>IFERROR(   MID(A3415,  FIND("Row",A3415)+4, FIND("Plot",A3415)- FIND("Row",A3415)-6     ),     IFERROR( MID(A3415,  FIND("Row",A3415)+4, 10  ), "")    )</f>
        <v/>
      </c>
      <c r="D3415" t="str">
        <f>IFERROR(  MID(A3415, FIND("Plot",A3415)+4,10), "")</f>
        <v/>
      </c>
      <c r="F3415" s="1" t="s">
        <v>7073</v>
      </c>
      <c r="I3415" s="1" t="s">
        <v>964</v>
      </c>
      <c r="K3415" s="1" t="s">
        <v>4201</v>
      </c>
      <c r="M3415" s="1" t="s">
        <v>100</v>
      </c>
      <c r="Q3415" s="20" t="s">
        <v>14854</v>
      </c>
      <c r="S3415" s="21"/>
      <c r="T3415" s="3"/>
      <c r="U3415" s="3"/>
      <c r="V3415" s="3"/>
      <c r="W3415" s="3"/>
      <c r="X3415" s="3"/>
      <c r="Y3415" s="1"/>
      <c r="Z3415" s="1"/>
    </row>
    <row r="3416" spans="1:27" x14ac:dyDescent="0.25">
      <c r="A3416" s="1" t="s">
        <v>4951</v>
      </c>
      <c r="B3416" t="str">
        <f>IFERROR(  MID(A3416,9,    FIND(",",A3416)-FIND(" ",A3416)-1   ),  MID(A3416,9,9)  )</f>
        <v>30</v>
      </c>
      <c r="C3416" t="str">
        <f>IFERROR(   MID(A3416,  FIND("Row",A3416)+4, FIND("Plot",A3416)- FIND("Row",A3416)-6     ),     IFERROR( MID(A3416,  FIND("Row",A3416)+4, 10  ), "")    )</f>
        <v/>
      </c>
      <c r="D3416" t="str">
        <f>IFERROR(  MID(A3416, FIND("Plot",A3416)+4,10), "")</f>
        <v/>
      </c>
      <c r="F3416" s="1" t="s">
        <v>7527</v>
      </c>
      <c r="G3416" s="1" t="s">
        <v>6807</v>
      </c>
      <c r="I3416" s="1" t="s">
        <v>3188</v>
      </c>
      <c r="K3416" t="s">
        <v>3187</v>
      </c>
      <c r="M3416" s="1" t="s">
        <v>480</v>
      </c>
      <c r="Q3416" s="1" t="s">
        <v>5742</v>
      </c>
      <c r="R3416" s="3"/>
      <c r="S3416" s="21"/>
    </row>
    <row r="3417" spans="1:27" ht="30" x14ac:dyDescent="0.25">
      <c r="A3417" s="1" t="s">
        <v>4779</v>
      </c>
      <c r="B3417" t="str">
        <f>IFERROR(  MID(A3417,9,    FIND(",",A3417)-FIND(" ",A3417)-1   ),  MID(A3417,9,9)  )</f>
        <v>22</v>
      </c>
      <c r="C3417" t="str">
        <f>IFERROR(   MID(A3417,  FIND("Row",A3417)+4, FIND("Plot",A3417)- FIND("Row",A3417)-6     ),     IFERROR( MID(A3417,  FIND("Row",A3417)+4, 10  ), "")    )</f>
        <v/>
      </c>
      <c r="D3417" t="str">
        <f>IFERROR(  MID(A3417, FIND("Plot",A3417)+4,10), "")</f>
        <v/>
      </c>
      <c r="F3417" s="1" t="s">
        <v>7527</v>
      </c>
      <c r="G3417" s="1" t="s">
        <v>6807</v>
      </c>
      <c r="H3417" s="8" t="s">
        <v>272</v>
      </c>
      <c r="I3417" s="1" t="s">
        <v>1099</v>
      </c>
      <c r="K3417" t="s">
        <v>10229</v>
      </c>
      <c r="M3417" s="1" t="s">
        <v>11</v>
      </c>
      <c r="Q3417" s="1" t="s">
        <v>5394</v>
      </c>
      <c r="R3417" s="5"/>
    </row>
    <row r="3418" spans="1:27" x14ac:dyDescent="0.25">
      <c r="A3418" s="1" t="s">
        <v>4951</v>
      </c>
      <c r="B3418" t="str">
        <f>IFERROR(  MID(A3418,9,    FIND(",",A3418)-FIND(" ",A3418)-1   ),  MID(A3418,9,9)  )</f>
        <v>30</v>
      </c>
      <c r="C3418" t="str">
        <f>IFERROR(   MID(A3418,  FIND("Row",A3418)+4, FIND("Plot",A3418)- FIND("Row",A3418)-6     ),     IFERROR( MID(A3418,  FIND("Row",A3418)+4, 10  ), "")    )</f>
        <v/>
      </c>
      <c r="D3418" t="str">
        <f>IFERROR(  MID(A3418, FIND("Plot",A3418)+4,10), "")</f>
        <v/>
      </c>
      <c r="F3418" s="1" t="s">
        <v>7527</v>
      </c>
      <c r="G3418" s="1" t="s">
        <v>6807</v>
      </c>
      <c r="I3418" s="1" t="s">
        <v>17367</v>
      </c>
      <c r="K3418" t="s">
        <v>701</v>
      </c>
      <c r="M3418" s="1" t="s">
        <v>154</v>
      </c>
      <c r="Q3418" s="1" t="s">
        <v>5741</v>
      </c>
      <c r="R3418" s="3"/>
      <c r="S3418" s="21"/>
    </row>
    <row r="3419" spans="1:27" x14ac:dyDescent="0.25">
      <c r="A3419" s="1" t="s">
        <v>4987</v>
      </c>
      <c r="B3419" t="str">
        <f>IFERROR(  MID(A3419,9,    FIND(",",A3419)-FIND(" ",A3419)-1   ),  MID(A3419,9,9)  )</f>
        <v>69</v>
      </c>
      <c r="C3419" t="str">
        <f>IFERROR(   MID(A3419,  FIND("Row",A3419)+4, FIND("Plot",A3419)- FIND("Row",A3419)-6     ),     IFERROR( MID(A3419,  FIND("Row",A3419)+4, 10  ), "")    )</f>
        <v/>
      </c>
      <c r="D3419" t="str">
        <f>IFERROR(  MID(A3419, FIND("Plot",A3419)+4,10), "")</f>
        <v/>
      </c>
      <c r="F3419" s="1" t="s">
        <v>8023</v>
      </c>
      <c r="G3419" s="1" t="s">
        <v>6807</v>
      </c>
      <c r="H3419" s="8" t="s">
        <v>2845</v>
      </c>
      <c r="I3419" s="1" t="s">
        <v>17433</v>
      </c>
      <c r="K3419" s="1" t="s">
        <v>1773</v>
      </c>
      <c r="L3419" s="1"/>
      <c r="M3419" s="1" t="s">
        <v>87</v>
      </c>
      <c r="Q3419" s="1" t="s">
        <v>6297</v>
      </c>
      <c r="R3419" s="3"/>
      <c r="Y3419" t="s">
        <v>11783</v>
      </c>
    </row>
    <row r="3420" spans="1:27" x14ac:dyDescent="0.25">
      <c r="A3420" s="1" t="s">
        <v>11665</v>
      </c>
      <c r="B3420" t="str">
        <f>IFERROR(  MID(A3420,9,    FIND(",",A3420)-FIND(" ",A3420)-1   ),  MID(A3420,9,9)  )</f>
        <v>3</v>
      </c>
      <c r="C3420" t="str">
        <f>IFERROR(   MID(A3420,  FIND("Row",A3420)+4, FIND("Plot",A3420)- FIND("Row",A3420)-6     ),     IFERROR( MID(A3420,  FIND("Row",A3420)+4, 10  ), "")    )</f>
        <v>1</v>
      </c>
      <c r="D3420" t="str">
        <f>IFERROR(  MID(A3420, FIND("Plot",A3420)+4,10), "")</f>
        <v xml:space="preserve"> 7</v>
      </c>
      <c r="F3420" s="1" t="s">
        <v>7196</v>
      </c>
      <c r="G3420" s="1"/>
      <c r="H3420" s="8">
        <v>1095</v>
      </c>
      <c r="I3420" s="1" t="s">
        <v>2360</v>
      </c>
      <c r="K3420" s="1" t="s">
        <v>318</v>
      </c>
      <c r="L3420" s="1"/>
      <c r="M3420" s="1" t="s">
        <v>8738</v>
      </c>
      <c r="Q3420" t="s">
        <v>11666</v>
      </c>
      <c r="S3420" s="21"/>
      <c r="Y3420" s="1"/>
      <c r="Z3420" s="1"/>
      <c r="AA3420" s="1" t="s">
        <v>11667</v>
      </c>
    </row>
    <row r="3421" spans="1:27" x14ac:dyDescent="0.25">
      <c r="A3421" t="s">
        <v>4567</v>
      </c>
      <c r="B3421" t="str">
        <f>IFERROR(  MID(A3421,9,    FIND(",",A3421)-FIND(" ",A3421)-1   ),  MID(A3421,9,9)  )</f>
        <v>13</v>
      </c>
      <c r="C3421" t="str">
        <f>IFERROR(   MID(A3421,  FIND("Row",A3421)+4, FIND("Plot",A3421)- FIND("Row",A3421)-6     ),     IFERROR( MID(A3421,  FIND("Row",A3421)+4, 10  ), "")    )</f>
        <v>8</v>
      </c>
      <c r="D3421" t="str">
        <f>IFERROR(  MID(A3421, FIND("Plot",A3421)+4,10), "")</f>
        <v xml:space="preserve"> 11</v>
      </c>
      <c r="E3421" s="6"/>
      <c r="F3421" t="s">
        <v>7196</v>
      </c>
      <c r="H3421"/>
      <c r="I3421" s="1">
        <v>5674</v>
      </c>
      <c r="J3421"/>
      <c r="K3421" s="1" t="s">
        <v>10424</v>
      </c>
      <c r="L3421" s="1"/>
      <c r="M3421" s="1" t="s">
        <v>409</v>
      </c>
      <c r="N3421"/>
      <c r="O3421"/>
      <c r="P3421"/>
      <c r="Q3421" s="1" t="s">
        <v>18817</v>
      </c>
      <c r="R3421"/>
      <c r="T3421" s="3"/>
      <c r="U3421" s="3"/>
      <c r="V3421" s="3"/>
      <c r="W3421" s="3"/>
      <c r="X3421" s="3"/>
      <c r="Y3421" s="1"/>
      <c r="Z3421" s="1"/>
    </row>
    <row r="3422" spans="1:27" x14ac:dyDescent="0.25">
      <c r="A3422" s="1" t="s">
        <v>4427</v>
      </c>
      <c r="B3422" t="str">
        <f>IFERROR(  MID(A3422,9,    FIND(",",A3422)-FIND(" ",A3422)-1   ),  MID(A3422,9,9)  )</f>
        <v>9</v>
      </c>
      <c r="C3422" t="str">
        <f>IFERROR(   MID(A3422,  FIND("Row",A3422)+4, FIND("Plot",A3422)- FIND("Row",A3422)-6     ),     IFERROR( MID(A3422,  FIND("Row",A3422)+4, 10  ), "")    )</f>
        <v/>
      </c>
      <c r="D3422" t="str">
        <f>IFERROR(  MID(A3422, FIND("Plot",A3422)+4,10), "")</f>
        <v/>
      </c>
      <c r="F3422" s="1" t="s">
        <v>7196</v>
      </c>
      <c r="I3422" s="1" t="s">
        <v>17208</v>
      </c>
      <c r="K3422" s="1" t="s">
        <v>12582</v>
      </c>
      <c r="M3422" s="1" t="s">
        <v>12583</v>
      </c>
      <c r="Q3422" s="31" t="s">
        <v>14635</v>
      </c>
      <c r="S3422" s="21"/>
      <c r="Y3422" s="1"/>
      <c r="Z3422" s="1"/>
    </row>
    <row r="3423" spans="1:27" x14ac:dyDescent="0.25">
      <c r="A3423" s="1" t="s">
        <v>12287</v>
      </c>
      <c r="B3423" t="str">
        <f>IFERROR(  MID(A3423,9,    FIND(",",A3423)-FIND(" ",A3423)-1   ),  MID(A3423,9,9)  )</f>
        <v>3</v>
      </c>
      <c r="C3423" t="str">
        <f>IFERROR(   MID(A3423,  FIND("Row",A3423)+4, FIND("Plot",A3423)- FIND("Row",A3423)-6     ),     IFERROR( MID(A3423,  FIND("Row",A3423)+4, 10  ), "")    )</f>
        <v>11</v>
      </c>
      <c r="D3423" t="str">
        <f>IFERROR(  MID(A3423, FIND("Plot",A3423)+4,10), "")</f>
        <v xml:space="preserve"> 18</v>
      </c>
      <c r="F3423" s="1" t="s">
        <v>12288</v>
      </c>
      <c r="G3423" s="1"/>
      <c r="I3423" s="1" t="s">
        <v>12289</v>
      </c>
      <c r="K3423" s="1" t="s">
        <v>12290</v>
      </c>
      <c r="L3423" s="1"/>
      <c r="Q3423" s="31"/>
      <c r="S3423" s="21" t="s">
        <v>12291</v>
      </c>
      <c r="U3423" t="s">
        <v>12292</v>
      </c>
      <c r="V3423" t="s">
        <v>12293</v>
      </c>
      <c r="Y3423" s="1"/>
      <c r="Z3423" s="1"/>
    </row>
    <row r="3424" spans="1:27" x14ac:dyDescent="0.25">
      <c r="A3424" s="1" t="s">
        <v>4987</v>
      </c>
      <c r="B3424" t="str">
        <f>IFERROR(  MID(A3424,9,    FIND(",",A3424)-FIND(" ",A3424)-1   ),  MID(A3424,9,9)  )</f>
        <v>69</v>
      </c>
      <c r="C3424" t="str">
        <f>IFERROR(   MID(A3424,  FIND("Row",A3424)+4, FIND("Plot",A3424)- FIND("Row",A3424)-6     ),     IFERROR( MID(A3424,  FIND("Row",A3424)+4, 10  ), "")    )</f>
        <v/>
      </c>
      <c r="D3424" t="str">
        <f>IFERROR(  MID(A3424, FIND("Plot",A3424)+4,10), "")</f>
        <v/>
      </c>
      <c r="F3424" s="1" t="s">
        <v>7372</v>
      </c>
      <c r="G3424" s="1" t="s">
        <v>6807</v>
      </c>
      <c r="H3424" s="8" t="s">
        <v>2835</v>
      </c>
      <c r="I3424" s="1" t="s">
        <v>17434</v>
      </c>
      <c r="K3424" s="1" t="s">
        <v>8578</v>
      </c>
      <c r="L3424" s="1"/>
      <c r="M3424" s="1" t="s">
        <v>14</v>
      </c>
      <c r="Q3424" s="1" t="s">
        <v>10805</v>
      </c>
      <c r="R3424" s="5"/>
    </row>
    <row r="3425" spans="1:28" x14ac:dyDescent="0.25">
      <c r="A3425" s="1" t="s">
        <v>4575</v>
      </c>
      <c r="B3425" t="str">
        <f>IFERROR(  MID(A3425,9,    FIND(",",A3425)-FIND(" ",A3425)-1   ),  MID(A3425,9,9)  )</f>
        <v>15</v>
      </c>
      <c r="C3425" t="str">
        <f>IFERROR(   MID(A3425,  FIND("Row",A3425)+4, FIND("Plot",A3425)- FIND("Row",A3425)-6     ),     IFERROR( MID(A3425,  FIND("Row",A3425)+4, 10  ), "")    )</f>
        <v/>
      </c>
      <c r="D3425" t="str">
        <f>IFERROR(  MID(A3425, FIND("Plot",A3425)+4,10), "")</f>
        <v/>
      </c>
      <c r="F3425" s="1" t="s">
        <v>7372</v>
      </c>
      <c r="I3425" s="1" t="s">
        <v>1086</v>
      </c>
      <c r="K3425" s="1" t="s">
        <v>67</v>
      </c>
      <c r="M3425" s="1" t="s">
        <v>14</v>
      </c>
      <c r="Q3425" s="20" t="s">
        <v>14815</v>
      </c>
      <c r="S3425" s="21"/>
      <c r="T3425" s="3"/>
      <c r="U3425" s="3"/>
      <c r="V3425" s="3"/>
      <c r="W3425" s="3"/>
      <c r="X3425" s="3"/>
      <c r="Y3425" s="1"/>
      <c r="Z3425" s="1"/>
      <c r="AA3425" s="1" t="s">
        <v>12515</v>
      </c>
    </row>
    <row r="3426" spans="1:28" ht="30" x14ac:dyDescent="0.25">
      <c r="A3426" s="1" t="s">
        <v>4441</v>
      </c>
      <c r="B3426" t="str">
        <f>IFERROR(  MID(A3426,9,    FIND(",",A3426)-FIND(" ",A3426)-1   ),  MID(A3426,9,9)  )</f>
        <v>12</v>
      </c>
      <c r="C3426" t="str">
        <f>IFERROR(   MID(A3426,  FIND("Row",A3426)+4, FIND("Plot",A3426)- FIND("Row",A3426)-6     ),     IFERROR( MID(A3426,  FIND("Row",A3426)+4, 10  ), "")    )</f>
        <v>1</v>
      </c>
      <c r="D3426" t="str">
        <f>IFERROR(  MID(A3426, FIND("Plot",A3426)+4,10), "")</f>
        <v xml:space="preserve"> 15</v>
      </c>
      <c r="F3426" s="1" t="s">
        <v>6917</v>
      </c>
      <c r="G3426" s="1" t="s">
        <v>6807</v>
      </c>
      <c r="H3426" s="8" t="s">
        <v>3799</v>
      </c>
      <c r="I3426" s="1" t="s">
        <v>3796</v>
      </c>
      <c r="K3426" s="1" t="s">
        <v>11</v>
      </c>
      <c r="Q3426" s="1" t="s">
        <v>5039</v>
      </c>
      <c r="S3426"/>
    </row>
    <row r="3427" spans="1:28" x14ac:dyDescent="0.25">
      <c r="A3427" s="1" t="s">
        <v>4714</v>
      </c>
      <c r="B3427" t="str">
        <f>IFERROR(  MID(A3427,9,    FIND(",",A3427)-FIND(" ",A3427)-1   ),  MID(A3427,9,9)  )</f>
        <v>21</v>
      </c>
      <c r="C3427" t="str">
        <f>IFERROR(   MID(A3427,  FIND("Row",A3427)+4, FIND("Plot",A3427)- FIND("Row",A3427)-6     ),     IFERROR( MID(A3427,  FIND("Row",A3427)+4, 10  ), "")    )</f>
        <v>4</v>
      </c>
      <c r="D3427" t="str">
        <f>IFERROR(  MID(A3427, FIND("Plot",A3427)+4,10), "")</f>
        <v xml:space="preserve"> 17</v>
      </c>
      <c r="F3427" s="1" t="s">
        <v>6917</v>
      </c>
      <c r="G3427" s="1" t="s">
        <v>6807</v>
      </c>
      <c r="I3427" s="1" t="s">
        <v>3696</v>
      </c>
      <c r="K3427" s="1" t="s">
        <v>190</v>
      </c>
      <c r="M3427" s="1" t="s">
        <v>3695</v>
      </c>
      <c r="Q3427" s="1" t="s">
        <v>5327</v>
      </c>
    </row>
    <row r="3428" spans="1:28" ht="45" x14ac:dyDescent="0.25">
      <c r="A3428" s="1" t="s">
        <v>4580</v>
      </c>
      <c r="B3428" t="str">
        <f>IFERROR(  MID(A3428,9,    FIND(",",A3428)-FIND(" ",A3428)-1   ),  MID(A3428,9,9)  )</f>
        <v>17</v>
      </c>
      <c r="C3428" t="str">
        <f>IFERROR(   MID(A3428,  FIND("Row",A3428)+4, FIND("Plot",A3428)- FIND("Row",A3428)-6     ),     IFERROR( MID(A3428,  FIND("Row",A3428)+4, 10  ), "")    )</f>
        <v>6</v>
      </c>
      <c r="D3428" t="str">
        <f>IFERROR(  MID(A3428, FIND("Plot",A3428)+4,10), "")</f>
        <v xml:space="preserve"> 2</v>
      </c>
      <c r="F3428" s="1" t="s">
        <v>6917</v>
      </c>
      <c r="G3428" s="1" t="s">
        <v>6807</v>
      </c>
      <c r="H3428" s="8" t="s">
        <v>3872</v>
      </c>
      <c r="I3428" s="1" t="s">
        <v>17304</v>
      </c>
      <c r="J3428" s="1">
        <v>73</v>
      </c>
      <c r="K3428" s="1" t="s">
        <v>993</v>
      </c>
      <c r="M3428" s="1" t="s">
        <v>8738</v>
      </c>
      <c r="Q3428" s="1" t="s">
        <v>5180</v>
      </c>
      <c r="R3428" s="1" t="s">
        <v>17305</v>
      </c>
    </row>
    <row r="3429" spans="1:28" ht="120" x14ac:dyDescent="0.25">
      <c r="A3429" t="s">
        <v>4292</v>
      </c>
      <c r="B3429" t="str">
        <f>IFERROR(  MID(A3429,9,    FIND(",",A3429)-FIND(" ",A3429)-1   ),  MID(A3429,9,9)  )</f>
        <v>1</v>
      </c>
      <c r="C3429" t="str">
        <f>IFERROR(   MID(A3429,  FIND("Row",A3429)+4, FIND("Plot",A3429)- FIND("Row",A3429)-6     ),     IFERROR( MID(A3429,  FIND("Row",A3429)+4, 10  ), "")    )</f>
        <v>8</v>
      </c>
      <c r="D3429" t="str">
        <f>IFERROR(  MID(A3429, FIND("Plot",A3429)+4,10), "")</f>
        <v xml:space="preserve"> 15</v>
      </c>
      <c r="E3429" s="6"/>
      <c r="F3429" t="s">
        <v>6917</v>
      </c>
      <c r="G3429" t="s">
        <v>250</v>
      </c>
      <c r="H3429" s="17"/>
      <c r="I3429" t="s">
        <v>3824</v>
      </c>
      <c r="J3429" t="s">
        <v>8677</v>
      </c>
      <c r="K3429" t="s">
        <v>8676</v>
      </c>
      <c r="L3429" t="s">
        <v>20</v>
      </c>
      <c r="M3429" t="s">
        <v>416</v>
      </c>
      <c r="N3429"/>
      <c r="O3429"/>
      <c r="P3429"/>
      <c r="Q3429" s="1" t="s">
        <v>9651</v>
      </c>
      <c r="R3429" s="1" t="s">
        <v>11086</v>
      </c>
      <c r="S3429" s="1" t="s">
        <v>11128</v>
      </c>
      <c r="T3429" s="1" t="s">
        <v>8678</v>
      </c>
      <c r="U3429" s="1" t="s">
        <v>8679</v>
      </c>
      <c r="V3429" t="s">
        <v>8680</v>
      </c>
      <c r="W3429" s="1" t="s">
        <v>8566</v>
      </c>
      <c r="X3429" s="1"/>
    </row>
    <row r="3430" spans="1:28" ht="75" x14ac:dyDescent="0.25">
      <c r="A3430" s="1" t="s">
        <v>9289</v>
      </c>
      <c r="B3430" t="str">
        <f>IFERROR(  MID(A3430,9,    FIND(",",A3430)-FIND(" ",A3430)-1   ),  MID(A3430,9,9)  )</f>
        <v>23</v>
      </c>
      <c r="C3430" t="str">
        <f>IFERROR(   MID(A3430,  FIND("Row",A3430)+4, FIND("Plot",A3430)- FIND("Row",A3430)-6     ),     IFERROR( MID(A3430,  FIND("Row",A3430)+4, 10  ), "")    )</f>
        <v>10</v>
      </c>
      <c r="D3430" t="str">
        <f>IFERROR(  MID(A3430, FIND("Plot",A3430)+4,10), "")</f>
        <v xml:space="preserve"> 3</v>
      </c>
      <c r="F3430" s="1" t="s">
        <v>6917</v>
      </c>
      <c r="G3430" s="1" t="s">
        <v>6807</v>
      </c>
      <c r="H3430" s="8" t="s">
        <v>3924</v>
      </c>
      <c r="I3430" s="1" t="s">
        <v>3443</v>
      </c>
      <c r="K3430" t="s">
        <v>19190</v>
      </c>
      <c r="L3430" t="s">
        <v>1863</v>
      </c>
      <c r="M3430" s="1" t="s">
        <v>17980</v>
      </c>
      <c r="O3430" s="1" t="s">
        <v>8917</v>
      </c>
      <c r="Q3430" s="1" t="s">
        <v>5419</v>
      </c>
      <c r="R3430" s="1" t="s">
        <v>19365</v>
      </c>
    </row>
    <row r="3431" spans="1:28" x14ac:dyDescent="0.25">
      <c r="A3431" s="1" t="s">
        <v>4987</v>
      </c>
      <c r="B3431" t="str">
        <f>IFERROR(  MID(A3431,9,    FIND(",",A3431)-FIND(" ",A3431)-1   ),  MID(A3431,9,9)  )</f>
        <v>69</v>
      </c>
      <c r="C3431" t="str">
        <f>IFERROR(   MID(A3431,  FIND("Row",A3431)+4, FIND("Plot",A3431)- FIND("Row",A3431)-6     ),     IFERROR( MID(A3431,  FIND("Row",A3431)+4, 10  ), "")    )</f>
        <v/>
      </c>
      <c r="D3431" t="str">
        <f>IFERROR(  MID(A3431, FIND("Plot",A3431)+4,10), "")</f>
        <v/>
      </c>
      <c r="F3431" s="1" t="s">
        <v>6917</v>
      </c>
      <c r="G3431" s="1" t="s">
        <v>6807</v>
      </c>
      <c r="H3431" s="8" t="s">
        <v>2839</v>
      </c>
      <c r="I3431" s="1" t="s">
        <v>175</v>
      </c>
      <c r="J3431" s="1">
        <v>67</v>
      </c>
      <c r="K3431" s="1" t="s">
        <v>8540</v>
      </c>
      <c r="L3431" s="1"/>
      <c r="M3431" s="1" t="s">
        <v>25</v>
      </c>
      <c r="Q3431" s="1" t="s">
        <v>6298</v>
      </c>
      <c r="R3431" s="3"/>
    </row>
    <row r="3432" spans="1:28" x14ac:dyDescent="0.25">
      <c r="A3432" s="1" t="s">
        <v>4428</v>
      </c>
      <c r="B3432" t="str">
        <f>IFERROR(  MID(A3432,9,    FIND(",",A3432)-FIND(" ",A3432)-1   ),  MID(A3432,9,9)  )</f>
        <v>10</v>
      </c>
      <c r="C3432" t="str">
        <f>IFERROR(   MID(A3432,  FIND("Row",A3432)+4, FIND("Plot",A3432)- FIND("Row",A3432)-6     ),     IFERROR( MID(A3432,  FIND("Row",A3432)+4, 10  ), "")    )</f>
        <v/>
      </c>
      <c r="D3432" t="str">
        <f>IFERROR(  MID(A3432, FIND("Plot",A3432)+4,10), "")</f>
        <v/>
      </c>
      <c r="F3432" s="1" t="s">
        <v>6917</v>
      </c>
      <c r="I3432" s="1" t="s">
        <v>775</v>
      </c>
      <c r="K3432" s="1" t="s">
        <v>8763</v>
      </c>
      <c r="M3432" s="1" t="s">
        <v>11</v>
      </c>
      <c r="P3432" s="1" t="s">
        <v>12598</v>
      </c>
      <c r="Q3432" s="20" t="s">
        <v>14727</v>
      </c>
      <c r="S3432" s="21"/>
      <c r="Y3432" s="1"/>
      <c r="Z3432" s="1"/>
    </row>
    <row r="3433" spans="1:28" x14ac:dyDescent="0.25">
      <c r="A3433" t="s">
        <v>4576</v>
      </c>
      <c r="B3433" t="str">
        <f>IFERROR(  MID(A3433,9,    FIND(",",A3433)-FIND(" ",A3433)-1   ),  MID(A3433,9,9)  )</f>
        <v>16</v>
      </c>
      <c r="C3433" t="str">
        <f>IFERROR(   MID(A3433,  FIND("Row",A3433)+4, FIND("Plot",A3433)- FIND("Row",A3433)-6     ),     IFERROR( MID(A3433,  FIND("Row",A3433)+4, 10  ), "")    )</f>
        <v/>
      </c>
      <c r="D3433" t="str">
        <f>IFERROR(  MID(A3433, FIND("Plot",A3433)+4,10), "")</f>
        <v/>
      </c>
      <c r="E3433" s="6"/>
      <c r="F3433" s="1" t="s">
        <v>6917</v>
      </c>
      <c r="I3433" s="1" t="s">
        <v>817</v>
      </c>
      <c r="K3433" t="s">
        <v>1736</v>
      </c>
      <c r="L3433" s="1"/>
      <c r="M3433" s="1" t="s">
        <v>8763</v>
      </c>
      <c r="Q3433" s="20" t="s">
        <v>14863</v>
      </c>
      <c r="S3433" s="21"/>
      <c r="Y3433" s="1"/>
      <c r="Z3433" s="1"/>
    </row>
    <row r="3434" spans="1:28" ht="60" x14ac:dyDescent="0.25">
      <c r="A3434" s="1" t="s">
        <v>4813</v>
      </c>
      <c r="B3434" t="str">
        <f>IFERROR(  MID(A3434,9,    FIND(",",A3434)-FIND(" ",A3434)-1   ),  MID(A3434,9,9)  )</f>
        <v>25</v>
      </c>
      <c r="C3434" t="str">
        <f>IFERROR(   MID(A3434,  FIND("Row",A3434)+4, FIND("Plot",A3434)- FIND("Row",A3434)-6     ),     IFERROR( MID(A3434,  FIND("Row",A3434)+4, 10  ), "")    )</f>
        <v/>
      </c>
      <c r="D3434" t="str">
        <f>IFERROR(  MID(A3434, FIND("Plot",A3434)+4,10), "")</f>
        <v/>
      </c>
      <c r="F3434" s="1" t="s">
        <v>6917</v>
      </c>
      <c r="G3434" s="1" t="s">
        <v>6807</v>
      </c>
      <c r="H3434" s="8">
        <v>5444</v>
      </c>
      <c r="I3434" s="1" t="s">
        <v>817</v>
      </c>
      <c r="K3434" t="s">
        <v>1736</v>
      </c>
      <c r="L3434" s="1"/>
      <c r="M3434" s="1" t="s">
        <v>8763</v>
      </c>
      <c r="Q3434" s="1" t="s">
        <v>5486</v>
      </c>
      <c r="R3434" s="1" t="s">
        <v>18432</v>
      </c>
      <c r="S3434" s="1" t="s">
        <v>18430</v>
      </c>
      <c r="U3434" t="s">
        <v>8679</v>
      </c>
      <c r="V3434" t="s">
        <v>17639</v>
      </c>
      <c r="W3434" t="s">
        <v>8767</v>
      </c>
      <c r="AB3434" s="13"/>
    </row>
    <row r="3435" spans="1:28" x14ac:dyDescent="0.25">
      <c r="A3435" s="1" t="s">
        <v>4995</v>
      </c>
      <c r="B3435" t="str">
        <f>IFERROR(  MID(A3435,9,    FIND(",",A3435)-FIND(" ",A3435)-1   ),  MID(A3435,9,9)  )</f>
        <v>78</v>
      </c>
      <c r="C3435" t="str">
        <f>IFERROR(   MID(A3435,  FIND("Row",A3435)+4, FIND("Plot",A3435)- FIND("Row",A3435)-6     ),     IFERROR( MID(A3435,  FIND("Row",A3435)+4, 10  ), "")    )</f>
        <v/>
      </c>
      <c r="D3435" t="str">
        <f>IFERROR(  MID(A3435, FIND("Plot",A3435)+4,10), "")</f>
        <v/>
      </c>
      <c r="F3435" s="1" t="s">
        <v>6917</v>
      </c>
      <c r="G3435" s="1" t="s">
        <v>6807</v>
      </c>
      <c r="H3435" s="8" t="s">
        <v>2710</v>
      </c>
      <c r="I3435" s="1" t="s">
        <v>10710</v>
      </c>
      <c r="K3435" s="1"/>
      <c r="L3435" s="1"/>
      <c r="Q3435" s="1" t="s">
        <v>6479</v>
      </c>
      <c r="R3435" s="3"/>
      <c r="AB3435" s="1"/>
    </row>
    <row r="3436" spans="1:28" x14ac:dyDescent="0.25">
      <c r="A3436" s="1" t="s">
        <v>5001</v>
      </c>
      <c r="B3436" t="str">
        <f>IFERROR(  MID(A3436,9,    FIND(",",A3436)-FIND(" ",A3436)-1   ),  MID(A3436,9,9)  )</f>
        <v>85</v>
      </c>
      <c r="C3436" t="str">
        <f>IFERROR(   MID(A3436,  FIND("Row",A3436)+4, FIND("Plot",A3436)- FIND("Row",A3436)-6     ),     IFERROR( MID(A3436,  FIND("Row",A3436)+4, 10  ), "")    )</f>
        <v/>
      </c>
      <c r="D3436" t="str">
        <f>IFERROR(  MID(A3436, FIND("Plot",A3436)+4,10), "")</f>
        <v/>
      </c>
      <c r="F3436" s="22" t="s">
        <v>8201</v>
      </c>
      <c r="G3436" s="1" t="s">
        <v>6807</v>
      </c>
      <c r="H3436" s="8">
        <v>9265</v>
      </c>
      <c r="I3436" s="1" t="s">
        <v>17469</v>
      </c>
      <c r="K3436" s="1" t="s">
        <v>2075</v>
      </c>
      <c r="L3436" s="1"/>
      <c r="M3436" s="1" t="s">
        <v>141</v>
      </c>
      <c r="Q3436" s="1" t="s">
        <v>6626</v>
      </c>
      <c r="R3436" s="3"/>
    </row>
    <row r="3437" spans="1:28" ht="45" x14ac:dyDescent="0.25">
      <c r="A3437" s="1" t="s">
        <v>9395</v>
      </c>
      <c r="B3437" t="str">
        <f>IFERROR(  MID(A3437,9,    FIND(",",A3437)-FIND(" ",A3437)-1   ),  MID(A3437,9,9)  )</f>
        <v>29</v>
      </c>
      <c r="C3437" t="str">
        <f>IFERROR(   MID(A3437,  FIND("Row",A3437)+4, FIND("Plot",A3437)- FIND("Row",A3437)-6     ),     IFERROR( MID(A3437,  FIND("Row",A3437)+4, 10  ), "")    )</f>
        <v>3</v>
      </c>
      <c r="D3437" t="str">
        <f>IFERROR(  MID(A3437, FIND("Plot",A3437)+4,10), "")</f>
        <v xml:space="preserve"> 7</v>
      </c>
      <c r="F3437" s="1" t="s">
        <v>7637</v>
      </c>
      <c r="G3437" s="1" t="s">
        <v>6807</v>
      </c>
      <c r="H3437" s="8" t="s">
        <v>3959</v>
      </c>
      <c r="I3437" s="1" t="s">
        <v>1264</v>
      </c>
      <c r="K3437" t="s">
        <v>19554</v>
      </c>
      <c r="M3437" s="1" t="s">
        <v>25</v>
      </c>
      <c r="Q3437" s="1" t="s">
        <v>5637</v>
      </c>
      <c r="R3437" s="1" t="s">
        <v>8373</v>
      </c>
      <c r="T3437" s="6"/>
      <c r="U3437" s="6"/>
      <c r="V3437" s="6"/>
      <c r="W3437" s="6"/>
      <c r="X3437" s="6"/>
    </row>
    <row r="3438" spans="1:28" x14ac:dyDescent="0.25">
      <c r="A3438" s="1" t="s">
        <v>4976</v>
      </c>
      <c r="B3438" t="str">
        <f>IFERROR(  MID(A3438,9,    FIND(",",A3438)-FIND(" ",A3438)-1   ),  MID(A3438,9,9)  )</f>
        <v>59</v>
      </c>
      <c r="C3438" t="str">
        <f>IFERROR(   MID(A3438,  FIND("Row",A3438)+4, FIND("Plot",A3438)- FIND("Row",A3438)-6     ),     IFERROR( MID(A3438,  FIND("Row",A3438)+4, 10  ), "")    )</f>
        <v/>
      </c>
      <c r="D3438" t="str">
        <f>IFERROR(  MID(A3438, FIND("Plot",A3438)+4,10), "")</f>
        <v/>
      </c>
      <c r="F3438" s="1" t="s">
        <v>7873</v>
      </c>
      <c r="G3438" s="1" t="s">
        <v>6807</v>
      </c>
      <c r="H3438" s="8">
        <v>1920</v>
      </c>
      <c r="K3438" s="1" t="s">
        <v>10597</v>
      </c>
      <c r="L3438" s="1"/>
      <c r="M3438" s="1" t="s">
        <v>25</v>
      </c>
      <c r="Q3438" s="1" t="s">
        <v>6034</v>
      </c>
      <c r="R3438" s="3"/>
    </row>
    <row r="3439" spans="1:28" x14ac:dyDescent="0.25">
      <c r="A3439" t="s">
        <v>4619</v>
      </c>
      <c r="B3439" t="str">
        <f>IFERROR(  MID(A3439,9,    FIND(",",A3439)-FIND(" ",A3439)-1   ),  MID(A3439,9,9)  )</f>
        <v>18</v>
      </c>
      <c r="C3439" t="str">
        <f>IFERROR(   MID(A3439,  FIND("Row",A3439)+4, FIND("Plot",A3439)- FIND("Row",A3439)-6     ),     IFERROR( MID(A3439,  FIND("Row",A3439)+4, 10  ), "")    )</f>
        <v/>
      </c>
      <c r="D3439" t="str">
        <f>IFERROR(  MID(A3439, FIND("Plot",A3439)+4,10), "")</f>
        <v/>
      </c>
      <c r="E3439" s="6"/>
      <c r="F3439" t="s">
        <v>15205</v>
      </c>
      <c r="H3439"/>
      <c r="I3439" s="1" t="s">
        <v>15206</v>
      </c>
      <c r="J3439"/>
      <c r="K3439" s="1" t="s">
        <v>15207</v>
      </c>
      <c r="L3439" s="1"/>
      <c r="M3439" s="1" t="s">
        <v>15208</v>
      </c>
      <c r="N3439"/>
      <c r="O3439"/>
      <c r="P3439"/>
      <c r="Q3439" t="s">
        <v>15209</v>
      </c>
      <c r="R3439"/>
      <c r="T3439" s="1"/>
      <c r="U3439" s="1"/>
      <c r="V3439" s="1"/>
      <c r="W3439" s="1"/>
      <c r="X3439" s="1"/>
      <c r="Y3439" s="1"/>
      <c r="AA3439" s="1" t="s">
        <v>15210</v>
      </c>
    </row>
    <row r="3440" spans="1:28" x14ac:dyDescent="0.25">
      <c r="A3440" s="1" t="s">
        <v>13524</v>
      </c>
      <c r="B3440" t="str">
        <f>IFERROR(  MID(A3440,9,    FIND(",",A3440)-FIND(" ",A3440)-1   ),  MID(A3440,9,9)  )</f>
        <v>4b</v>
      </c>
      <c r="C3440" t="str">
        <f>IFERROR(   MID(A3440,  FIND("Row",A3440)+4, FIND("Plot",A3440)- FIND("Row",A3440)-6     ),     IFERROR( MID(A3440,  FIND("Row",A3440)+4, 10  ), "")    )</f>
        <v>1</v>
      </c>
      <c r="D3440" t="str">
        <f>IFERROR(  MID(A3440, FIND("Plot",A3440)+4,10), "")</f>
        <v xml:space="preserve"> 6</v>
      </c>
      <c r="F3440" s="1" t="s">
        <v>7002</v>
      </c>
      <c r="I3440" s="1" t="s">
        <v>17126</v>
      </c>
      <c r="K3440" s="1" t="s">
        <v>361</v>
      </c>
      <c r="M3440" s="1" t="s">
        <v>362</v>
      </c>
      <c r="Q3440" t="s">
        <v>13525</v>
      </c>
      <c r="S3440" s="21"/>
      <c r="Y3440" s="1"/>
      <c r="Z3440" s="1"/>
      <c r="AA3440" s="1" t="s">
        <v>13526</v>
      </c>
    </row>
    <row r="3441" spans="1:28" x14ac:dyDescent="0.25">
      <c r="A3441" s="1" t="s">
        <v>4553</v>
      </c>
      <c r="B3441" t="str">
        <f>IFERROR(  MID(A3441,9,    FIND(",",A3441)-FIND(" ",A3441)-1   ),  MID(A3441,9,9)  )</f>
        <v>13</v>
      </c>
      <c r="C3441" t="str">
        <f>IFERROR(   MID(A3441,  FIND("Row",A3441)+4, FIND("Plot",A3441)- FIND("Row",A3441)-6     ),     IFERROR( MID(A3441,  FIND("Row",A3441)+4, 10  ), "")    )</f>
        <v>3</v>
      </c>
      <c r="D3441" t="str">
        <f>IFERROR(  MID(A3441, FIND("Plot",A3441)+4,10), "")</f>
        <v xml:space="preserve"> 13</v>
      </c>
      <c r="F3441" s="1" t="s">
        <v>7002</v>
      </c>
      <c r="G3441" s="1" t="s">
        <v>6807</v>
      </c>
      <c r="I3441" s="1" t="s">
        <v>1506</v>
      </c>
      <c r="J3441" s="1">
        <v>90</v>
      </c>
      <c r="K3441" t="s">
        <v>362</v>
      </c>
      <c r="M3441" s="1" t="s">
        <v>15</v>
      </c>
      <c r="Q3441" s="1" t="s">
        <v>5161</v>
      </c>
      <c r="S3441"/>
    </row>
    <row r="3442" spans="1:28" x14ac:dyDescent="0.25">
      <c r="A3442" s="1" t="s">
        <v>4995</v>
      </c>
      <c r="B3442" t="str">
        <f>IFERROR(  MID(A3442,9,    FIND(",",A3442)-FIND(" ",A3442)-1   ),  MID(A3442,9,9)  )</f>
        <v>78</v>
      </c>
      <c r="C3442" t="str">
        <f>IFERROR(   MID(A3442,  FIND("Row",A3442)+4, FIND("Plot",A3442)- FIND("Row",A3442)-6     ),     IFERROR( MID(A3442,  FIND("Row",A3442)+4, 10  ), "")    )</f>
        <v/>
      </c>
      <c r="D3442" t="str">
        <f>IFERROR(  MID(A3442, FIND("Plot",A3442)+4,10), "")</f>
        <v/>
      </c>
      <c r="F3442" s="1" t="s">
        <v>7002</v>
      </c>
      <c r="G3442" s="1" t="s">
        <v>6807</v>
      </c>
      <c r="H3442" s="8" t="s">
        <v>2718</v>
      </c>
      <c r="I3442" s="1">
        <v>5694</v>
      </c>
      <c r="K3442" s="1" t="s">
        <v>295</v>
      </c>
      <c r="L3442" s="1"/>
      <c r="M3442" s="1" t="s">
        <v>1935</v>
      </c>
      <c r="Q3442" s="1" t="s">
        <v>10845</v>
      </c>
      <c r="R3442" s="3"/>
      <c r="AB3442" s="1"/>
    </row>
    <row r="3443" spans="1:28" x14ac:dyDescent="0.25">
      <c r="A3443" s="1" t="s">
        <v>5002</v>
      </c>
      <c r="B3443" t="str">
        <f>IFERROR(  MID(A3443,9,    FIND(",",A3443)-FIND(" ",A3443)-1   ),  MID(A3443,9,9)  )</f>
        <v>86</v>
      </c>
      <c r="C3443" t="str">
        <f>IFERROR(   MID(A3443,  FIND("Row",A3443)+4, FIND("Plot",A3443)- FIND("Row",A3443)-6     ),     IFERROR( MID(A3443,  FIND("Row",A3443)+4, 10  ), "")    )</f>
        <v/>
      </c>
      <c r="D3443" t="str">
        <f>IFERROR(  MID(A3443, FIND("Plot",A3443)+4,10), "")</f>
        <v/>
      </c>
      <c r="F3443" s="1" t="s">
        <v>7002</v>
      </c>
      <c r="G3443" s="1" t="s">
        <v>6807</v>
      </c>
      <c r="H3443" s="8" t="s">
        <v>2542</v>
      </c>
      <c r="I3443" s="1" t="s">
        <v>1951</v>
      </c>
      <c r="K3443" s="1" t="s">
        <v>40</v>
      </c>
      <c r="L3443" s="1"/>
      <c r="M3443" s="1" t="s">
        <v>9</v>
      </c>
      <c r="Q3443" s="1" t="s">
        <v>6683</v>
      </c>
      <c r="R3443" s="3"/>
    </row>
    <row r="3444" spans="1:28" ht="30" x14ac:dyDescent="0.25">
      <c r="A3444" s="1" t="s">
        <v>4984</v>
      </c>
      <c r="B3444" t="str">
        <f>IFERROR(  MID(A3444,9,    FIND(",",A3444)-FIND(" ",A3444)-1   ),  MID(A3444,9,9)  )</f>
        <v>66</v>
      </c>
      <c r="C3444" t="str">
        <f>IFERROR(   MID(A3444,  FIND("Row",A3444)+4, FIND("Plot",A3444)- FIND("Row",A3444)-6     ),     IFERROR( MID(A3444,  FIND("Row",A3444)+4, 10  ), "")    )</f>
        <v/>
      </c>
      <c r="D3444" t="str">
        <f>IFERROR(  MID(A3444, FIND("Plot",A3444)+4,10), "")</f>
        <v/>
      </c>
      <c r="F3444" s="1" t="s">
        <v>7002</v>
      </c>
      <c r="G3444" s="1" t="s">
        <v>6807</v>
      </c>
      <c r="H3444" s="8" t="s">
        <v>2923</v>
      </c>
      <c r="I3444" s="1" t="s">
        <v>1689</v>
      </c>
      <c r="K3444" s="1" t="s">
        <v>73</v>
      </c>
      <c r="L3444" s="22" t="s">
        <v>10465</v>
      </c>
      <c r="M3444" s="22" t="s">
        <v>10767</v>
      </c>
      <c r="N3444" s="22"/>
      <c r="O3444" s="22" t="s">
        <v>10768</v>
      </c>
      <c r="P3444" s="22"/>
      <c r="Q3444" s="1" t="s">
        <v>10769</v>
      </c>
      <c r="R3444" s="3"/>
      <c r="AA3444" s="1" t="s">
        <v>19030</v>
      </c>
    </row>
    <row r="3445" spans="1:28" x14ac:dyDescent="0.25">
      <c r="A3445" s="1" t="s">
        <v>4989</v>
      </c>
      <c r="B3445" t="str">
        <f>IFERROR(  MID(A3445,9,    FIND(",",A3445)-FIND(" ",A3445)-1   ),  MID(A3445,9,9)  )</f>
        <v>71</v>
      </c>
      <c r="C3445" t="str">
        <f>IFERROR(   MID(A3445,  FIND("Row",A3445)+4, FIND("Plot",A3445)- FIND("Row",A3445)-6     ),     IFERROR( MID(A3445,  FIND("Row",A3445)+4, 10  ), "")    )</f>
        <v/>
      </c>
      <c r="D3445" t="str">
        <f>IFERROR(  MID(A3445, FIND("Plot",A3445)+4,10), "")</f>
        <v/>
      </c>
      <c r="F3445" s="1" t="s">
        <v>1820</v>
      </c>
      <c r="G3445" s="1" t="s">
        <v>6807</v>
      </c>
      <c r="K3445" s="1" t="s">
        <v>8763</v>
      </c>
      <c r="L3445" s="1"/>
      <c r="M3445" s="1" t="s">
        <v>1821</v>
      </c>
      <c r="Q3445" s="1" t="s">
        <v>6354</v>
      </c>
      <c r="R3445" s="3"/>
    </row>
    <row r="3446" spans="1:28" x14ac:dyDescent="0.25">
      <c r="A3446" s="1" t="s">
        <v>4987</v>
      </c>
      <c r="B3446" t="str">
        <f>IFERROR(  MID(A3446,9,    FIND(",",A3446)-FIND(" ",A3446)-1   ),  MID(A3446,9,9)  )</f>
        <v>69</v>
      </c>
      <c r="C3446" t="str">
        <f>IFERROR(   MID(A3446,  FIND("Row",A3446)+4, FIND("Plot",A3446)- FIND("Row",A3446)-6     ),     IFERROR( MID(A3446,  FIND("Row",A3446)+4, 10  ), "")    )</f>
        <v/>
      </c>
      <c r="D3446" t="str">
        <f>IFERROR(  MID(A3446, FIND("Plot",A3446)+4,10), "")</f>
        <v/>
      </c>
      <c r="F3446" s="1" t="s">
        <v>8024</v>
      </c>
      <c r="G3446" s="1" t="s">
        <v>6807</v>
      </c>
      <c r="K3446" s="1" t="s">
        <v>8763</v>
      </c>
      <c r="L3446" s="1"/>
      <c r="M3446" s="1" t="s">
        <v>1766</v>
      </c>
      <c r="Q3446" s="1" t="s">
        <v>6299</v>
      </c>
      <c r="R3446" s="3"/>
    </row>
    <row r="3447" spans="1:28" x14ac:dyDescent="0.25">
      <c r="A3447" t="s">
        <v>4966</v>
      </c>
      <c r="B3447" t="str">
        <f>IFERROR(  MID(A3447,9,    FIND(",",A3447)-FIND(" ",A3447)-1   ),  MID(A3447,9,9)  )</f>
        <v>48</v>
      </c>
      <c r="C3447" t="str">
        <f>IFERROR(   MID(A3447,  FIND("Row",A3447)+4, FIND("Plot",A3447)- FIND("Row",A3447)-6     ),     IFERROR( MID(A3447,  FIND("Row",A3447)+4, 10  ), "")    )</f>
        <v/>
      </c>
      <c r="D3447" t="str">
        <f>IFERROR(  MID(A3447, FIND("Plot",A3447)+4,10), "")</f>
        <v/>
      </c>
      <c r="E3447" s="6"/>
      <c r="F3447" t="s">
        <v>16473</v>
      </c>
      <c r="H3447"/>
      <c r="I3447" s="1" t="s">
        <v>16474</v>
      </c>
      <c r="J3447"/>
      <c r="K3447" s="1" t="s">
        <v>12578</v>
      </c>
      <c r="M3447" s="1" t="s">
        <v>10234</v>
      </c>
      <c r="N3447"/>
      <c r="O3447"/>
      <c r="P3447"/>
      <c r="Q3447" t="s">
        <v>16475</v>
      </c>
      <c r="R3447"/>
      <c r="S3447"/>
      <c r="AA3447" s="1" t="s">
        <v>16476</v>
      </c>
      <c r="AB3447" s="11"/>
    </row>
    <row r="3448" spans="1:28" ht="60" x14ac:dyDescent="0.25">
      <c r="A3448" t="s">
        <v>13385</v>
      </c>
      <c r="B3448" t="str">
        <f>IFERROR(  MID(A3448,9,    FIND(",",A3448)-FIND(" ",A3448)-1   ),  MID(A3448,9,9)  )</f>
        <v>4a</v>
      </c>
      <c r="C3448" t="str">
        <f>IFERROR(   MID(A3448,  FIND("Row",A3448)+4, FIND("Plot",A3448)- FIND("Row",A3448)-6     ),     IFERROR( MID(A3448,  FIND("Row",A3448)+4, 10  ), "")    )</f>
        <v>9</v>
      </c>
      <c r="D3448" t="str">
        <f>IFERROR(  MID(A3448, FIND("Plot",A3448)+4,10), "")</f>
        <v xml:space="preserve"> 11</v>
      </c>
      <c r="E3448" s="6"/>
      <c r="F3448" s="1" t="s">
        <v>13386</v>
      </c>
      <c r="H3448" s="35" t="s">
        <v>13387</v>
      </c>
      <c r="I3448" s="1" t="s">
        <v>13388</v>
      </c>
      <c r="K3448" t="s">
        <v>13389</v>
      </c>
      <c r="L3448" t="s">
        <v>8508</v>
      </c>
      <c r="M3448" s="1" t="s">
        <v>13390</v>
      </c>
      <c r="O3448" s="1" t="s">
        <v>7479</v>
      </c>
      <c r="Q3448" t="s">
        <v>13391</v>
      </c>
      <c r="R3448" s="1" t="s">
        <v>13392</v>
      </c>
      <c r="S3448" s="21" t="s">
        <v>13393</v>
      </c>
      <c r="U3448" t="s">
        <v>13394</v>
      </c>
      <c r="V3448" t="s">
        <v>13395</v>
      </c>
      <c r="W3448" t="s">
        <v>13396</v>
      </c>
      <c r="X3448" t="s">
        <v>8494</v>
      </c>
      <c r="Y3448" s="1"/>
      <c r="Z3448" s="1"/>
      <c r="AA3448" s="1" t="s">
        <v>13397</v>
      </c>
    </row>
    <row r="3449" spans="1:28" ht="45" x14ac:dyDescent="0.25">
      <c r="A3449" s="1" t="s">
        <v>4825</v>
      </c>
      <c r="B3449" t="str">
        <f>IFERROR(  MID(A3449,9,    FIND(",",A3449)-FIND(" ",A3449)-1   ),  MID(A3449,9,9)  )</f>
        <v>26</v>
      </c>
      <c r="C3449" t="str">
        <f>IFERROR(   MID(A3449,  FIND("Row",A3449)+4, FIND("Plot",A3449)- FIND("Row",A3449)-6     ),     IFERROR( MID(A3449,  FIND("Row",A3449)+4, 10  ), "")    )</f>
        <v>10</v>
      </c>
      <c r="D3449" t="str">
        <f>IFERROR(  MID(A3449, FIND("Plot",A3449)+4,10), "")</f>
        <v xml:space="preserve"> 1</v>
      </c>
      <c r="F3449" s="23" t="s">
        <v>7591</v>
      </c>
      <c r="G3449" s="1" t="s">
        <v>6807</v>
      </c>
      <c r="H3449" s="8">
        <v>1905</v>
      </c>
      <c r="I3449" s="1" t="s">
        <v>17102</v>
      </c>
      <c r="K3449" s="1" t="s">
        <v>20</v>
      </c>
      <c r="L3449" s="1"/>
      <c r="M3449" s="1" t="s">
        <v>8738</v>
      </c>
      <c r="Q3449" s="1" t="s">
        <v>5506</v>
      </c>
      <c r="R3449" s="1" t="s">
        <v>17103</v>
      </c>
      <c r="U3449" t="s">
        <v>10386</v>
      </c>
    </row>
    <row r="3450" spans="1:28" ht="30" x14ac:dyDescent="0.25">
      <c r="A3450" s="1" t="s">
        <v>5001</v>
      </c>
      <c r="B3450" t="str">
        <f>IFERROR(  MID(A3450,9,    FIND(",",A3450)-FIND(" ",A3450)-1   ),  MID(A3450,9,9)  )</f>
        <v>85</v>
      </c>
      <c r="C3450" t="str">
        <f>IFERROR(   MID(A3450,  FIND("Row",A3450)+4, FIND("Plot",A3450)- FIND("Row",A3450)-6     ),     IFERROR( MID(A3450,  FIND("Row",A3450)+4, 10  ), "")    )</f>
        <v/>
      </c>
      <c r="D3450" t="str">
        <f>IFERROR(  MID(A3450, FIND("Plot",A3450)+4,10), "")</f>
        <v/>
      </c>
      <c r="F3450" s="22" t="s">
        <v>8202</v>
      </c>
      <c r="G3450" s="1" t="s">
        <v>6807</v>
      </c>
      <c r="H3450" s="8" t="s">
        <v>2603</v>
      </c>
      <c r="I3450" s="1" t="s">
        <v>1789</v>
      </c>
      <c r="K3450" s="1" t="s">
        <v>10602</v>
      </c>
      <c r="L3450" s="1"/>
      <c r="M3450" s="1" t="s">
        <v>17932</v>
      </c>
      <c r="O3450" s="1" t="s">
        <v>17931</v>
      </c>
      <c r="Q3450" s="1" t="s">
        <v>6627</v>
      </c>
      <c r="R3450" s="3"/>
    </row>
    <row r="3451" spans="1:28" x14ac:dyDescent="0.25">
      <c r="A3451" s="1" t="s">
        <v>4974</v>
      </c>
      <c r="B3451" t="str">
        <f>IFERROR(  MID(A3451,9,    FIND(",",A3451)-FIND(" ",A3451)-1   ),  MID(A3451,9,9)  )</f>
        <v>57</v>
      </c>
      <c r="C3451" t="str">
        <f>IFERROR(   MID(A3451,  FIND("Row",A3451)+4, FIND("Plot",A3451)- FIND("Row",A3451)-6     ),     IFERROR( MID(A3451,  FIND("Row",A3451)+4, 10  ), "")    )</f>
        <v/>
      </c>
      <c r="D3451" t="str">
        <f>IFERROR(  MID(A3451, FIND("Plot",A3451)+4,10), "")</f>
        <v/>
      </c>
      <c r="F3451" s="1" t="s">
        <v>7859</v>
      </c>
      <c r="G3451" s="1" t="s">
        <v>6807</v>
      </c>
      <c r="H3451" s="8" t="s">
        <v>3070</v>
      </c>
      <c r="I3451" s="1" t="s">
        <v>17139</v>
      </c>
      <c r="K3451" s="1"/>
      <c r="L3451" s="1"/>
      <c r="Q3451" s="1" t="s">
        <v>6011</v>
      </c>
      <c r="R3451" s="22"/>
    </row>
    <row r="3452" spans="1:28" ht="108.6" customHeight="1" x14ac:dyDescent="0.25">
      <c r="A3452" s="1" t="s">
        <v>4813</v>
      </c>
      <c r="B3452" t="str">
        <f>IFERROR(  MID(A3452,9,    FIND(",",A3452)-FIND(" ",A3452)-1   ),  MID(A3452,9,9)  )</f>
        <v>25</v>
      </c>
      <c r="C3452" t="str">
        <f>IFERROR(   MID(A3452,  FIND("Row",A3452)+4, FIND("Plot",A3452)- FIND("Row",A3452)-6     ),     IFERROR( MID(A3452,  FIND("Row",A3452)+4, 10  ), "")    )</f>
        <v/>
      </c>
      <c r="D3452" t="str">
        <f>IFERROR(  MID(A3452, FIND("Plot",A3452)+4,10), "")</f>
        <v/>
      </c>
      <c r="F3452" s="1" t="s">
        <v>18426</v>
      </c>
      <c r="G3452" s="1" t="s">
        <v>6807</v>
      </c>
      <c r="K3452" t="s">
        <v>18427</v>
      </c>
      <c r="L3452" s="1"/>
      <c r="M3452" s="1" t="s">
        <v>1168</v>
      </c>
      <c r="Q3452" s="1" t="s">
        <v>5487</v>
      </c>
    </row>
    <row r="3453" spans="1:28" ht="75" x14ac:dyDescent="0.25">
      <c r="A3453" s="1" t="s">
        <v>9478</v>
      </c>
      <c r="B3453" t="str">
        <f>IFERROR(  MID(A3453,9,    FIND(",",A3453)-FIND(" ",A3453)-1   ),  MID(A3453,9,9)  )</f>
        <v>23</v>
      </c>
      <c r="C3453" t="str">
        <f>IFERROR(   MID(A3453,  FIND("Row",A3453)+4, FIND("Plot",A3453)- FIND("Row",A3453)-6     ),     IFERROR( MID(A3453,  FIND("Row",A3453)+4, 10  ), "")    )</f>
        <v>6</v>
      </c>
      <c r="D3453" t="str">
        <f>IFERROR(  MID(A3453, FIND("Plot",A3453)+4,10), "")</f>
        <v xml:space="preserve"> 8</v>
      </c>
      <c r="F3453" s="1" t="s">
        <v>7536</v>
      </c>
      <c r="G3453" s="1" t="s">
        <v>6807</v>
      </c>
      <c r="H3453" s="8" t="s">
        <v>3920</v>
      </c>
      <c r="I3453" s="1" t="s">
        <v>1125</v>
      </c>
      <c r="K3453" t="s">
        <v>48</v>
      </c>
      <c r="M3453" s="1" t="s">
        <v>20</v>
      </c>
      <c r="Q3453" s="1" t="s">
        <v>5409</v>
      </c>
      <c r="R3453" s="22" t="s">
        <v>8355</v>
      </c>
    </row>
    <row r="3454" spans="1:28" x14ac:dyDescent="0.25">
      <c r="A3454" s="1" t="s">
        <v>9407</v>
      </c>
      <c r="B3454" t="str">
        <f>IFERROR(  MID(A3454,9,    FIND(",",A3454)-FIND(" ",A3454)-1   ),  MID(A3454,9,9)  )</f>
        <v>7</v>
      </c>
      <c r="C3454" t="str">
        <f>IFERROR(   MID(A3454,  FIND("Row",A3454)+4, FIND("Plot",A3454)- FIND("Row",A3454)-6     ),     IFERROR( MID(A3454,  FIND("Row",A3454)+4, 10  ), "")    )</f>
        <v>3</v>
      </c>
      <c r="D3454" t="str">
        <f>IFERROR(  MID(A3454, FIND("Plot",A3454)+4,10), "")</f>
        <v xml:space="preserve"> 8</v>
      </c>
      <c r="F3454" s="1" t="s">
        <v>7055</v>
      </c>
      <c r="G3454" s="1" t="s">
        <v>6807</v>
      </c>
      <c r="I3454" s="1" t="s">
        <v>488</v>
      </c>
      <c r="K3454" t="s">
        <v>487</v>
      </c>
      <c r="Q3454" s="1" t="s">
        <v>9839</v>
      </c>
      <c r="S3454"/>
    </row>
    <row r="3455" spans="1:28" ht="30" x14ac:dyDescent="0.25">
      <c r="A3455" s="1" t="s">
        <v>5007</v>
      </c>
      <c r="B3455" t="str">
        <f>IFERROR(  MID(A3455,9,    FIND(",",A3455)-FIND(" ",A3455)-1   ),  MID(A3455,9,9)  )</f>
        <v>93</v>
      </c>
      <c r="C3455" t="str">
        <f>IFERROR(   MID(A3455,  FIND("Row",A3455)+4, FIND("Plot",A3455)- FIND("Row",A3455)-6     ),     IFERROR( MID(A3455,  FIND("Row",A3455)+4, 10  ), "")    )</f>
        <v/>
      </c>
      <c r="D3455" t="str">
        <f>IFERROR(  MID(A3455, FIND("Plot",A3455)+4,10), "")</f>
        <v/>
      </c>
      <c r="F3455" s="1" t="s">
        <v>8293</v>
      </c>
      <c r="G3455" s="1" t="s">
        <v>6807</v>
      </c>
      <c r="I3455" s="1" t="s">
        <v>2224</v>
      </c>
      <c r="K3455" s="1" t="s">
        <v>2223</v>
      </c>
      <c r="L3455" s="1"/>
      <c r="M3455" s="1" t="s">
        <v>8738</v>
      </c>
      <c r="P3455" s="1" t="s">
        <v>11259</v>
      </c>
      <c r="Q3455" s="1" t="s">
        <v>6780</v>
      </c>
      <c r="R3455" s="3"/>
    </row>
    <row r="3456" spans="1:28" ht="18" x14ac:dyDescent="0.3">
      <c r="A3456" s="1" t="s">
        <v>12255</v>
      </c>
      <c r="B3456" t="str">
        <f>IFERROR(  MID(A3456,9,    FIND(",",A3456)-FIND(" ",A3456)-1   ),  MID(A3456,9,9)  )</f>
        <v>3</v>
      </c>
      <c r="C3456" t="str">
        <f>IFERROR(   MID(A3456,  FIND("Row",A3456)+4, FIND("Plot",A3456)- FIND("Row",A3456)-6     ),     IFERROR( MID(A3456,  FIND("Row",A3456)+4, 10  ), "")    )</f>
        <v>11</v>
      </c>
      <c r="D3456" t="str">
        <f>IFERROR(  MID(A3456, FIND("Plot",A3456)+4,10), "")</f>
        <v xml:space="preserve"> 11</v>
      </c>
      <c r="F3456" s="1" t="s">
        <v>12256</v>
      </c>
      <c r="G3456" s="1"/>
      <c r="I3456" s="1" t="s">
        <v>12257</v>
      </c>
      <c r="K3456" s="1" t="s">
        <v>917</v>
      </c>
      <c r="L3456" s="1"/>
      <c r="M3456" s="1" t="s">
        <v>480</v>
      </c>
      <c r="Q3456" s="31"/>
      <c r="S3456" s="21" t="s">
        <v>12258</v>
      </c>
      <c r="U3456" s="21" t="s">
        <v>12258</v>
      </c>
      <c r="V3456" t="s">
        <v>12259</v>
      </c>
      <c r="W3456" t="s">
        <v>12260</v>
      </c>
      <c r="Y3456" s="1"/>
      <c r="Z3456" s="1"/>
      <c r="AA3456" s="1" t="s">
        <v>12261</v>
      </c>
    </row>
    <row r="3457" spans="1:33" ht="60" x14ac:dyDescent="0.25">
      <c r="A3457" s="1" t="s">
        <v>9312</v>
      </c>
      <c r="B3457" t="str">
        <f>IFERROR(  MID(A3457,9,    FIND(",",A3457)-FIND(" ",A3457)-1   ),  MID(A3457,9,9)  )</f>
        <v>29</v>
      </c>
      <c r="C3457" t="str">
        <f>IFERROR(   MID(A3457,  FIND("Row",A3457)+4, FIND("Plot",A3457)- FIND("Row",A3457)-6     ),     IFERROR( MID(A3457,  FIND("Row",A3457)+4, 10  ), "")    )</f>
        <v>11</v>
      </c>
      <c r="D3457" t="str">
        <f>IFERROR(  MID(A3457, FIND("Plot",A3457)+4,10), "")</f>
        <v xml:space="preserve"> 7</v>
      </c>
      <c r="F3457" s="1" t="s">
        <v>7663</v>
      </c>
      <c r="G3457" s="1" t="s">
        <v>6807</v>
      </c>
      <c r="H3457" s="8" t="s">
        <v>3980</v>
      </c>
      <c r="I3457" s="1" t="s">
        <v>1309</v>
      </c>
      <c r="K3457" t="s">
        <v>358</v>
      </c>
      <c r="M3457" s="1" t="s">
        <v>10426</v>
      </c>
      <c r="Q3457" s="1" t="s">
        <v>5678</v>
      </c>
      <c r="R3457" s="1" t="s">
        <v>11277</v>
      </c>
      <c r="X3457" s="3"/>
      <c r="Y3457" t="s">
        <v>11783</v>
      </c>
    </row>
    <row r="3458" spans="1:33" x14ac:dyDescent="0.25">
      <c r="A3458" t="s">
        <v>16099</v>
      </c>
      <c r="B3458" t="str">
        <f>IFERROR(  MID(A3458,9,    FIND(",",A3458)-FIND(" ",A3458)-1   ),  MID(A3458,9,9)  )</f>
        <v>31</v>
      </c>
      <c r="C3458" t="str">
        <f>IFERROR(   MID(A3458,  FIND("Row",A3458)+4, FIND("Plot",A3458)- FIND("Row",A3458)-6     ),     IFERROR( MID(A3458,  FIND("Row",A3458)+4, 10  ), "")    )</f>
        <v>1</v>
      </c>
      <c r="D3458" t="str">
        <f>IFERROR(  MID(A3458, FIND("Plot",A3458)+4,10), "")</f>
        <v xml:space="preserve"> 21</v>
      </c>
      <c r="E3458" s="6"/>
      <c r="F3458" t="s">
        <v>7723</v>
      </c>
      <c r="I3458" s="1" t="s">
        <v>3142</v>
      </c>
      <c r="K3458" t="s">
        <v>10589</v>
      </c>
      <c r="M3458" s="1" t="s">
        <v>1564</v>
      </c>
      <c r="Q3458" t="s">
        <v>5785</v>
      </c>
      <c r="R3458" s="3"/>
      <c r="S3458"/>
      <c r="AA3458" s="1" t="s">
        <v>15920</v>
      </c>
    </row>
    <row r="3459" spans="1:33" x14ac:dyDescent="0.25">
      <c r="A3459" s="1" t="s">
        <v>4950</v>
      </c>
      <c r="B3459" t="str">
        <f>IFERROR(  MID(A3459,9,    FIND(",",A3459)-FIND(" ",A3459)-1   ),  MID(A3459,9,9)  )</f>
        <v>29</v>
      </c>
      <c r="C3459" t="str">
        <f>IFERROR(   MID(A3459,  FIND("Row",A3459)+4, FIND("Plot",A3459)- FIND("Row",A3459)-6     ),     IFERROR( MID(A3459,  FIND("Row",A3459)+4, 10  ), "")    )</f>
        <v/>
      </c>
      <c r="D3459" t="str">
        <f>IFERROR(  MID(A3459, FIND("Plot",A3459)+4,10), "")</f>
        <v/>
      </c>
      <c r="F3459" s="1" t="s">
        <v>7673</v>
      </c>
      <c r="G3459" s="1" t="s">
        <v>6807</v>
      </c>
      <c r="I3459" s="1" t="s">
        <v>1284</v>
      </c>
      <c r="K3459" t="s">
        <v>1108</v>
      </c>
      <c r="M3459" s="1" t="s">
        <v>1160</v>
      </c>
      <c r="Q3459" s="1" t="s">
        <v>5692</v>
      </c>
      <c r="R3459" s="3"/>
    </row>
    <row r="3460" spans="1:33" x14ac:dyDescent="0.25">
      <c r="A3460" s="1" t="s">
        <v>9270</v>
      </c>
      <c r="B3460" t="str">
        <f>IFERROR(  MID(A3460,9,    FIND(",",A3460)-FIND(" ",A3460)-1   ),  MID(A3460,9,9)  )</f>
        <v>2</v>
      </c>
      <c r="C3460" t="str">
        <f>IFERROR(   MID(A3460,  FIND("Row",A3460)+4, FIND("Plot",A3460)- FIND("Row",A3460)-6     ),     IFERROR( MID(A3460,  FIND("Row",A3460)+4, 10  ), "")    )</f>
        <v>4</v>
      </c>
      <c r="D3460" t="str">
        <f>IFERROR(  MID(A3460, FIND("Plot",A3460)+4,10), "")</f>
        <v xml:space="preserve"> 13</v>
      </c>
      <c r="F3460" s="1" t="s">
        <v>6939</v>
      </c>
      <c r="G3460" s="1" t="s">
        <v>6807</v>
      </c>
      <c r="I3460" s="1" t="s">
        <v>2398</v>
      </c>
      <c r="M3460" s="1" t="s">
        <v>17966</v>
      </c>
      <c r="Q3460" s="1" t="s">
        <v>9712</v>
      </c>
      <c r="Y3460" t="s">
        <v>11652</v>
      </c>
    </row>
    <row r="3461" spans="1:33" ht="30" x14ac:dyDescent="0.25">
      <c r="A3461" s="1" t="s">
        <v>10119</v>
      </c>
      <c r="B3461" t="str">
        <f>IFERROR(  MID(A3461,9,    FIND(",",A3461)-FIND(" ",A3461)-1   ),  MID(A3461,9,9)  )</f>
        <v>21</v>
      </c>
      <c r="C3461" t="str">
        <f>IFERROR(   MID(A3461,  FIND("Row",A3461)+4, FIND("Plot",A3461)- FIND("Row",A3461)-6     ),     IFERROR( MID(A3461,  FIND("Row",A3461)+4, 10  ), "")    )</f>
        <v>9</v>
      </c>
      <c r="D3461" t="str">
        <f>IFERROR(  MID(A3461, FIND("Plot",A3461)+4,10), "")</f>
        <v xml:space="preserve"> 25</v>
      </c>
      <c r="F3461" s="1" t="s">
        <v>6939</v>
      </c>
      <c r="G3461" s="1" t="s">
        <v>6807</v>
      </c>
      <c r="I3461" s="1" t="s">
        <v>450</v>
      </c>
      <c r="K3461" s="1" t="s">
        <v>15</v>
      </c>
      <c r="L3461" s="1"/>
      <c r="M3461" s="1" t="s">
        <v>148</v>
      </c>
      <c r="Q3461" s="1" t="s">
        <v>5320</v>
      </c>
      <c r="R3461" s="1" t="s">
        <v>10121</v>
      </c>
      <c r="U3461" t="s">
        <v>10120</v>
      </c>
      <c r="Y3461" s="6"/>
      <c r="Z3461" s="6"/>
      <c r="AA3461" s="23"/>
    </row>
    <row r="3462" spans="1:33" x14ac:dyDescent="0.25">
      <c r="A3462" s="1" t="s">
        <v>4443</v>
      </c>
      <c r="B3462" t="str">
        <f>IFERROR(  MID(A3462,9,    FIND(",",A3462)-FIND(" ",A3462)-1   ),  MID(A3462,9,9)  )</f>
        <v>12</v>
      </c>
      <c r="C3462" t="str">
        <f>IFERROR(   MID(A3462,  FIND("Row",A3462)+4, FIND("Plot",A3462)- FIND("Row",A3462)-6     ),     IFERROR( MID(A3462,  FIND("Row",A3462)+4, 10  ), "")    )</f>
        <v>1</v>
      </c>
      <c r="D3462" t="str">
        <f>IFERROR(  MID(A3462, FIND("Plot",A3462)+4,10), "")</f>
        <v xml:space="preserve"> 9</v>
      </c>
      <c r="F3462" s="1" t="s">
        <v>7050</v>
      </c>
      <c r="G3462" s="1" t="s">
        <v>6807</v>
      </c>
      <c r="I3462" s="1" t="s">
        <v>3320</v>
      </c>
      <c r="K3462" s="1" t="s">
        <v>9133</v>
      </c>
      <c r="M3462" s="1" t="s">
        <v>14</v>
      </c>
      <c r="Q3462" s="1" t="s">
        <v>5041</v>
      </c>
      <c r="S3462"/>
    </row>
    <row r="3463" spans="1:33" x14ac:dyDescent="0.25">
      <c r="A3463" s="1" t="s">
        <v>9350</v>
      </c>
      <c r="B3463" t="str">
        <f>IFERROR(  MID(A3463,9,    FIND(",",A3463)-FIND(" ",A3463)-1   ),  MID(A3463,9,9)  )</f>
        <v>7</v>
      </c>
      <c r="C3463" t="str">
        <f>IFERROR(   MID(A3463,  FIND("Row",A3463)+4, FIND("Plot",A3463)- FIND("Row",A3463)-6     ),     IFERROR( MID(A3463,  FIND("Row",A3463)+4, 10  ), "")    )</f>
        <v>2</v>
      </c>
      <c r="D3463" t="str">
        <f>IFERROR(  MID(A3463, FIND("Plot",A3463)+4,10), "")</f>
        <v xml:space="preserve"> 14</v>
      </c>
      <c r="F3463" s="1" t="s">
        <v>7050</v>
      </c>
      <c r="G3463" s="1" t="s">
        <v>6807</v>
      </c>
      <c r="I3463" s="1" t="s">
        <v>474</v>
      </c>
      <c r="J3463" s="1">
        <v>30</v>
      </c>
      <c r="K3463" t="s">
        <v>76</v>
      </c>
      <c r="M3463" s="1" t="s">
        <v>18049</v>
      </c>
      <c r="O3463" s="1" t="s">
        <v>6979</v>
      </c>
      <c r="Q3463" s="1" t="s">
        <v>9815</v>
      </c>
      <c r="S3463"/>
      <c r="AC3463" s="11"/>
      <c r="AD3463" s="11"/>
      <c r="AE3463" s="11"/>
      <c r="AF3463" s="11"/>
      <c r="AG3463" s="11"/>
    </row>
    <row r="3464" spans="1:33" ht="60" x14ac:dyDescent="0.25">
      <c r="A3464" s="1" t="s">
        <v>4888</v>
      </c>
      <c r="B3464" t="str">
        <f>IFERROR(  MID(A3464,9,    FIND(",",A3464)-FIND(" ",A3464)-1   ),  MID(A3464,9,9)  )</f>
        <v>26</v>
      </c>
      <c r="C3464" t="str">
        <f>IFERROR(   MID(A3464,  FIND("Row",A3464)+4, FIND("Plot",A3464)- FIND("Row",A3464)-6     ),     IFERROR( MID(A3464,  FIND("Row",A3464)+4, 10  ), "")    )</f>
        <v>3</v>
      </c>
      <c r="D3464" t="str">
        <f>IFERROR(  MID(A3464, FIND("Plot",A3464)+4,10), "")</f>
        <v xml:space="preserve"> 16</v>
      </c>
      <c r="F3464" s="1" t="s">
        <v>7050</v>
      </c>
      <c r="G3464" s="1" t="s">
        <v>6807</v>
      </c>
      <c r="H3464" s="8">
        <v>3408</v>
      </c>
      <c r="I3464" s="1" t="s">
        <v>17345</v>
      </c>
      <c r="K3464" s="1" t="s">
        <v>20</v>
      </c>
      <c r="L3464" s="1"/>
      <c r="M3464" s="1" t="s">
        <v>8738</v>
      </c>
      <c r="Q3464" s="1" t="s">
        <v>10656</v>
      </c>
      <c r="R3464" s="1" t="s">
        <v>18550</v>
      </c>
      <c r="S3464" s="1" t="s">
        <v>18549</v>
      </c>
      <c r="U3464" t="s">
        <v>18220</v>
      </c>
      <c r="V3464" t="s">
        <v>8566</v>
      </c>
      <c r="W3464" t="s">
        <v>8529</v>
      </c>
      <c r="AA3464" s="1" t="s">
        <v>18358</v>
      </c>
      <c r="AC3464" s="11"/>
      <c r="AD3464" s="11"/>
      <c r="AE3464" s="11"/>
      <c r="AF3464" s="11"/>
      <c r="AG3464" s="11"/>
    </row>
    <row r="3465" spans="1:33" ht="45" x14ac:dyDescent="0.25">
      <c r="A3465" s="1" t="s">
        <v>20239</v>
      </c>
      <c r="B3465" t="str">
        <f>IFERROR(  MID(A3465,9,    FIND(",",A3465)-FIND(" ",A3465)-1   ),  MID(A3465,9,9)  )</f>
        <v>56</v>
      </c>
      <c r="C3465" t="str">
        <f>IFERROR(   MID(A3465,  FIND("Row",A3465)+4, FIND("Plot",A3465)- FIND("Row",A3465)-6     ),     IFERROR( MID(A3465,  FIND("Row",A3465)+4, 10  ), "")    )</f>
        <v>4</v>
      </c>
      <c r="D3465" t="str">
        <f>IFERROR(  MID(A3465, FIND("Plot",A3465)+4,10), "")</f>
        <v xml:space="preserve"> 2</v>
      </c>
      <c r="F3465" s="1" t="s">
        <v>7050</v>
      </c>
      <c r="G3465" s="1" t="s">
        <v>6807</v>
      </c>
      <c r="H3465" s="8">
        <v>5977</v>
      </c>
      <c r="I3465" s="1" t="s">
        <v>17406</v>
      </c>
      <c r="K3465" s="1" t="s">
        <v>1501</v>
      </c>
      <c r="L3465" s="1"/>
      <c r="M3465" s="1" t="s">
        <v>8763</v>
      </c>
      <c r="Q3465" s="50" t="s">
        <v>6000</v>
      </c>
      <c r="R3465" s="22" t="s">
        <v>18219</v>
      </c>
      <c r="S3465" s="1" t="s">
        <v>18218</v>
      </c>
      <c r="U3465" t="s">
        <v>18220</v>
      </c>
      <c r="V3465" t="s">
        <v>18221</v>
      </c>
      <c r="W3465" t="s">
        <v>8767</v>
      </c>
      <c r="AA3465" s="1" t="s">
        <v>20269</v>
      </c>
      <c r="AC3465" s="11"/>
      <c r="AD3465" s="11"/>
      <c r="AE3465" s="11"/>
      <c r="AF3465" s="11"/>
      <c r="AG3465" s="11"/>
    </row>
    <row r="3466" spans="1:33" ht="30" x14ac:dyDescent="0.25">
      <c r="A3466" s="1" t="s">
        <v>9434</v>
      </c>
      <c r="B3466" t="str">
        <f>IFERROR(  MID(A3466,9,    FIND(",",A3466)-FIND(" ",A3466)-1   ),  MID(A3466,9,9)  )</f>
        <v>7</v>
      </c>
      <c r="C3466" t="str">
        <f>IFERROR(   MID(A3466,  FIND("Row",A3466)+4, FIND("Plot",A3466)- FIND("Row",A3466)-6     ),     IFERROR( MID(A3466,  FIND("Row",A3466)+4, 10  ), "")    )</f>
        <v>4</v>
      </c>
      <c r="D3466" t="str">
        <f>IFERROR(  MID(A3466, FIND("Plot",A3466)+4,10), "")</f>
        <v xml:space="preserve"> 20</v>
      </c>
      <c r="F3466" s="1" t="s">
        <v>7050</v>
      </c>
      <c r="G3466" s="1" t="s">
        <v>6807</v>
      </c>
      <c r="I3466" s="1" t="s">
        <v>90</v>
      </c>
      <c r="K3466" t="s">
        <v>513</v>
      </c>
      <c r="L3466" t="s">
        <v>100</v>
      </c>
      <c r="M3466" s="1" t="s">
        <v>10502</v>
      </c>
      <c r="O3466" s="1" t="s">
        <v>7073</v>
      </c>
      <c r="Q3466" s="1" t="s">
        <v>9852</v>
      </c>
      <c r="S3466"/>
      <c r="AC3466" s="11"/>
      <c r="AD3466" s="11"/>
      <c r="AE3466" s="11"/>
      <c r="AF3466" s="11"/>
      <c r="AG3466" s="11"/>
    </row>
    <row r="3467" spans="1:33" s="11" customFormat="1" ht="60" x14ac:dyDescent="0.25">
      <c r="A3467" t="s">
        <v>15214</v>
      </c>
      <c r="B3467" t="str">
        <f>IFERROR(  MID(A3467,9,    FIND(",",A3467)-FIND(" ",A3467)-1   ),  MID(A3467,9,9)  )</f>
        <v>18</v>
      </c>
      <c r="C3467" t="str">
        <f>IFERROR(   MID(A3467,  FIND("Row",A3467)+4, FIND("Plot",A3467)- FIND("Row",A3467)-6     ),     IFERROR( MID(A3467,  FIND("Row",A3467)+4, 10  ), "")    )</f>
        <v>4</v>
      </c>
      <c r="D3467" t="str">
        <f>IFERROR(  MID(A3467, FIND("Plot",A3467)+4,10), "")</f>
        <v xml:space="preserve"> 6</v>
      </c>
      <c r="E3467" s="6"/>
      <c r="F3467" t="s">
        <v>7050</v>
      </c>
      <c r="G3467"/>
      <c r="H3467" s="8">
        <v>8014</v>
      </c>
      <c r="I3467" s="1" t="s">
        <v>15215</v>
      </c>
      <c r="J3467"/>
      <c r="K3467" s="1" t="s">
        <v>8508</v>
      </c>
      <c r="L3467" s="1"/>
      <c r="M3467" s="1" t="s">
        <v>10429</v>
      </c>
      <c r="N3467"/>
      <c r="O3467"/>
      <c r="P3467"/>
      <c r="Q3467" t="s">
        <v>18144</v>
      </c>
      <c r="R3467" s="1" t="s">
        <v>19568</v>
      </c>
      <c r="S3467" s="1" t="s">
        <v>18145</v>
      </c>
      <c r="T3467" s="1"/>
      <c r="U3467" s="1" t="s">
        <v>18220</v>
      </c>
      <c r="V3467" s="1" t="s">
        <v>8494</v>
      </c>
      <c r="W3467" s="1" t="s">
        <v>13450</v>
      </c>
      <c r="X3467" s="1"/>
      <c r="Y3467" s="1"/>
      <c r="Z3467"/>
      <c r="AA3467" s="1" t="s">
        <v>18866</v>
      </c>
      <c r="AB3467"/>
    </row>
    <row r="3468" spans="1:33" s="11" customFormat="1" x14ac:dyDescent="0.25">
      <c r="A3468" t="s">
        <v>16137</v>
      </c>
      <c r="B3468" t="str">
        <f>IFERROR(  MID(A3468,9,    FIND(",",A3468)-FIND(" ",A3468)-1   ),  MID(A3468,9,9)  )</f>
        <v>31</v>
      </c>
      <c r="C3468" t="str">
        <f>IFERROR(   MID(A3468,  FIND("Row",A3468)+4, FIND("Plot",A3468)- FIND("Row",A3468)-6     ),     IFERROR( MID(A3468,  FIND("Row",A3468)+4, 10  ), "")    )</f>
        <v>7</v>
      </c>
      <c r="D3468" t="str">
        <f>IFERROR(  MID(A3468, FIND("Plot",A3468)+4,10), "")</f>
        <v xml:space="preserve"> 5</v>
      </c>
      <c r="E3468" s="6"/>
      <c r="F3468" t="s">
        <v>7050</v>
      </c>
      <c r="G3468"/>
      <c r="H3468" s="8"/>
      <c r="I3468" s="1" t="s">
        <v>11325</v>
      </c>
      <c r="J3468" s="1"/>
      <c r="K3468" s="1" t="s">
        <v>255</v>
      </c>
      <c r="L3468" s="1"/>
      <c r="M3468" s="1" t="s">
        <v>8738</v>
      </c>
      <c r="N3468" s="1"/>
      <c r="O3468" s="1"/>
      <c r="P3468" s="1"/>
      <c r="Q3468" t="s">
        <v>16138</v>
      </c>
      <c r="R3468" s="3"/>
      <c r="S3468" s="1"/>
      <c r="T3468"/>
      <c r="U3468"/>
      <c r="V3468"/>
      <c r="W3468"/>
      <c r="X3468"/>
      <c r="Y3468" s="1"/>
      <c r="Z3468"/>
      <c r="AA3468" s="1"/>
      <c r="AB3468"/>
      <c r="AC3468"/>
      <c r="AD3468"/>
      <c r="AE3468"/>
      <c r="AF3468"/>
      <c r="AG3468"/>
    </row>
    <row r="3469" spans="1:33" s="11" customFormat="1" x14ac:dyDescent="0.25">
      <c r="A3469" t="s">
        <v>15661</v>
      </c>
      <c r="B3469" t="str">
        <f>IFERROR(  MID(A3469,9,    FIND(",",A3469)-FIND(" ",A3469)-1   ),  MID(A3469,9,9)  )</f>
        <v>20</v>
      </c>
      <c r="C3469" t="str">
        <f>IFERROR(   MID(A3469,  FIND("Row",A3469)+4, FIND("Plot",A3469)- FIND("Row",A3469)-6     ),     IFERROR( MID(A3469,  FIND("Row",A3469)+4, 10  ), "")    )</f>
        <v>10</v>
      </c>
      <c r="D3469" t="str">
        <f>IFERROR(  MID(A3469, FIND("Plot",A3469)+4,10), "")</f>
        <v xml:space="preserve"> 14</v>
      </c>
      <c r="E3469" s="6"/>
      <c r="F3469" t="s">
        <v>7050</v>
      </c>
      <c r="G3469"/>
      <c r="H3469" s="8"/>
      <c r="I3469" s="1" t="s">
        <v>15662</v>
      </c>
      <c r="J3469">
        <v>17</v>
      </c>
      <c r="K3469" s="1" t="s">
        <v>15663</v>
      </c>
      <c r="L3469"/>
      <c r="M3469" s="1"/>
      <c r="N3469"/>
      <c r="O3469"/>
      <c r="P3469"/>
      <c r="Q3469" t="s">
        <v>17708</v>
      </c>
      <c r="R3469" s="1" t="s">
        <v>17709</v>
      </c>
      <c r="S3469" s="1"/>
      <c r="T3469"/>
      <c r="U3469" t="s">
        <v>17710</v>
      </c>
      <c r="V3469" t="s">
        <v>17711</v>
      </c>
      <c r="W3469"/>
      <c r="X3469"/>
      <c r="Y3469"/>
      <c r="Z3469" s="1"/>
      <c r="AA3469" s="1" t="s">
        <v>17728</v>
      </c>
      <c r="AB3469"/>
    </row>
    <row r="3470" spans="1:33" s="11" customFormat="1" x14ac:dyDescent="0.25">
      <c r="A3470" t="s">
        <v>16069</v>
      </c>
      <c r="B3470" t="str">
        <f>IFERROR(  MID(A3470,9,    FIND(",",A3470)-FIND(" ",A3470)-1   ),  MID(A3470,9,9)  )</f>
        <v>31</v>
      </c>
      <c r="C3470" t="str">
        <f>IFERROR(   MID(A3470,  FIND("Row",A3470)+4, FIND("Plot",A3470)- FIND("Row",A3470)-6     ),     IFERROR( MID(A3470,  FIND("Row",A3470)+4, 10  ), "")    )</f>
        <v>12</v>
      </c>
      <c r="D3470" t="str">
        <f>IFERROR(  MID(A3470, FIND("Plot",A3470)+4,10), "")</f>
        <v xml:space="preserve"> 2</v>
      </c>
      <c r="E3470" s="6"/>
      <c r="F3470" t="s">
        <v>7050</v>
      </c>
      <c r="G3470"/>
      <c r="H3470" s="1"/>
      <c r="I3470" s="1" t="s">
        <v>16070</v>
      </c>
      <c r="J3470" s="1"/>
      <c r="K3470" t="s">
        <v>10588</v>
      </c>
      <c r="L3470" s="1"/>
      <c r="M3470" s="1" t="s">
        <v>48</v>
      </c>
      <c r="N3470" s="1"/>
      <c r="O3470" s="1"/>
      <c r="P3470" s="1"/>
      <c r="Q3470" t="s">
        <v>5864</v>
      </c>
      <c r="R3470" s="1"/>
      <c r="S3470" s="1"/>
      <c r="T3470" s="3"/>
      <c r="U3470" s="3"/>
      <c r="V3470" s="3"/>
      <c r="W3470" s="3"/>
      <c r="X3470" s="3"/>
      <c r="Y3470" s="1"/>
      <c r="Z3470" s="1"/>
      <c r="AA3470" s="1"/>
      <c r="AB3470"/>
    </row>
    <row r="3471" spans="1:33" s="11" customFormat="1" x14ac:dyDescent="0.25">
      <c r="A3471" s="1" t="s">
        <v>4968</v>
      </c>
      <c r="B3471" t="str">
        <f>IFERROR(  MID(A3471,9,    FIND(",",A3471)-FIND(" ",A3471)-1   ),  MID(A3471,9,9)  )</f>
        <v>50</v>
      </c>
      <c r="C3471" t="str">
        <f>IFERROR(   MID(A3471,  FIND("Row",A3471)+4, FIND("Plot",A3471)- FIND("Row",A3471)-6     ),     IFERROR( MID(A3471,  FIND("Row",A3471)+4, 10  ), "")    )</f>
        <v/>
      </c>
      <c r="D3471" t="str">
        <f>IFERROR(  MID(A3471, FIND("Plot",A3471)+4,10), "")</f>
        <v/>
      </c>
      <c r="E3471" s="23"/>
      <c r="F3471" s="1" t="s">
        <v>7050</v>
      </c>
      <c r="G3471" s="1" t="s">
        <v>6807</v>
      </c>
      <c r="H3471" s="8"/>
      <c r="I3471" s="1" t="s">
        <v>2288</v>
      </c>
      <c r="J3471" s="1"/>
      <c r="K3471" s="1" t="s">
        <v>10940</v>
      </c>
      <c r="L3471" s="1"/>
      <c r="M3471" s="1" t="s">
        <v>2287</v>
      </c>
      <c r="N3471" s="1"/>
      <c r="O3471" s="1"/>
      <c r="P3471" s="1"/>
      <c r="Q3471" s="1"/>
      <c r="R3471" s="3"/>
      <c r="S3471" s="1"/>
      <c r="T3471"/>
      <c r="U3471"/>
      <c r="V3471"/>
      <c r="W3471"/>
      <c r="X3471"/>
      <c r="Y3471"/>
      <c r="Z3471"/>
      <c r="AA3471" s="1"/>
      <c r="AB3471"/>
    </row>
    <row r="3472" spans="1:33" x14ac:dyDescent="0.25">
      <c r="A3472" s="1" t="s">
        <v>4428</v>
      </c>
      <c r="B3472" t="str">
        <f>IFERROR(  MID(A3472,9,    FIND(",",A3472)-FIND(" ",A3472)-1   ),  MID(A3472,9,9)  )</f>
        <v>10</v>
      </c>
      <c r="C3472" t="str">
        <f>IFERROR(   MID(A3472,  FIND("Row",A3472)+4, FIND("Plot",A3472)- FIND("Row",A3472)-6     ),     IFERROR( MID(A3472,  FIND("Row",A3472)+4, 10  ), "")    )</f>
        <v/>
      </c>
      <c r="D3472" t="str">
        <f>IFERROR(  MID(A3472, FIND("Plot",A3472)+4,10), "")</f>
        <v/>
      </c>
      <c r="F3472" s="1" t="s">
        <v>7050</v>
      </c>
      <c r="I3472" s="1" t="s">
        <v>793</v>
      </c>
      <c r="K3472" s="1" t="s">
        <v>121</v>
      </c>
      <c r="M3472" s="1" t="s">
        <v>10267</v>
      </c>
      <c r="Q3472" s="20" t="s">
        <v>14736</v>
      </c>
      <c r="S3472" s="21"/>
      <c r="T3472" s="5"/>
      <c r="U3472" s="5"/>
      <c r="V3472" s="5"/>
      <c r="W3472" s="5"/>
      <c r="X3472" s="5"/>
      <c r="Y3472" s="1"/>
      <c r="Z3472" s="1"/>
      <c r="AC3472" s="11"/>
      <c r="AD3472" s="11"/>
      <c r="AE3472" s="11"/>
      <c r="AF3472" s="11"/>
      <c r="AG3472" s="11"/>
    </row>
    <row r="3473" spans="1:33" s="11" customFormat="1" x14ac:dyDescent="0.25">
      <c r="A3473" s="1" t="s">
        <v>4951</v>
      </c>
      <c r="B3473" t="str">
        <f>IFERROR(  MID(A3473,9,    FIND(",",A3473)-FIND(" ",A3473)-1   ),  MID(A3473,9,9)  )</f>
        <v>30</v>
      </c>
      <c r="C3473" t="str">
        <f>IFERROR(   MID(A3473,  FIND("Row",A3473)+4, FIND("Plot",A3473)- FIND("Row",A3473)-6     ),     IFERROR( MID(A3473,  FIND("Row",A3473)+4, 10  ), "")    )</f>
        <v/>
      </c>
      <c r="D3473" t="str">
        <f>IFERROR(  MID(A3473, FIND("Plot",A3473)+4,10), "")</f>
        <v/>
      </c>
      <c r="E3473" s="23"/>
      <c r="F3473" s="1" t="s">
        <v>7050</v>
      </c>
      <c r="G3473" s="1" t="s">
        <v>6807</v>
      </c>
      <c r="H3473" s="8"/>
      <c r="I3473" s="1" t="s">
        <v>1357</v>
      </c>
      <c r="J3473" s="1"/>
      <c r="K3473" t="s">
        <v>52</v>
      </c>
      <c r="L3473"/>
      <c r="M3473" s="1" t="s">
        <v>104</v>
      </c>
      <c r="N3473" s="1"/>
      <c r="O3473" s="1"/>
      <c r="P3473" s="1"/>
      <c r="Q3473" s="1" t="s">
        <v>5743</v>
      </c>
      <c r="R3473" s="3"/>
      <c r="S3473" s="21"/>
      <c r="T3473"/>
      <c r="U3473"/>
      <c r="V3473"/>
      <c r="W3473"/>
      <c r="X3473"/>
      <c r="Y3473"/>
      <c r="Z3473"/>
      <c r="AA3473" s="1"/>
      <c r="AB3473"/>
    </row>
    <row r="3474" spans="1:33" s="11" customFormat="1" x14ac:dyDescent="0.25">
      <c r="A3474" s="1" t="s">
        <v>4428</v>
      </c>
      <c r="B3474" t="str">
        <f>IFERROR(  MID(A3474,9,    FIND(",",A3474)-FIND(" ",A3474)-1   ),  MID(A3474,9,9)  )</f>
        <v>10</v>
      </c>
      <c r="C3474" t="str">
        <f>IFERROR(   MID(A3474,  FIND("Row",A3474)+4, FIND("Plot",A3474)- FIND("Row",A3474)-6     ),     IFERROR( MID(A3474,  FIND("Row",A3474)+4, 10  ), "")    )</f>
        <v/>
      </c>
      <c r="D3474" t="str">
        <f>IFERROR(  MID(A3474, FIND("Plot",A3474)+4,10), "")</f>
        <v/>
      </c>
      <c r="E3474" s="23"/>
      <c r="F3474" s="1" t="s">
        <v>7050</v>
      </c>
      <c r="G3474"/>
      <c r="H3474" s="8"/>
      <c r="I3474" s="1" t="s">
        <v>741</v>
      </c>
      <c r="J3474" s="1"/>
      <c r="K3474" s="1" t="s">
        <v>740</v>
      </c>
      <c r="L3474"/>
      <c r="M3474" s="1" t="s">
        <v>198</v>
      </c>
      <c r="N3474" s="1"/>
      <c r="O3474" s="1"/>
      <c r="P3474" s="1"/>
      <c r="Q3474" s="20" t="s">
        <v>14705</v>
      </c>
      <c r="R3474" s="1"/>
      <c r="S3474" s="21"/>
      <c r="T3474" s="5"/>
      <c r="U3474" s="5"/>
      <c r="V3474" s="5"/>
      <c r="W3474" s="5"/>
      <c r="X3474" s="5"/>
      <c r="Y3474" s="1"/>
      <c r="Z3474" s="1"/>
      <c r="AA3474" s="1"/>
      <c r="AB3474"/>
    </row>
    <row r="3475" spans="1:33" s="11" customFormat="1" x14ac:dyDescent="0.25">
      <c r="A3475" t="s">
        <v>15946</v>
      </c>
      <c r="B3475" t="str">
        <f>IFERROR(  MID(A3475,9,    FIND(",",A3475)-FIND(" ",A3475)-1   ),  MID(A3475,9,9)  )</f>
        <v>31</v>
      </c>
      <c r="C3475" t="str">
        <f>IFERROR(   MID(A3475,  FIND("Row",A3475)+4, FIND("Plot",A3475)- FIND("Row",A3475)-6     ),     IFERROR( MID(A3475,  FIND("Row",A3475)+4, 10  ), "")    )</f>
        <v>9</v>
      </c>
      <c r="D3475" t="str">
        <f>IFERROR(  MID(A3475, FIND("Plot",A3475)+4,10), "")</f>
        <v xml:space="preserve"> 15</v>
      </c>
      <c r="E3475" s="6"/>
      <c r="F3475" t="s">
        <v>7766</v>
      </c>
      <c r="G3475"/>
      <c r="H3475" s="1"/>
      <c r="I3475" s="1" t="s">
        <v>17563</v>
      </c>
      <c r="J3475" s="1"/>
      <c r="K3475" t="s">
        <v>10454</v>
      </c>
      <c r="L3475" s="1"/>
      <c r="M3475" s="1" t="s">
        <v>20</v>
      </c>
      <c r="N3475" s="1"/>
      <c r="O3475" s="1"/>
      <c r="P3475" s="1"/>
      <c r="Q3475" t="s">
        <v>5865</v>
      </c>
      <c r="R3475" s="1"/>
      <c r="S3475" s="1"/>
      <c r="T3475" s="1"/>
      <c r="U3475" s="1"/>
      <c r="V3475" s="1"/>
      <c r="W3475" s="1"/>
      <c r="X3475" s="1"/>
      <c r="Y3475" s="1"/>
      <c r="Z3475"/>
      <c r="AA3475" s="1"/>
      <c r="AB3475"/>
    </row>
    <row r="3476" spans="1:33" s="11" customFormat="1" x14ac:dyDescent="0.25">
      <c r="A3476" s="1" t="s">
        <v>12099</v>
      </c>
      <c r="B3476" t="str">
        <f>IFERROR(  MID(A3476,9,    FIND(",",A3476)-FIND(" ",A3476)-1   ),  MID(A3476,9,9)  )</f>
        <v>3</v>
      </c>
      <c r="C3476" t="str">
        <f>IFERROR(   MID(A3476,  FIND("Row",A3476)+4, FIND("Plot",A3476)- FIND("Row",A3476)-6     ),     IFERROR( MID(A3476,  FIND("Row",A3476)+4, 10  ), "")    )</f>
        <v>9</v>
      </c>
      <c r="D3476" t="str">
        <f>IFERROR(  MID(A3476, FIND("Plot",A3476)+4,10), "")</f>
        <v xml:space="preserve"> 14</v>
      </c>
      <c r="E3476" s="23"/>
      <c r="F3476" s="1" t="s">
        <v>6986</v>
      </c>
      <c r="G3476" s="1"/>
      <c r="H3476" s="8"/>
      <c r="I3476" s="1" t="s">
        <v>293</v>
      </c>
      <c r="J3476" s="1"/>
      <c r="K3476" s="1" t="s">
        <v>93</v>
      </c>
      <c r="L3476" s="1"/>
      <c r="M3476" s="1" t="s">
        <v>8900</v>
      </c>
      <c r="N3476" s="1"/>
      <c r="O3476" s="1"/>
      <c r="P3476" s="1"/>
      <c r="Q3476" t="s">
        <v>9777</v>
      </c>
      <c r="R3476" s="1"/>
      <c r="S3476" s="21"/>
      <c r="T3476"/>
      <c r="U3476"/>
      <c r="V3476"/>
      <c r="W3476"/>
      <c r="X3476"/>
      <c r="Y3476" s="1"/>
      <c r="Z3476" s="1"/>
      <c r="AA3476" s="1" t="s">
        <v>12100</v>
      </c>
      <c r="AB3476"/>
    </row>
    <row r="3477" spans="1:33" s="11" customFormat="1" ht="30" x14ac:dyDescent="0.25">
      <c r="A3477" s="1" t="s">
        <v>4427</v>
      </c>
      <c r="B3477" t="str">
        <f>IFERROR(  MID(A3477,9,    FIND(",",A3477)-FIND(" ",A3477)-1   ),  MID(A3477,9,9)  )</f>
        <v>9</v>
      </c>
      <c r="C3477" t="str">
        <f>IFERROR(   MID(A3477,  FIND("Row",A3477)+4, FIND("Plot",A3477)- FIND("Row",A3477)-6     ),     IFERROR( MID(A3477,  FIND("Row",A3477)+4, 10  ), "")    )</f>
        <v/>
      </c>
      <c r="D3477" t="str">
        <f>IFERROR(  MID(A3477, FIND("Plot",A3477)+4,10), "")</f>
        <v/>
      </c>
      <c r="E3477" s="23"/>
      <c r="F3477" s="22" t="s">
        <v>7197</v>
      </c>
      <c r="G3477"/>
      <c r="H3477" s="8"/>
      <c r="I3477" s="1" t="s">
        <v>690</v>
      </c>
      <c r="J3477" s="1"/>
      <c r="K3477" s="1" t="s">
        <v>689</v>
      </c>
      <c r="L3477"/>
      <c r="M3477" s="1" t="s">
        <v>110</v>
      </c>
      <c r="N3477" s="1"/>
      <c r="O3477" s="1"/>
      <c r="P3477" s="1"/>
      <c r="Q3477" s="31" t="s">
        <v>14641</v>
      </c>
      <c r="R3477" s="1"/>
      <c r="S3477" s="21"/>
      <c r="T3477"/>
      <c r="U3477"/>
      <c r="V3477"/>
      <c r="W3477"/>
      <c r="X3477"/>
      <c r="Y3477" s="1"/>
      <c r="Z3477" s="1"/>
      <c r="AA3477" s="1" t="s">
        <v>12409</v>
      </c>
      <c r="AB3477"/>
    </row>
    <row r="3478" spans="1:33" s="11" customFormat="1" x14ac:dyDescent="0.25">
      <c r="A3478" t="s">
        <v>11405</v>
      </c>
      <c r="B3478" t="str">
        <f>IFERROR(  MID(A3478,9,    FIND(",",A3478)-FIND(" ",A3478)-1   ),  MID(A3478,9,9)  )</f>
        <v>20</v>
      </c>
      <c r="C3478" t="str">
        <f>IFERROR(   MID(A3478,  FIND("Row",A3478)+4, FIND("Plot",A3478)- FIND("Row",A3478)-6     ),     IFERROR( MID(A3478,  FIND("Row",A3478)+4, 10  ), "")    )</f>
        <v>3</v>
      </c>
      <c r="D3478" t="str">
        <f>IFERROR(  MID(A3478, FIND("Plot",A3478)+4,10), "")</f>
        <v xml:space="preserve"> 13</v>
      </c>
      <c r="E3478" s="6"/>
      <c r="F3478" t="s">
        <v>11626</v>
      </c>
      <c r="G3478" s="1"/>
      <c r="H3478"/>
      <c r="I3478" s="1" t="s">
        <v>17317</v>
      </c>
      <c r="J3478"/>
      <c r="K3478" s="1" t="s">
        <v>11392</v>
      </c>
      <c r="L3478" s="1" t="s">
        <v>416</v>
      </c>
      <c r="M3478" s="1" t="s">
        <v>2</v>
      </c>
      <c r="N3478"/>
      <c r="O3478"/>
      <c r="P3478" s="1"/>
      <c r="Q3478" t="s">
        <v>15352</v>
      </c>
      <c r="R3478" s="1"/>
      <c r="S3478" s="1"/>
      <c r="T3478"/>
      <c r="U3478"/>
      <c r="V3478"/>
      <c r="W3478"/>
      <c r="X3478"/>
      <c r="Y3478"/>
      <c r="Z3478"/>
      <c r="AA3478" s="1" t="s">
        <v>18876</v>
      </c>
      <c r="AB3478"/>
    </row>
    <row r="3479" spans="1:33" s="11" customFormat="1" x14ac:dyDescent="0.25">
      <c r="A3479" t="s">
        <v>9506</v>
      </c>
      <c r="B3479" t="str">
        <f>IFERROR(  MID(A3479,9,    FIND(",",A3479)-FIND(" ",A3479)-1   ),  MID(A3479,9,9)  )</f>
        <v>29</v>
      </c>
      <c r="C3479" t="str">
        <f>IFERROR(   MID(A3479,  FIND("Row",A3479)+4, FIND("Plot",A3479)- FIND("Row",A3479)-6     ),     IFERROR( MID(A3479,  FIND("Row",A3479)+4, 10  ), "")    )</f>
        <v>7</v>
      </c>
      <c r="D3479" t="str">
        <f>IFERROR(  MID(A3479, FIND("Plot",A3479)+4,10), "")</f>
        <v xml:space="preserve"> 5</v>
      </c>
      <c r="E3479" s="6"/>
      <c r="F3479" t="s">
        <v>15849</v>
      </c>
      <c r="G3479">
        <v>1868</v>
      </c>
      <c r="H3479">
        <v>1925</v>
      </c>
      <c r="I3479" s="1" t="s">
        <v>15850</v>
      </c>
      <c r="J3479"/>
      <c r="K3479" s="1" t="s">
        <v>1108</v>
      </c>
      <c r="L3479" s="1"/>
      <c r="M3479" s="1" t="s">
        <v>137</v>
      </c>
      <c r="N3479"/>
      <c r="O3479"/>
      <c r="P3479"/>
      <c r="Q3479" t="s">
        <v>15851</v>
      </c>
      <c r="R3479"/>
      <c r="S3479" s="1"/>
      <c r="T3479" s="1"/>
      <c r="U3479" s="1"/>
      <c r="V3479" s="1"/>
      <c r="W3479" s="1"/>
      <c r="X3479" s="1"/>
      <c r="Y3479" s="1"/>
      <c r="Z3479"/>
      <c r="AA3479" s="1"/>
      <c r="AB3479"/>
    </row>
    <row r="3480" spans="1:33" s="11" customFormat="1" x14ac:dyDescent="0.25">
      <c r="A3480" t="s">
        <v>4967</v>
      </c>
      <c r="B3480" t="str">
        <f>IFERROR(  MID(A3480,9,    FIND(",",A3480)-FIND(" ",A3480)-1   ),  MID(A3480,9,9)  )</f>
        <v>49</v>
      </c>
      <c r="C3480" t="str">
        <f>IFERROR(   MID(A3480,  FIND("Row",A3480)+4, FIND("Plot",A3480)- FIND("Row",A3480)-6     ),     IFERROR( MID(A3480,  FIND("Row",A3480)+4, 10  ), "")    )</f>
        <v/>
      </c>
      <c r="D3480" t="str">
        <f>IFERROR(  MID(A3480, FIND("Plot",A3480)+4,10), "")</f>
        <v/>
      </c>
      <c r="E3480" s="6"/>
      <c r="F3480" t="s">
        <v>16631</v>
      </c>
      <c r="G3480"/>
      <c r="H3480"/>
      <c r="I3480" s="1" t="s">
        <v>17394</v>
      </c>
      <c r="J3480"/>
      <c r="K3480" s="1" t="s">
        <v>68</v>
      </c>
      <c r="L3480"/>
      <c r="M3480"/>
      <c r="N3480"/>
      <c r="O3480"/>
      <c r="P3480"/>
      <c r="Q3480"/>
      <c r="R3480"/>
      <c r="S3480"/>
      <c r="T3480"/>
      <c r="U3480"/>
      <c r="V3480"/>
      <c r="W3480"/>
      <c r="X3480"/>
      <c r="Y3480"/>
      <c r="Z3480"/>
      <c r="AA3480" s="1"/>
      <c r="AB3480"/>
    </row>
    <row r="3481" spans="1:33" s="11" customFormat="1" x14ac:dyDescent="0.25">
      <c r="A3481" t="s">
        <v>4967</v>
      </c>
      <c r="B3481" t="str">
        <f>IFERROR(  MID(A3481,9,    FIND(",",A3481)-FIND(" ",A3481)-1   ),  MID(A3481,9,9)  )</f>
        <v>49</v>
      </c>
      <c r="C3481" t="str">
        <f>IFERROR(   MID(A3481,  FIND("Row",A3481)+4, FIND("Plot",A3481)- FIND("Row",A3481)-6     ),     IFERROR( MID(A3481,  FIND("Row",A3481)+4, 10  ), "")    )</f>
        <v/>
      </c>
      <c r="D3481" t="str">
        <f>IFERROR(  MID(A3481, FIND("Plot",A3481)+4,10), "")</f>
        <v/>
      </c>
      <c r="E3481" s="6"/>
      <c r="F3481" t="s">
        <v>16631</v>
      </c>
      <c r="G3481"/>
      <c r="H3481"/>
      <c r="I3481" s="1"/>
      <c r="J3481"/>
      <c r="K3481" s="1" t="s">
        <v>416</v>
      </c>
      <c r="L3481"/>
      <c r="M3481" s="1" t="s">
        <v>615</v>
      </c>
      <c r="N3481"/>
      <c r="O3481"/>
      <c r="P3481"/>
      <c r="Q3481" t="s">
        <v>16632</v>
      </c>
      <c r="R3481"/>
      <c r="S3481" s="1"/>
      <c r="T3481" s="1"/>
      <c r="U3481" s="1"/>
      <c r="V3481" s="1"/>
      <c r="W3481" s="1"/>
      <c r="X3481" s="1"/>
      <c r="Y3481" s="1"/>
      <c r="Z3481"/>
      <c r="AA3481" s="1" t="s">
        <v>16633</v>
      </c>
      <c r="AB3481"/>
    </row>
    <row r="3482" spans="1:33" s="11" customFormat="1" ht="315" x14ac:dyDescent="0.25">
      <c r="A3482" s="1" t="s">
        <v>4985</v>
      </c>
      <c r="B3482" t="str">
        <f>IFERROR(  MID(A3482,9,    FIND(",",A3482)-FIND(" ",A3482)-1   ),  MID(A3482,9,9)  )</f>
        <v>67</v>
      </c>
      <c r="C3482" t="str">
        <f>IFERROR(   MID(A3482,  FIND("Row",A3482)+4, FIND("Plot",A3482)- FIND("Row",A3482)-6     ),     IFERROR( MID(A3482,  FIND("Row",A3482)+4, 10  ), "")    )</f>
        <v/>
      </c>
      <c r="D3482" t="str">
        <f>IFERROR(  MID(A3482, FIND("Plot",A3482)+4,10), "")</f>
        <v/>
      </c>
      <c r="E3482" s="23"/>
      <c r="F3482" s="22" t="s">
        <v>7985</v>
      </c>
      <c r="G3482" s="1">
        <v>5638</v>
      </c>
      <c r="H3482" s="8" t="s">
        <v>2907</v>
      </c>
      <c r="I3482" s="1" t="s">
        <v>1695</v>
      </c>
      <c r="J3482" s="1">
        <v>45</v>
      </c>
      <c r="K3482" s="1" t="s">
        <v>10549</v>
      </c>
      <c r="L3482" s="1"/>
      <c r="M3482" s="1" t="s">
        <v>8918</v>
      </c>
      <c r="N3482" s="1"/>
      <c r="O3482" s="1"/>
      <c r="P3482" s="1"/>
      <c r="Q3482" s="1" t="s">
        <v>6219</v>
      </c>
      <c r="R3482" s="1" t="s">
        <v>17660</v>
      </c>
      <c r="S3482" s="1" t="s">
        <v>18735</v>
      </c>
      <c r="T3482"/>
      <c r="U3482" t="s">
        <v>17661</v>
      </c>
      <c r="V3482" t="s">
        <v>8643</v>
      </c>
      <c r="W3482" t="s">
        <v>8417</v>
      </c>
      <c r="X3482"/>
      <c r="Y3482"/>
      <c r="Z3482"/>
      <c r="AA3482" s="1" t="s">
        <v>17662</v>
      </c>
      <c r="AC3482"/>
      <c r="AD3482"/>
      <c r="AE3482"/>
      <c r="AF3482"/>
      <c r="AG3482"/>
    </row>
    <row r="3483" spans="1:33" s="11" customFormat="1" ht="120" x14ac:dyDescent="0.25">
      <c r="A3483" t="s">
        <v>4284</v>
      </c>
      <c r="B3483" t="str">
        <f>IFERROR(  MID(A3483,9,    FIND(",",A3483)-FIND(" ",A3483)-1   ),  MID(A3483,9,9)  )</f>
        <v>1</v>
      </c>
      <c r="C3483" t="str">
        <f>IFERROR(   MID(A3483,  FIND("Row",A3483)+4, FIND("Plot",A3483)- FIND("Row",A3483)-6     ),     IFERROR( MID(A3483,  FIND("Row",A3483)+4, 10  ), "")    )</f>
        <v>7</v>
      </c>
      <c r="D3483" t="str">
        <f>IFERROR(  MID(A3483, FIND("Plot",A3483)+4,10), "")</f>
        <v xml:space="preserve"> 2</v>
      </c>
      <c r="E3483" s="6"/>
      <c r="F3483" t="s">
        <v>8635</v>
      </c>
      <c r="G3483" t="s">
        <v>8636</v>
      </c>
      <c r="H3483" s="17"/>
      <c r="I3483" t="s">
        <v>19</v>
      </c>
      <c r="J3483">
        <v>64</v>
      </c>
      <c r="K3483" t="s">
        <v>10265</v>
      </c>
      <c r="L3483"/>
      <c r="M3483" t="s">
        <v>56</v>
      </c>
      <c r="N3483"/>
      <c r="O3483"/>
      <c r="P3483"/>
      <c r="Q3483" s="1" t="s">
        <v>9644</v>
      </c>
      <c r="R3483" s="1" t="s">
        <v>8637</v>
      </c>
      <c r="S3483" s="1" t="s">
        <v>11125</v>
      </c>
      <c r="T3483" s="1"/>
      <c r="U3483" s="1" t="s">
        <v>8638</v>
      </c>
      <c r="V3483" s="1" t="s">
        <v>8639</v>
      </c>
      <c r="W3483" s="1" t="s">
        <v>8640</v>
      </c>
      <c r="X3483"/>
      <c r="Y3483"/>
      <c r="Z3483"/>
      <c r="AA3483" s="1"/>
      <c r="AB3483"/>
    </row>
    <row r="3484" spans="1:33" s="11" customFormat="1" x14ac:dyDescent="0.25">
      <c r="A3484" s="1" t="s">
        <v>4843</v>
      </c>
      <c r="B3484" t="str">
        <f>IFERROR(  MID(A3484,9,    FIND(",",A3484)-FIND(" ",A3484)-1   ),  MID(A3484,9,9)  )</f>
        <v>26</v>
      </c>
      <c r="C3484" t="str">
        <f>IFERROR(   MID(A3484,  FIND("Row",A3484)+4, FIND("Plot",A3484)- FIND("Row",A3484)-6     ),     IFERROR( MID(A3484,  FIND("Row",A3484)+4, 10  ), "")    )</f>
        <v/>
      </c>
      <c r="D3484" t="str">
        <f>IFERROR(  MID(A3484, FIND("Plot",A3484)+4,10), "")</f>
        <v/>
      </c>
      <c r="E3484" s="23"/>
      <c r="F3484" s="1" t="s">
        <v>7622</v>
      </c>
      <c r="G3484" s="1" t="s">
        <v>6807</v>
      </c>
      <c r="H3484" s="8"/>
      <c r="I3484" s="1" t="s">
        <v>1247</v>
      </c>
      <c r="J3484" s="1"/>
      <c r="K3484" s="1" t="s">
        <v>3717</v>
      </c>
      <c r="L3484" s="1"/>
      <c r="M3484" s="1" t="s">
        <v>40</v>
      </c>
      <c r="N3484" s="1"/>
      <c r="O3484" s="1"/>
      <c r="P3484" s="1"/>
      <c r="Q3484" s="1" t="s">
        <v>5576</v>
      </c>
      <c r="R3484" s="1"/>
      <c r="S3484" s="1"/>
      <c r="T3484" s="6"/>
      <c r="U3484" s="6"/>
      <c r="V3484" s="6"/>
      <c r="W3484" s="6"/>
      <c r="X3484" s="6"/>
      <c r="Y3484"/>
      <c r="Z3484"/>
      <c r="AA3484" s="1"/>
      <c r="AB3484"/>
    </row>
    <row r="3485" spans="1:33" s="11" customFormat="1" ht="60" x14ac:dyDescent="0.25">
      <c r="A3485" t="s">
        <v>16724</v>
      </c>
      <c r="B3485" t="str">
        <f>IFERROR(  MID(A3485,9,    FIND(",",A3485)-FIND(" ",A3485)-1   ),  MID(A3485,9,9)  )</f>
        <v>55</v>
      </c>
      <c r="C3485" t="str">
        <f>IFERROR(   MID(A3485,  FIND("Row",A3485)+4, FIND("Plot",A3485)- FIND("Row",A3485)-6     ),     IFERROR( MID(A3485,  FIND("Row",A3485)+4, 10  ), "")    )</f>
        <v>2</v>
      </c>
      <c r="D3485" t="str">
        <f>IFERROR(  MID(A3485, FIND("Plot",A3485)+4,10), "")</f>
        <v xml:space="preserve"> 8</v>
      </c>
      <c r="E3485" s="23"/>
      <c r="F3485" t="s">
        <v>19319</v>
      </c>
      <c r="G3485" s="1"/>
      <c r="H3485" s="8">
        <v>5057</v>
      </c>
      <c r="I3485" s="1" t="s">
        <v>16725</v>
      </c>
      <c r="J3485" s="1"/>
      <c r="K3485" s="1" t="s">
        <v>93</v>
      </c>
      <c r="L3485" s="1"/>
      <c r="M3485" s="1" t="s">
        <v>19326</v>
      </c>
      <c r="N3485" s="1"/>
      <c r="O3485" s="1"/>
      <c r="P3485" s="1"/>
      <c r="Q3485" s="50" t="s">
        <v>19321</v>
      </c>
      <c r="R3485" s="1" t="s">
        <v>19325</v>
      </c>
      <c r="S3485" s="1" t="s">
        <v>19322</v>
      </c>
      <c r="T3485"/>
      <c r="U3485" s="1" t="s">
        <v>19323</v>
      </c>
      <c r="V3485" s="1" t="s">
        <v>12709</v>
      </c>
      <c r="W3485" s="1" t="s">
        <v>19324</v>
      </c>
      <c r="X3485"/>
      <c r="Y3485"/>
      <c r="Z3485" s="1"/>
      <c r="AA3485" s="1" t="s">
        <v>19320</v>
      </c>
      <c r="AB3485"/>
    </row>
    <row r="3486" spans="1:33" x14ac:dyDescent="0.25">
      <c r="A3486" s="1" t="s">
        <v>4951</v>
      </c>
      <c r="B3486" t="str">
        <f>IFERROR(  MID(A3486,9,    FIND(",",A3486)-FIND(" ",A3486)-1   ),  MID(A3486,9,9)  )</f>
        <v>30</v>
      </c>
      <c r="C3486" t="str">
        <f>IFERROR(   MID(A3486,  FIND("Row",A3486)+4, FIND("Plot",A3486)- FIND("Row",A3486)-6     ),     IFERROR( MID(A3486,  FIND("Row",A3486)+4, 10  ), "")    )</f>
        <v/>
      </c>
      <c r="D3486" t="str">
        <f>IFERROR(  MID(A3486, FIND("Plot",A3486)+4,10), "")</f>
        <v/>
      </c>
      <c r="F3486" s="1" t="s">
        <v>7710</v>
      </c>
      <c r="G3486" s="1" t="s">
        <v>6807</v>
      </c>
      <c r="K3486" t="s">
        <v>10538</v>
      </c>
      <c r="M3486" s="1" t="s">
        <v>18014</v>
      </c>
      <c r="Q3486" s="1" t="s">
        <v>5744</v>
      </c>
      <c r="R3486" s="3"/>
      <c r="S3486" s="21"/>
      <c r="T3486" s="1"/>
      <c r="Y3486" t="s">
        <v>11783</v>
      </c>
    </row>
    <row r="3487" spans="1:33" s="11" customFormat="1" ht="75" x14ac:dyDescent="0.25">
      <c r="A3487" t="s">
        <v>9098</v>
      </c>
      <c r="B3487" t="str">
        <f>IFERROR(  MID(A3487,9,    FIND(",",A3487)-FIND(" ",A3487)-1   ),  MID(A3487,9,9)  )</f>
        <v>2</v>
      </c>
      <c r="C3487" t="str">
        <f>IFERROR(   MID(A3487,  FIND("Row",A3487)+4, FIND("Plot",A3487)- FIND("Row",A3487)-6     ),     IFERROR( MID(A3487,  FIND("Row",A3487)+4, 10  ), "")    )</f>
        <v>10</v>
      </c>
      <c r="D3487" t="str">
        <f>IFERROR(  MID(A3487, FIND("Plot",A3487)+4,10), "")</f>
        <v xml:space="preserve"> 8</v>
      </c>
      <c r="E3487" s="6"/>
      <c r="F3487" t="s">
        <v>9099</v>
      </c>
      <c r="G3487"/>
      <c r="H3487" s="17"/>
      <c r="I3487" t="s">
        <v>116</v>
      </c>
      <c r="J3487"/>
      <c r="K3487" t="s">
        <v>9100</v>
      </c>
      <c r="L3487"/>
      <c r="M3487" t="s">
        <v>8738</v>
      </c>
      <c r="N3487"/>
      <c r="O3487"/>
      <c r="P3487"/>
      <c r="Q3487" s="1" t="s">
        <v>9680</v>
      </c>
      <c r="R3487" s="1" t="s">
        <v>9101</v>
      </c>
      <c r="S3487" s="1" t="s">
        <v>11066</v>
      </c>
      <c r="T3487" s="1" t="s">
        <v>9102</v>
      </c>
      <c r="U3487" s="1" t="s">
        <v>9103</v>
      </c>
      <c r="V3487" t="s">
        <v>9104</v>
      </c>
      <c r="W3487" s="1" t="s">
        <v>8529</v>
      </c>
      <c r="X3487"/>
      <c r="Y3487"/>
      <c r="Z3487"/>
      <c r="AA3487" s="1"/>
      <c r="AB3487"/>
    </row>
    <row r="3488" spans="1:33" s="11" customFormat="1" ht="30" x14ac:dyDescent="0.25">
      <c r="A3488" s="1" t="s">
        <v>10158</v>
      </c>
      <c r="B3488" t="str">
        <f>IFERROR(  MID(A3488,9,    FIND(",",A3488)-FIND(" ",A3488)-1   ),  MID(A3488,9,9)  )</f>
        <v>21</v>
      </c>
      <c r="C3488" t="str">
        <f>IFERROR(   MID(A3488,  FIND("Row",A3488)+4, FIND("Plot",A3488)- FIND("Row",A3488)-6     ),     IFERROR( MID(A3488,  FIND("Row",A3488)+4, 10  ), "")    )</f>
        <v>10</v>
      </c>
      <c r="D3488" t="str">
        <f>IFERROR(  MID(A3488, FIND("Plot",A3488)+4,10), "")</f>
        <v xml:space="preserve"> 10</v>
      </c>
      <c r="E3488" s="23"/>
      <c r="F3488" s="1" t="s">
        <v>10159</v>
      </c>
      <c r="G3488" s="1" t="s">
        <v>6807</v>
      </c>
      <c r="H3488" s="8">
        <v>2051</v>
      </c>
      <c r="I3488" s="1" t="s">
        <v>805</v>
      </c>
      <c r="J3488" s="1"/>
      <c r="K3488" s="1" t="s">
        <v>10161</v>
      </c>
      <c r="L3488" s="1"/>
      <c r="M3488" s="1" t="s">
        <v>45</v>
      </c>
      <c r="N3488" s="1"/>
      <c r="O3488" s="1"/>
      <c r="P3488" s="1"/>
      <c r="Q3488" s="1" t="s">
        <v>5287</v>
      </c>
      <c r="R3488" s="1" t="s">
        <v>10162</v>
      </c>
      <c r="S3488" s="1"/>
      <c r="T3488"/>
      <c r="U3488" t="s">
        <v>10160</v>
      </c>
      <c r="V3488"/>
      <c r="W3488"/>
      <c r="X3488"/>
      <c r="Y3488"/>
      <c r="Z3488"/>
      <c r="AA3488" s="1"/>
      <c r="AB3488"/>
    </row>
    <row r="3489" spans="1:33" s="11" customFormat="1" ht="60" x14ac:dyDescent="0.25">
      <c r="A3489" t="s">
        <v>19764</v>
      </c>
      <c r="B3489" t="str">
        <f>IFERROR(  MID(A3489,9,    FIND(",",A3489)-FIND(" ",A3489)-1   ),  MID(A3489,9,9)  )</f>
        <v>55</v>
      </c>
      <c r="C3489" t="str">
        <f>IFERROR(   MID(A3489,  FIND("Row",A3489)+4, FIND("Plot",A3489)- FIND("Row",A3489)-6     ),     IFERROR( MID(A3489,  FIND("Row",A3489)+4, 10  ), "")    )</f>
        <v>6</v>
      </c>
      <c r="D3489" t="str">
        <f>IFERROR(  MID(A3489, FIND("Plot",A3489)+4,10), "")</f>
        <v xml:space="preserve"> 5</v>
      </c>
      <c r="E3489" s="6"/>
      <c r="F3489" t="s">
        <v>19769</v>
      </c>
      <c r="G3489"/>
      <c r="H3489" s="8">
        <v>5293</v>
      </c>
      <c r="I3489" t="s">
        <v>11438</v>
      </c>
      <c r="J3489"/>
      <c r="K3489" s="1" t="s">
        <v>387</v>
      </c>
      <c r="L3489"/>
      <c r="M3489" s="1" t="s">
        <v>32</v>
      </c>
      <c r="N3489"/>
      <c r="O3489"/>
      <c r="P3489" s="59"/>
      <c r="Q3489" s="50" t="s">
        <v>19765</v>
      </c>
      <c r="R3489" s="1" t="s">
        <v>20112</v>
      </c>
      <c r="S3489" s="1" t="s">
        <v>19767</v>
      </c>
      <c r="T3489"/>
      <c r="U3489" s="1" t="s">
        <v>19768</v>
      </c>
      <c r="V3489" t="s">
        <v>12321</v>
      </c>
      <c r="W3489" s="1" t="s">
        <v>8460</v>
      </c>
      <c r="X3489"/>
      <c r="Y3489"/>
      <c r="Z3489"/>
      <c r="AA3489" s="1" t="s">
        <v>19779</v>
      </c>
      <c r="AB3489"/>
    </row>
    <row r="3490" spans="1:33" x14ac:dyDescent="0.25">
      <c r="A3490" t="s">
        <v>15032</v>
      </c>
      <c r="B3490" t="str">
        <f>IFERROR(  MID(A3490,9,    FIND(",",A3490)-FIND(" ",A3490)-1   ),  MID(A3490,9,9)  )</f>
        <v>14</v>
      </c>
      <c r="C3490" t="str">
        <f>IFERROR(   MID(A3490,  FIND("Row",A3490)+4, FIND("Plot",A3490)- FIND("Row",A3490)-6     ),     IFERROR( MID(A3490,  FIND("Row",A3490)+4, 10  ), "")    )</f>
        <v>9</v>
      </c>
      <c r="D3490" t="str">
        <f>IFERROR(  MID(A3490, FIND("Plot",A3490)+4,10), "")</f>
        <v xml:space="preserve"> 10</v>
      </c>
      <c r="E3490" s="6"/>
      <c r="F3490" t="s">
        <v>15033</v>
      </c>
      <c r="I3490" s="1" t="s">
        <v>15034</v>
      </c>
      <c r="J3490"/>
      <c r="K3490" s="1" t="s">
        <v>15035</v>
      </c>
      <c r="L3490" s="1"/>
      <c r="M3490" s="1" t="s">
        <v>17534</v>
      </c>
      <c r="N3490"/>
      <c r="O3490"/>
      <c r="P3490"/>
      <c r="Q3490" t="s">
        <v>15036</v>
      </c>
      <c r="R3490"/>
      <c r="S3490"/>
      <c r="AA3490" s="1" t="s">
        <v>15037</v>
      </c>
      <c r="AC3490" s="11"/>
      <c r="AD3490" s="11"/>
      <c r="AE3490" s="11"/>
      <c r="AF3490" s="11"/>
      <c r="AG3490" s="11"/>
    </row>
    <row r="3491" spans="1:33" s="11" customFormat="1" ht="75" x14ac:dyDescent="0.25">
      <c r="A3491" t="s">
        <v>16701</v>
      </c>
      <c r="B3491" t="str">
        <f>IFERROR(  MID(A3491,9,    FIND(",",A3491)-FIND(" ",A3491)-1   ),  MID(A3491,9,9)  )</f>
        <v>55</v>
      </c>
      <c r="C3491" t="str">
        <f>IFERROR(   MID(A3491,  FIND("Row",A3491)+4, FIND("Plot",A3491)- FIND("Row",A3491)-6     ),     IFERROR( MID(A3491,  FIND("Row",A3491)+4, 10  ), "")    )</f>
        <v>5</v>
      </c>
      <c r="D3491" t="str">
        <f>IFERROR(  MID(A3491, FIND("Plot",A3491)+4,10), "")</f>
        <v xml:space="preserve"> 17</v>
      </c>
      <c r="E3491" s="6"/>
      <c r="F3491" t="s">
        <v>10363</v>
      </c>
      <c r="G3491"/>
      <c r="H3491" s="8">
        <v>6355</v>
      </c>
      <c r="I3491" t="s">
        <v>3079</v>
      </c>
      <c r="J3491"/>
      <c r="K3491" s="1" t="s">
        <v>26</v>
      </c>
      <c r="L3491"/>
      <c r="M3491" s="1" t="s">
        <v>8918</v>
      </c>
      <c r="N3491"/>
      <c r="O3491"/>
      <c r="P3491"/>
      <c r="Q3491" s="50" t="s">
        <v>19739</v>
      </c>
      <c r="R3491" s="1" t="s">
        <v>20100</v>
      </c>
      <c r="S3491" s="1" t="s">
        <v>19740</v>
      </c>
      <c r="T3491"/>
      <c r="U3491" t="s">
        <v>19741</v>
      </c>
      <c r="V3491" s="1" t="s">
        <v>8728</v>
      </c>
      <c r="W3491" s="1" t="s">
        <v>8417</v>
      </c>
      <c r="X3491"/>
      <c r="Y3491"/>
      <c r="Z3491"/>
      <c r="AA3491" s="1" t="s">
        <v>20406</v>
      </c>
      <c r="AB3491"/>
    </row>
    <row r="3492" spans="1:33" s="11" customFormat="1" ht="60" x14ac:dyDescent="0.25">
      <c r="A3492" t="s">
        <v>16745</v>
      </c>
      <c r="B3492" t="str">
        <f>IFERROR(  MID(A3492,9,    FIND(",",A3492)-FIND(" ",A3492)-1   ),  MID(A3492,9,9)  )</f>
        <v>55</v>
      </c>
      <c r="C3492" t="str">
        <f>IFERROR(   MID(A3492,  FIND("Row",A3492)+4, FIND("Plot",A3492)- FIND("Row",A3492)-6     ),     IFERROR( MID(A3492,  FIND("Row",A3492)+4, 10  ), "")    )</f>
        <v>5</v>
      </c>
      <c r="D3492" t="str">
        <f>IFERROR(  MID(A3492, FIND("Plot",A3492)+4,10), "")</f>
        <v xml:space="preserve"> 4</v>
      </c>
      <c r="E3492" s="6"/>
      <c r="F3492" t="s">
        <v>10363</v>
      </c>
      <c r="G3492"/>
      <c r="H3492" s="8"/>
      <c r="I3492"/>
      <c r="J3492"/>
      <c r="K3492" s="1" t="s">
        <v>19668</v>
      </c>
      <c r="L3492"/>
      <c r="M3492" s="1" t="s">
        <v>8900</v>
      </c>
      <c r="N3492"/>
      <c r="O3492"/>
      <c r="P3492"/>
      <c r="Q3492" s="50" t="s">
        <v>19665</v>
      </c>
      <c r="R3492" s="1" t="s">
        <v>19742</v>
      </c>
      <c r="S3492" s="1" t="s">
        <v>19666</v>
      </c>
      <c r="T3492"/>
      <c r="U3492" t="s">
        <v>10364</v>
      </c>
      <c r="V3492" t="s">
        <v>19667</v>
      </c>
      <c r="W3492" t="s">
        <v>8772</v>
      </c>
      <c r="X3492"/>
      <c r="Y3492"/>
      <c r="Z3492"/>
      <c r="AA3492" s="1" t="s">
        <v>19669</v>
      </c>
    </row>
    <row r="3493" spans="1:33" s="11" customFormat="1" ht="75" x14ac:dyDescent="0.25">
      <c r="A3493" s="1" t="s">
        <v>4839</v>
      </c>
      <c r="B3493" t="str">
        <f>IFERROR(  MID(A3493,9,    FIND(",",A3493)-FIND(" ",A3493)-1   ),  MID(A3493,9,9)  )</f>
        <v>26</v>
      </c>
      <c r="C3493" t="str">
        <f>IFERROR(   MID(A3493,  FIND("Row",A3493)+4, FIND("Plot",A3493)- FIND("Row",A3493)-6     ),     IFERROR( MID(A3493,  FIND("Row",A3493)+4, 10  ), "")    )</f>
        <v>9</v>
      </c>
      <c r="D3493" t="str">
        <f>IFERROR(  MID(A3493, FIND("Plot",A3493)+4,10), "")</f>
        <v xml:space="preserve"> 3</v>
      </c>
      <c r="E3493" s="23"/>
      <c r="F3493" s="1" t="s">
        <v>10363</v>
      </c>
      <c r="G3493" s="1" t="s">
        <v>6807</v>
      </c>
      <c r="H3493" s="8"/>
      <c r="I3493" s="1" t="s">
        <v>1086</v>
      </c>
      <c r="J3493" s="1"/>
      <c r="K3493" s="1" t="s">
        <v>131</v>
      </c>
      <c r="L3493" s="1"/>
      <c r="M3493" s="1" t="s">
        <v>87</v>
      </c>
      <c r="N3493" s="1"/>
      <c r="O3493" s="1"/>
      <c r="P3493" s="1"/>
      <c r="Q3493" s="1" t="s">
        <v>5521</v>
      </c>
      <c r="R3493" s="1" t="s">
        <v>10365</v>
      </c>
      <c r="S3493" s="1"/>
      <c r="T3493"/>
      <c r="U3493" t="s">
        <v>10364</v>
      </c>
      <c r="V3493"/>
      <c r="W3493"/>
      <c r="X3493"/>
      <c r="Y3493"/>
      <c r="Z3493"/>
      <c r="AA3493" s="1"/>
      <c r="AB3493"/>
    </row>
    <row r="3494" spans="1:33" s="11" customFormat="1" ht="60" x14ac:dyDescent="0.25">
      <c r="A3494" s="1" t="s">
        <v>4828</v>
      </c>
      <c r="B3494" t="str">
        <f>IFERROR(  MID(A3494,9,    FIND(",",A3494)-FIND(" ",A3494)-1   ),  MID(A3494,9,9)  )</f>
        <v>26</v>
      </c>
      <c r="C3494" t="str">
        <f>IFERROR(   MID(A3494,  FIND("Row",A3494)+4, FIND("Plot",A3494)- FIND("Row",A3494)-6     ),     IFERROR( MID(A3494,  FIND("Row",A3494)+4, 10  ), "")    )</f>
        <v>11</v>
      </c>
      <c r="D3494" t="str">
        <f>IFERROR(  MID(A3494, FIND("Plot",A3494)+4,10), "")</f>
        <v xml:space="preserve"> 1</v>
      </c>
      <c r="E3494" s="23"/>
      <c r="F3494" s="1" t="s">
        <v>10363</v>
      </c>
      <c r="G3494" s="1" t="s">
        <v>6807</v>
      </c>
      <c r="H3494" s="8"/>
      <c r="I3494" s="1" t="s">
        <v>1086</v>
      </c>
      <c r="J3494" s="1"/>
      <c r="K3494" s="1" t="s">
        <v>1191</v>
      </c>
      <c r="L3494" s="1"/>
      <c r="M3494" s="1" t="s">
        <v>197</v>
      </c>
      <c r="N3494" s="1"/>
      <c r="O3494" s="1"/>
      <c r="P3494" s="1"/>
      <c r="Q3494" s="1" t="s">
        <v>5507</v>
      </c>
      <c r="R3494" s="1" t="s">
        <v>10487</v>
      </c>
      <c r="S3494" s="1"/>
      <c r="T3494"/>
      <c r="U3494" t="s">
        <v>10364</v>
      </c>
      <c r="V3494"/>
      <c r="W3494"/>
      <c r="X3494"/>
      <c r="Y3494"/>
      <c r="Z3494"/>
      <c r="AA3494" s="1"/>
      <c r="AB3494"/>
    </row>
    <row r="3495" spans="1:33" s="11" customFormat="1" x14ac:dyDescent="0.25">
      <c r="A3495" s="1" t="s">
        <v>4984</v>
      </c>
      <c r="B3495" t="str">
        <f>IFERROR(  MID(A3495,9,    FIND(",",A3495)-FIND(" ",A3495)-1   ),  MID(A3495,9,9)  )</f>
        <v>66</v>
      </c>
      <c r="C3495" t="str">
        <f>IFERROR(   MID(A3495,  FIND("Row",A3495)+4, FIND("Plot",A3495)- FIND("Row",A3495)-6     ),     IFERROR( MID(A3495,  FIND("Row",A3495)+4, 10  ), "")    )</f>
        <v/>
      </c>
      <c r="D3495" t="str">
        <f>IFERROR(  MID(A3495, FIND("Plot",A3495)+4,10), "")</f>
        <v/>
      </c>
      <c r="E3495" s="23"/>
      <c r="F3495" s="22" t="s">
        <v>10363</v>
      </c>
      <c r="G3495" s="1" t="s">
        <v>6807</v>
      </c>
      <c r="H3495" s="8" t="s">
        <v>2914</v>
      </c>
      <c r="I3495" s="1" t="s">
        <v>1686</v>
      </c>
      <c r="J3495" s="1"/>
      <c r="K3495" s="1" t="s">
        <v>3658</v>
      </c>
      <c r="L3495" s="1"/>
      <c r="M3495" s="1" t="s">
        <v>20</v>
      </c>
      <c r="N3495" s="1"/>
      <c r="O3495" s="1"/>
      <c r="P3495" s="1"/>
      <c r="Q3495" s="1" t="s">
        <v>10766</v>
      </c>
      <c r="R3495" s="3"/>
      <c r="S3495" s="1"/>
      <c r="T3495"/>
      <c r="U3495"/>
      <c r="V3495"/>
      <c r="W3495"/>
      <c r="X3495"/>
      <c r="Y3495"/>
      <c r="Z3495"/>
      <c r="AA3495" s="1" t="s">
        <v>19029</v>
      </c>
      <c r="AB3495"/>
    </row>
    <row r="3496" spans="1:33" s="11" customFormat="1" x14ac:dyDescent="0.25">
      <c r="A3496" s="23" t="s">
        <v>12427</v>
      </c>
      <c r="B3496" t="str">
        <f>IFERROR(  MID(A3496,9,    FIND(",",A3496)-FIND(" ",A3496)-1   ),  MID(A3496,9,9)  )</f>
        <v>5</v>
      </c>
      <c r="C3496" t="str">
        <f>IFERROR(   MID(A3496,  FIND("Row",A3496)+4, FIND("Plot",A3496)- FIND("Row",A3496)-6     ),     IFERROR( MID(A3496,  FIND("Row",A3496)+4, 10  ), "")    )</f>
        <v>6</v>
      </c>
      <c r="D3496" t="str">
        <f>IFERROR(  MID(A3496, FIND("Plot",A3496)+4,10), "")</f>
        <v xml:space="preserve"> 7</v>
      </c>
      <c r="E3496" s="23"/>
      <c r="F3496" s="23" t="s">
        <v>12428</v>
      </c>
      <c r="G3496" s="6"/>
      <c r="H3496" s="25"/>
      <c r="I3496" s="23" t="s">
        <v>12429</v>
      </c>
      <c r="J3496" s="23"/>
      <c r="K3496" s="23" t="s">
        <v>10460</v>
      </c>
      <c r="L3496" s="23"/>
      <c r="M3496" s="23" t="s">
        <v>20</v>
      </c>
      <c r="N3496" s="23"/>
      <c r="O3496" s="23"/>
      <c r="P3496" s="23"/>
      <c r="Q3496" s="41" t="s">
        <v>14546</v>
      </c>
      <c r="R3496" s="1"/>
      <c r="S3496" s="27"/>
      <c r="T3496"/>
      <c r="U3496"/>
      <c r="V3496"/>
      <c r="W3496"/>
      <c r="X3496"/>
      <c r="Y3496" s="23"/>
      <c r="Z3496" s="23"/>
      <c r="AA3496" s="23" t="s">
        <v>12430</v>
      </c>
      <c r="AB3496"/>
    </row>
    <row r="3497" spans="1:33" s="11" customFormat="1" ht="135" x14ac:dyDescent="0.25">
      <c r="A3497" t="s">
        <v>19677</v>
      </c>
      <c r="B3497" t="str">
        <f>IFERROR(  MID(A3497,9,    FIND(",",A3497)-FIND(" ",A3497)-1   ),  MID(A3497,9,9)  )</f>
        <v>55</v>
      </c>
      <c r="C3497" t="str">
        <f>IFERROR(   MID(A3497,  FIND("Row",A3497)+4, FIND("Plot",A3497)- FIND("Row",A3497)-6     ),     IFERROR( MID(A3497,  FIND("Row",A3497)+4, 10  ), "")    )</f>
        <v>5</v>
      </c>
      <c r="D3497" t="str">
        <f>IFERROR(  MID(A3497, FIND("Plot",A3497)+4,10), "")</f>
        <v xml:space="preserve"> 6</v>
      </c>
      <c r="E3497" s="6"/>
      <c r="F3497" t="s">
        <v>19682</v>
      </c>
      <c r="G3497"/>
      <c r="H3497" s="8">
        <v>5750</v>
      </c>
      <c r="I3497" t="s">
        <v>19683</v>
      </c>
      <c r="J3497">
        <v>70</v>
      </c>
      <c r="K3497" s="1" t="s">
        <v>3658</v>
      </c>
      <c r="L3497"/>
      <c r="M3497" s="1" t="s">
        <v>137</v>
      </c>
      <c r="N3497"/>
      <c r="O3497"/>
      <c r="P3497" t="s">
        <v>16049</v>
      </c>
      <c r="Q3497" s="50" t="s">
        <v>19679</v>
      </c>
      <c r="R3497" s="1" t="s">
        <v>20104</v>
      </c>
      <c r="S3497" s="1" t="s">
        <v>19680</v>
      </c>
      <c r="T3497" s="1"/>
      <c r="U3497" s="1" t="s">
        <v>19681</v>
      </c>
      <c r="V3497" s="1" t="s">
        <v>8645</v>
      </c>
      <c r="W3497" s="1" t="s">
        <v>8649</v>
      </c>
      <c r="X3497" s="1"/>
      <c r="Y3497" s="1"/>
      <c r="Z3497" s="1"/>
      <c r="AA3497" s="1" t="s">
        <v>19684</v>
      </c>
      <c r="AB3497"/>
    </row>
    <row r="3498" spans="1:33" s="11" customFormat="1" ht="75" x14ac:dyDescent="0.25">
      <c r="A3498" t="s">
        <v>15685</v>
      </c>
      <c r="B3498" t="str">
        <f>IFERROR(  MID(A3498,9,    FIND(",",A3498)-FIND(" ",A3498)-1   ),  MID(A3498,9,9)  )</f>
        <v>20</v>
      </c>
      <c r="C3498" t="str">
        <f>IFERROR(   MID(A3498,  FIND("Row",A3498)+4, FIND("Plot",A3498)- FIND("Row",A3498)-6     ),     IFERROR( MID(A3498,  FIND("Row",A3498)+4, 10  ), "")    )</f>
        <v>10</v>
      </c>
      <c r="D3498" t="str">
        <f>IFERROR(  MID(A3498, FIND("Plot",A3498)+4,10), "")</f>
        <v xml:space="preserve"> 10</v>
      </c>
      <c r="E3498" s="6"/>
      <c r="F3498" t="s">
        <v>17731</v>
      </c>
      <c r="G3498"/>
      <c r="H3498" s="8"/>
      <c r="I3498" s="1" t="s">
        <v>11401</v>
      </c>
      <c r="J3498"/>
      <c r="K3498" s="1" t="s">
        <v>10802</v>
      </c>
      <c r="L3498"/>
      <c r="M3498" s="1" t="s">
        <v>17566</v>
      </c>
      <c r="N3498"/>
      <c r="O3498"/>
      <c r="P3498"/>
      <c r="Q3498" t="s">
        <v>17724</v>
      </c>
      <c r="R3498" s="1" t="s">
        <v>17732</v>
      </c>
      <c r="S3498" s="1" t="s">
        <v>17725</v>
      </c>
      <c r="T3498"/>
      <c r="U3498" t="s">
        <v>17733</v>
      </c>
      <c r="V3498" t="s">
        <v>17734</v>
      </c>
      <c r="W3498" t="s">
        <v>17735</v>
      </c>
      <c r="X3498"/>
      <c r="Y3498"/>
      <c r="Z3498"/>
      <c r="AA3498" s="1" t="s">
        <v>15031</v>
      </c>
      <c r="AB3498"/>
    </row>
    <row r="3499" spans="1:33" s="11" customFormat="1" ht="75" x14ac:dyDescent="0.25">
      <c r="A3499" s="1" t="s">
        <v>4804</v>
      </c>
      <c r="B3499" t="str">
        <f>IFERROR(  MID(A3499,9,    FIND(",",A3499)-FIND(" ",A3499)-1   ),  MID(A3499,9,9)  )</f>
        <v>24</v>
      </c>
      <c r="C3499" t="str">
        <f>IFERROR(   MID(A3499,  FIND("Row",A3499)+4, FIND("Plot",A3499)- FIND("Row",A3499)-6     ),     IFERROR( MID(A3499,  FIND("Row",A3499)+4, 10  ), "")    )</f>
        <v>6</v>
      </c>
      <c r="D3499" t="str">
        <f>IFERROR(  MID(A3499, FIND("Plot",A3499)+4,10), "")</f>
        <v xml:space="preserve"> 12</v>
      </c>
      <c r="E3499" s="23"/>
      <c r="F3499" s="1" t="s">
        <v>19591</v>
      </c>
      <c r="G3499" s="1" t="s">
        <v>6807</v>
      </c>
      <c r="H3499" s="8">
        <v>8928</v>
      </c>
      <c r="I3499" s="1" t="s">
        <v>3436</v>
      </c>
      <c r="J3499" s="1">
        <v>66</v>
      </c>
      <c r="K3499" s="1" t="s">
        <v>10231</v>
      </c>
      <c r="L3499"/>
      <c r="M3499" s="1" t="s">
        <v>8738</v>
      </c>
      <c r="N3499" s="1"/>
      <c r="O3499" s="1"/>
      <c r="P3499" s="1"/>
      <c r="Q3499" s="1" t="s">
        <v>5452</v>
      </c>
      <c r="R3499" s="1" t="s">
        <v>19588</v>
      </c>
      <c r="S3499" s="1" t="s">
        <v>19587</v>
      </c>
      <c r="T3499"/>
      <c r="U3499" t="s">
        <v>19589</v>
      </c>
      <c r="V3499" t="s">
        <v>19590</v>
      </c>
      <c r="W3499" t="s">
        <v>8529</v>
      </c>
      <c r="X3499"/>
      <c r="Y3499"/>
      <c r="Z3499"/>
      <c r="AA3499" s="1"/>
      <c r="AB3499"/>
    </row>
    <row r="3500" spans="1:33" s="11" customFormat="1" x14ac:dyDescent="0.25">
      <c r="A3500" s="1" t="s">
        <v>12407</v>
      </c>
      <c r="B3500" t="str">
        <f>IFERROR(  MID(A3500,9,    FIND(",",A3500)-FIND(" ",A3500)-1   ),  MID(A3500,9,9)  )</f>
        <v>5</v>
      </c>
      <c r="C3500" t="str">
        <f>IFERROR(   MID(A3500,  FIND("Row",A3500)+4, FIND("Plot",A3500)- FIND("Row",A3500)-6     ),     IFERROR( MID(A3500,  FIND("Row",A3500)+4, 10  ), "")    )</f>
        <v>4</v>
      </c>
      <c r="D3500" t="str">
        <f>IFERROR(  MID(A3500, FIND("Plot",A3500)+4,10), "")</f>
        <v xml:space="preserve"> 14</v>
      </c>
      <c r="E3500" s="23"/>
      <c r="F3500" s="1" t="s">
        <v>7674</v>
      </c>
      <c r="G3500"/>
      <c r="H3500" s="8"/>
      <c r="I3500" s="1" t="s">
        <v>407</v>
      </c>
      <c r="J3500" s="1"/>
      <c r="K3500" s="1" t="s">
        <v>137</v>
      </c>
      <c r="L3500" s="1"/>
      <c r="M3500" s="1" t="s">
        <v>137</v>
      </c>
      <c r="N3500" s="1"/>
      <c r="O3500" s="1"/>
      <c r="P3500" s="1"/>
      <c r="Q3500" s="31" t="s">
        <v>14538</v>
      </c>
      <c r="R3500" s="1"/>
      <c r="S3500" s="21"/>
      <c r="T3500"/>
      <c r="U3500"/>
      <c r="V3500"/>
      <c r="W3500"/>
      <c r="X3500"/>
      <c r="Y3500" s="1"/>
      <c r="Z3500" s="1"/>
      <c r="AA3500" s="1"/>
      <c r="AB3500"/>
    </row>
    <row r="3501" spans="1:33" s="11" customFormat="1" ht="60" x14ac:dyDescent="0.25">
      <c r="A3501" t="s">
        <v>13296</v>
      </c>
      <c r="B3501" t="str">
        <f>IFERROR(  MID(A3501,9,    FIND(",",A3501)-FIND(" ",A3501)-1   ),  MID(A3501,9,9)  )</f>
        <v>4a</v>
      </c>
      <c r="C3501" t="str">
        <f>IFERROR(   MID(A3501,  FIND("Row",A3501)+4, FIND("Plot",A3501)- FIND("Row",A3501)-6     ),     IFERROR( MID(A3501,  FIND("Row",A3501)+4, 10  ), "")    )</f>
        <v>7</v>
      </c>
      <c r="D3501" t="str">
        <f>IFERROR(  MID(A3501, FIND("Plot",A3501)+4,10), "")</f>
        <v xml:space="preserve"> 15</v>
      </c>
      <c r="E3501" s="6"/>
      <c r="F3501" s="1" t="s">
        <v>7674</v>
      </c>
      <c r="G3501"/>
      <c r="H3501" s="8">
        <v>82</v>
      </c>
      <c r="I3501" s="1" t="s">
        <v>337</v>
      </c>
      <c r="J3501" s="1"/>
      <c r="K3501" t="s">
        <v>3717</v>
      </c>
      <c r="L3501"/>
      <c r="M3501" s="1" t="s">
        <v>137</v>
      </c>
      <c r="N3501" s="1"/>
      <c r="O3501" s="1"/>
      <c r="P3501" s="1"/>
      <c r="Q3501" t="s">
        <v>13297</v>
      </c>
      <c r="R3501" s="1" t="s">
        <v>13298</v>
      </c>
      <c r="S3501" s="21" t="s">
        <v>13299</v>
      </c>
      <c r="T3501"/>
      <c r="U3501" t="s">
        <v>13300</v>
      </c>
      <c r="V3501" t="s">
        <v>8440</v>
      </c>
      <c r="W3501" t="s">
        <v>8649</v>
      </c>
      <c r="X3501"/>
      <c r="Y3501" s="1"/>
      <c r="Z3501" s="1"/>
      <c r="AA3501" s="1" t="s">
        <v>13301</v>
      </c>
      <c r="AB3501"/>
    </row>
    <row r="3502" spans="1:33" s="11" customFormat="1" x14ac:dyDescent="0.25">
      <c r="A3502" s="1" t="s">
        <v>4975</v>
      </c>
      <c r="B3502" t="str">
        <f>IFERROR(  MID(A3502,9,    FIND(",",A3502)-FIND(" ",A3502)-1   ),  MID(A3502,9,9)  )</f>
        <v>58</v>
      </c>
      <c r="C3502" t="str">
        <f>IFERROR(   MID(A3502,  FIND("Row",A3502)+4, FIND("Plot",A3502)- FIND("Row",A3502)-6     ),     IFERROR( MID(A3502,  FIND("Row",A3502)+4, 10  ), "")    )</f>
        <v/>
      </c>
      <c r="D3502" t="str">
        <f>IFERROR(  MID(A3502, FIND("Plot",A3502)+4,10), "")</f>
        <v/>
      </c>
      <c r="E3502" s="23"/>
      <c r="F3502" s="22" t="s">
        <v>7674</v>
      </c>
      <c r="G3502" s="1" t="s">
        <v>6807</v>
      </c>
      <c r="H3502" s="8">
        <v>1918</v>
      </c>
      <c r="I3502" s="1" t="s">
        <v>1526</v>
      </c>
      <c r="J3502" s="1"/>
      <c r="K3502" s="1" t="s">
        <v>1525</v>
      </c>
      <c r="L3502" s="1"/>
      <c r="M3502" s="1" t="s">
        <v>1522</v>
      </c>
      <c r="N3502" s="1"/>
      <c r="O3502" s="1"/>
      <c r="P3502" s="1"/>
      <c r="Q3502" s="1"/>
      <c r="R3502" s="22"/>
      <c r="S3502" s="1"/>
      <c r="T3502"/>
      <c r="U3502"/>
      <c r="V3502"/>
      <c r="W3502"/>
      <c r="X3502"/>
      <c r="Y3502"/>
      <c r="Z3502"/>
      <c r="AA3502" s="1"/>
      <c r="AB3502"/>
    </row>
    <row r="3503" spans="1:33" s="11" customFormat="1" x14ac:dyDescent="0.25">
      <c r="A3503" s="1" t="s">
        <v>4950</v>
      </c>
      <c r="B3503" t="str">
        <f>IFERROR(  MID(A3503,9,    FIND(",",A3503)-FIND(" ",A3503)-1   ),  MID(A3503,9,9)  )</f>
        <v>29</v>
      </c>
      <c r="C3503" t="str">
        <f>IFERROR(   MID(A3503,  FIND("Row",A3503)+4, FIND("Plot",A3503)- FIND("Row",A3503)-6     ),     IFERROR( MID(A3503,  FIND("Row",A3503)+4, 10  ), "")    )</f>
        <v/>
      </c>
      <c r="D3503" t="str">
        <f>IFERROR(  MID(A3503, FIND("Plot",A3503)+4,10), "")</f>
        <v/>
      </c>
      <c r="E3503" s="23"/>
      <c r="F3503" s="1" t="s">
        <v>7674</v>
      </c>
      <c r="G3503" s="1" t="s">
        <v>6807</v>
      </c>
      <c r="H3503" s="8"/>
      <c r="I3503" s="1" t="s">
        <v>1265</v>
      </c>
      <c r="J3503" s="1"/>
      <c r="K3503" t="s">
        <v>26</v>
      </c>
      <c r="L3503"/>
      <c r="M3503" s="1" t="s">
        <v>8763</v>
      </c>
      <c r="N3503" s="1"/>
      <c r="O3503" s="1"/>
      <c r="P3503" s="1"/>
      <c r="Q3503" s="1" t="s">
        <v>5693</v>
      </c>
      <c r="R3503" s="3"/>
      <c r="S3503" s="1"/>
      <c r="T3503"/>
      <c r="U3503"/>
      <c r="V3503"/>
      <c r="W3503"/>
      <c r="X3503"/>
      <c r="Y3503"/>
      <c r="Z3503"/>
      <c r="AA3503" s="1"/>
      <c r="AB3503"/>
    </row>
    <row r="3504" spans="1:33" s="11" customFormat="1" x14ac:dyDescent="0.25">
      <c r="A3504" s="1" t="s">
        <v>12442</v>
      </c>
      <c r="B3504" t="str">
        <f>IFERROR(  MID(A3504,9,    FIND(",",A3504)-FIND(" ",A3504)-1   ),  MID(A3504,9,9)  )</f>
        <v>5</v>
      </c>
      <c r="C3504" t="str">
        <f>IFERROR(   MID(A3504,  FIND("Row",A3504)+4, FIND("Plot",A3504)- FIND("Row",A3504)-6     ),     IFERROR( MID(A3504,  FIND("Row",A3504)+4, 10  ), "")    )</f>
        <v>7</v>
      </c>
      <c r="D3504" t="str">
        <f>IFERROR(  MID(A3504, FIND("Plot",A3504)+4,10), "")</f>
        <v xml:space="preserve"> 11</v>
      </c>
      <c r="E3504" s="23"/>
      <c r="F3504" s="1" t="s">
        <v>12443</v>
      </c>
      <c r="G3504"/>
      <c r="H3504" s="8"/>
      <c r="I3504" s="1" t="s">
        <v>12444</v>
      </c>
      <c r="J3504" s="1"/>
      <c r="K3504" s="1" t="s">
        <v>9231</v>
      </c>
      <c r="L3504" s="1"/>
      <c r="M3504" s="1" t="s">
        <v>48</v>
      </c>
      <c r="N3504" s="1"/>
      <c r="O3504" s="1"/>
      <c r="P3504" s="1"/>
      <c r="Q3504" s="50" t="s">
        <v>18096</v>
      </c>
      <c r="R3504" s="1"/>
      <c r="S3504" s="21"/>
      <c r="T3504"/>
      <c r="U3504"/>
      <c r="V3504"/>
      <c r="W3504"/>
      <c r="X3504"/>
      <c r="Y3504" s="1"/>
      <c r="Z3504" s="1"/>
      <c r="AA3504" s="1"/>
      <c r="AB3504"/>
    </row>
    <row r="3505" spans="1:28" s="11" customFormat="1" x14ac:dyDescent="0.25">
      <c r="A3505" s="1" t="s">
        <v>12489</v>
      </c>
      <c r="B3505" t="str">
        <f>IFERROR(  MID(A3505,9,    FIND(",",A3505)-FIND(" ",A3505)-1   ),  MID(A3505,9,9)  )</f>
        <v>5</v>
      </c>
      <c r="C3505" t="str">
        <f>IFERROR(   MID(A3505,  FIND("Row",A3505)+4, FIND("Plot",A3505)- FIND("Row",A3505)-6     ),     IFERROR( MID(A3505,  FIND("Row",A3505)+4, 10  ), "")    )</f>
        <v>9</v>
      </c>
      <c r="D3505" t="str">
        <f>IFERROR(  MID(A3505, FIND("Plot",A3505)+4,10), "")</f>
        <v xml:space="preserve"> 5</v>
      </c>
      <c r="E3505" s="23"/>
      <c r="F3505" s="1" t="s">
        <v>12443</v>
      </c>
      <c r="G3505"/>
      <c r="H3505" s="8"/>
      <c r="I3505" s="1" t="s">
        <v>12490</v>
      </c>
      <c r="J3505" s="1"/>
      <c r="K3505" s="1" t="s">
        <v>8578</v>
      </c>
      <c r="L3505" s="1"/>
      <c r="M3505" s="1" t="s">
        <v>510</v>
      </c>
      <c r="N3505" s="1"/>
      <c r="O3505" s="1"/>
      <c r="P3505" s="1"/>
      <c r="Q3505" s="31"/>
      <c r="R3505" s="1"/>
      <c r="S3505" s="21"/>
      <c r="T3505"/>
      <c r="U3505"/>
      <c r="V3505"/>
      <c r="W3505"/>
      <c r="X3505"/>
      <c r="Y3505" s="1"/>
      <c r="Z3505" s="1"/>
      <c r="AA3505" s="1" t="s">
        <v>12491</v>
      </c>
      <c r="AB3505"/>
    </row>
    <row r="3506" spans="1:28" s="11" customFormat="1" ht="90" x14ac:dyDescent="0.25">
      <c r="A3506" s="1" t="s">
        <v>4873</v>
      </c>
      <c r="B3506" t="str">
        <f>IFERROR(  MID(A3506,9,    FIND(",",A3506)-FIND(" ",A3506)-1   ),  MID(A3506,9,9)  )</f>
        <v>26</v>
      </c>
      <c r="C3506" t="str">
        <f>IFERROR(   MID(A3506,  FIND("Row",A3506)+4, FIND("Plot",A3506)- FIND("Row",A3506)-6     ),     IFERROR( MID(A3506,  FIND("Row",A3506)+4, 10  ), "")    )</f>
        <v>1</v>
      </c>
      <c r="D3506" t="str">
        <f>IFERROR(  MID(A3506, FIND("Plot",A3506)+4,10), "")</f>
        <v xml:space="preserve"> 15</v>
      </c>
      <c r="E3506" s="23"/>
      <c r="F3506" s="1" t="s">
        <v>18551</v>
      </c>
      <c r="G3506" s="1" t="s">
        <v>6807</v>
      </c>
      <c r="H3506" s="8"/>
      <c r="I3506" s="1" t="s">
        <v>18556</v>
      </c>
      <c r="J3506" s="1"/>
      <c r="K3506" s="1" t="s">
        <v>1093</v>
      </c>
      <c r="L3506" s="1"/>
      <c r="M3506" s="1" t="s">
        <v>415</v>
      </c>
      <c r="N3506" s="1"/>
      <c r="O3506" s="1"/>
      <c r="P3506" s="1"/>
      <c r="Q3506" s="1" t="s">
        <v>5582</v>
      </c>
      <c r="R3506" s="1" t="s">
        <v>18553</v>
      </c>
      <c r="S3506" s="1" t="s">
        <v>18552</v>
      </c>
      <c r="T3506"/>
      <c r="U3506" t="s">
        <v>18554</v>
      </c>
      <c r="V3506" t="s">
        <v>18555</v>
      </c>
      <c r="W3506" t="s">
        <v>18116</v>
      </c>
      <c r="X3506"/>
      <c r="Y3506"/>
      <c r="Z3506"/>
      <c r="AA3506" s="1"/>
      <c r="AB3506"/>
    </row>
    <row r="3507" spans="1:28" s="11" customFormat="1" ht="75" x14ac:dyDescent="0.25">
      <c r="A3507" t="s">
        <v>16747</v>
      </c>
      <c r="B3507" t="str">
        <f>IFERROR(  MID(A3507,9,    FIND(",",A3507)-FIND(" ",A3507)-1   ),  MID(A3507,9,9)  )</f>
        <v>55</v>
      </c>
      <c r="C3507" t="str">
        <f>IFERROR(   MID(A3507,  FIND("Row",A3507)+4, FIND("Plot",A3507)- FIND("Row",A3507)-6     ),     IFERROR( MID(A3507,  FIND("Row",A3507)+4, 10  ), "")    )</f>
        <v>5</v>
      </c>
      <c r="D3507" t="str">
        <f>IFERROR(  MID(A3507, FIND("Plot",A3507)+4,10), "")</f>
        <v xml:space="preserve"> 5</v>
      </c>
      <c r="E3507" s="6"/>
      <c r="F3507" t="s">
        <v>10168</v>
      </c>
      <c r="G3507"/>
      <c r="H3507" s="8">
        <v>4299</v>
      </c>
      <c r="I3507" t="s">
        <v>19676</v>
      </c>
      <c r="J3507"/>
      <c r="K3507" s="1" t="s">
        <v>137</v>
      </c>
      <c r="L3507"/>
      <c r="M3507" s="1" t="s">
        <v>19675</v>
      </c>
      <c r="N3507"/>
      <c r="O3507"/>
      <c r="P3507"/>
      <c r="Q3507" s="50" t="s">
        <v>19671</v>
      </c>
      <c r="R3507" s="1" t="s">
        <v>20103</v>
      </c>
      <c r="S3507" s="1" t="s">
        <v>19674</v>
      </c>
      <c r="T3507"/>
      <c r="U3507" t="s">
        <v>19672</v>
      </c>
      <c r="V3507" t="s">
        <v>8649</v>
      </c>
      <c r="W3507" t="s">
        <v>19673</v>
      </c>
      <c r="X3507"/>
      <c r="Y3507"/>
      <c r="Z3507"/>
      <c r="AA3507" s="1" t="s">
        <v>19670</v>
      </c>
    </row>
    <row r="3508" spans="1:28" s="11" customFormat="1" ht="45" x14ac:dyDescent="0.25">
      <c r="A3508" t="s">
        <v>20235</v>
      </c>
      <c r="B3508" t="str">
        <f>IFERROR(  MID(A3508,9,    FIND(",",A3508)-FIND(" ",A3508)-1   ),  MID(A3508,9,9)  )</f>
        <v>56</v>
      </c>
      <c r="C3508" t="str">
        <f>IFERROR(   MID(A3508,  FIND("Row",A3508)+4, FIND("Plot",A3508)- FIND("Row",A3508)-6     ),     IFERROR( MID(A3508,  FIND("Row",A3508)+4, 10  ), "")    )</f>
        <v>5</v>
      </c>
      <c r="D3508" t="str">
        <f>IFERROR(  MID(A3508, FIND("Plot",A3508)+4,10), "")</f>
        <v xml:space="preserve"> 6</v>
      </c>
      <c r="E3508" s="6"/>
      <c r="F3508" t="s">
        <v>10168</v>
      </c>
      <c r="G3508"/>
      <c r="H3508" s="8">
        <v>6076</v>
      </c>
      <c r="I3508" t="s">
        <v>16770</v>
      </c>
      <c r="J3508"/>
      <c r="K3508" s="1" t="s">
        <v>8578</v>
      </c>
      <c r="L3508"/>
      <c r="M3508" s="1" t="s">
        <v>8900</v>
      </c>
      <c r="N3508"/>
      <c r="O3508"/>
      <c r="P3508"/>
      <c r="Q3508" s="50" t="s">
        <v>20263</v>
      </c>
      <c r="R3508" s="1" t="s">
        <v>20262</v>
      </c>
      <c r="S3508" s="1" t="s">
        <v>20261</v>
      </c>
      <c r="T3508"/>
      <c r="U3508" t="s">
        <v>19672</v>
      </c>
      <c r="V3508" t="s">
        <v>8581</v>
      </c>
      <c r="W3508" t="s">
        <v>8772</v>
      </c>
      <c r="X3508"/>
      <c r="Y3508"/>
      <c r="Z3508"/>
      <c r="AA3508" s="1" t="s">
        <v>20260</v>
      </c>
      <c r="AB3508"/>
    </row>
    <row r="3509" spans="1:28" s="11" customFormat="1" ht="75" x14ac:dyDescent="0.25">
      <c r="A3509" s="1" t="s">
        <v>10167</v>
      </c>
      <c r="B3509" t="str">
        <f>IFERROR(  MID(A3509,9,    FIND(",",A3509)-FIND(" ",A3509)-1   ),  MID(A3509,9,9)  )</f>
        <v>21</v>
      </c>
      <c r="C3509" t="str">
        <f>IFERROR(   MID(A3509,  FIND("Row",A3509)+4, FIND("Plot",A3509)- FIND("Row",A3509)-6     ),     IFERROR( MID(A3509,  FIND("Row",A3509)+4, 10  ), "")    )</f>
        <v>10</v>
      </c>
      <c r="D3509" t="str">
        <f>IFERROR(  MID(A3509, FIND("Plot",A3509)+4,10), "")</f>
        <v xml:space="preserve"> 13</v>
      </c>
      <c r="E3509" s="23"/>
      <c r="F3509" s="1" t="s">
        <v>10168</v>
      </c>
      <c r="G3509" s="1" t="s">
        <v>6807</v>
      </c>
      <c r="H3509" s="8">
        <v>2051</v>
      </c>
      <c r="I3509" s="1" t="s">
        <v>805</v>
      </c>
      <c r="J3509" s="1"/>
      <c r="K3509" s="1" t="s">
        <v>345</v>
      </c>
      <c r="L3509" s="1"/>
      <c r="M3509" s="1" t="s">
        <v>11</v>
      </c>
      <c r="N3509" s="1"/>
      <c r="O3509" s="1"/>
      <c r="P3509" s="1"/>
      <c r="Q3509" s="1" t="s">
        <v>5280</v>
      </c>
      <c r="R3509" s="1" t="s">
        <v>10169</v>
      </c>
      <c r="S3509" s="1"/>
      <c r="T3509"/>
      <c r="U3509"/>
      <c r="V3509"/>
      <c r="W3509"/>
      <c r="X3509"/>
      <c r="Y3509"/>
      <c r="Z3509"/>
      <c r="AA3509" s="1"/>
      <c r="AB3509"/>
    </row>
    <row r="3510" spans="1:28" s="11" customFormat="1" x14ac:dyDescent="0.25">
      <c r="A3510" s="1" t="s">
        <v>4992</v>
      </c>
      <c r="B3510" t="str">
        <f>IFERROR(  MID(A3510,9,    FIND(",",A3510)-FIND(" ",A3510)-1   ),  MID(A3510,9,9)  )</f>
        <v>75</v>
      </c>
      <c r="C3510" t="str">
        <f>IFERROR(   MID(A3510,  FIND("Row",A3510)+4, FIND("Plot",A3510)- FIND("Row",A3510)-6     ),     IFERROR( MID(A3510,  FIND("Row",A3510)+4, 10  ), "")    )</f>
        <v/>
      </c>
      <c r="D3510" t="str">
        <f>IFERROR(  MID(A3510, FIND("Plot",A3510)+4,10), "")</f>
        <v/>
      </c>
      <c r="E3510" s="23"/>
      <c r="F3510" s="1" t="s">
        <v>10168</v>
      </c>
      <c r="G3510" s="1" t="s">
        <v>6807</v>
      </c>
      <c r="H3510" s="8" t="s">
        <v>2775</v>
      </c>
      <c r="I3510" s="1" t="s">
        <v>17186</v>
      </c>
      <c r="J3510" s="1"/>
      <c r="K3510" s="1" t="s">
        <v>1867</v>
      </c>
      <c r="L3510" s="1"/>
      <c r="M3510" s="1" t="s">
        <v>623</v>
      </c>
      <c r="N3510" s="1"/>
      <c r="O3510" s="1"/>
      <c r="P3510" s="1"/>
      <c r="Q3510" s="1" t="s">
        <v>6411</v>
      </c>
      <c r="R3510" s="1"/>
      <c r="S3510" s="1"/>
      <c r="T3510"/>
      <c r="U3510"/>
      <c r="V3510"/>
      <c r="W3510"/>
      <c r="X3510"/>
      <c r="Y3510" t="s">
        <v>11652</v>
      </c>
      <c r="Z3510"/>
      <c r="AA3510" s="1"/>
      <c r="AB3510"/>
    </row>
    <row r="3511" spans="1:28" s="11" customFormat="1" x14ac:dyDescent="0.25">
      <c r="A3511" s="1" t="s">
        <v>4989</v>
      </c>
      <c r="B3511" t="str">
        <f>IFERROR(  MID(A3511,9,    FIND(",",A3511)-FIND(" ",A3511)-1   ),  MID(A3511,9,9)  )</f>
        <v>71</v>
      </c>
      <c r="C3511" t="str">
        <f>IFERROR(   MID(A3511,  FIND("Row",A3511)+4, FIND("Plot",A3511)- FIND("Row",A3511)-6     ),     IFERROR( MID(A3511,  FIND("Row",A3511)+4, 10  ), "")    )</f>
        <v/>
      </c>
      <c r="D3511" t="str">
        <f>IFERROR(  MID(A3511, FIND("Plot",A3511)+4,10), "")</f>
        <v/>
      </c>
      <c r="E3511" s="23"/>
      <c r="F3511" s="1" t="s">
        <v>10168</v>
      </c>
      <c r="G3511" s="1" t="s">
        <v>6807</v>
      </c>
      <c r="H3511" s="8" t="s">
        <v>2804</v>
      </c>
      <c r="I3511" s="1" t="s">
        <v>999</v>
      </c>
      <c r="J3511" s="1"/>
      <c r="K3511" s="1"/>
      <c r="L3511" s="1"/>
      <c r="M3511" s="1" t="s">
        <v>1828</v>
      </c>
      <c r="N3511" s="1"/>
      <c r="O3511" s="1"/>
      <c r="P3511" s="1"/>
      <c r="Q3511" s="1" t="s">
        <v>6355</v>
      </c>
      <c r="R3511" s="3"/>
      <c r="S3511" s="1"/>
      <c r="T3511"/>
      <c r="U3511"/>
      <c r="V3511"/>
      <c r="W3511"/>
      <c r="X3511"/>
      <c r="Y3511"/>
      <c r="Z3511"/>
      <c r="AA3511" s="1"/>
      <c r="AB3511"/>
    </row>
    <row r="3512" spans="1:28" s="11" customFormat="1" x14ac:dyDescent="0.25">
      <c r="A3512" s="1" t="s">
        <v>4458</v>
      </c>
      <c r="B3512" t="str">
        <f>IFERROR(  MID(A3512,9,    FIND(",",A3512)-FIND(" ",A3512)-1   ),  MID(A3512,9,9)  )</f>
        <v>12</v>
      </c>
      <c r="C3512" t="str">
        <f>IFERROR(   MID(A3512,  FIND("Row",A3512)+4, FIND("Plot",A3512)- FIND("Row",A3512)-6     ),     IFERROR( MID(A3512,  FIND("Row",A3512)+4, 10  ), "")    )</f>
        <v>3</v>
      </c>
      <c r="D3512" t="str">
        <f>IFERROR(  MID(A3512, FIND("Plot",A3512)+4,10), "")</f>
        <v xml:space="preserve"> 11</v>
      </c>
      <c r="E3512" s="23"/>
      <c r="F3512" s="1" t="s">
        <v>8237</v>
      </c>
      <c r="G3512" s="1" t="s">
        <v>6807</v>
      </c>
      <c r="H3512" s="8"/>
      <c r="I3512" s="1" t="s">
        <v>11438</v>
      </c>
      <c r="J3512" s="1"/>
      <c r="K3512" s="1" t="s">
        <v>184</v>
      </c>
      <c r="L3512"/>
      <c r="M3512" s="1" t="s">
        <v>11</v>
      </c>
      <c r="N3512" s="1"/>
      <c r="O3512" s="1"/>
      <c r="P3512" s="1"/>
      <c r="Q3512" s="1" t="s">
        <v>5056</v>
      </c>
      <c r="R3512" s="1"/>
      <c r="S3512" s="1"/>
      <c r="T3512"/>
      <c r="U3512"/>
      <c r="V3512"/>
      <c r="W3512"/>
      <c r="X3512"/>
      <c r="Y3512"/>
      <c r="Z3512"/>
      <c r="AA3512" s="1"/>
      <c r="AB3512"/>
    </row>
    <row r="3513" spans="1:28" s="11" customFormat="1" x14ac:dyDescent="0.25">
      <c r="A3513" s="1" t="s">
        <v>4711</v>
      </c>
      <c r="B3513" t="str">
        <f>IFERROR(  MID(A3513,9,    FIND(",",A3513)-FIND(" ",A3513)-1   ),  MID(A3513,9,9)  )</f>
        <v>21</v>
      </c>
      <c r="C3513" t="str">
        <f>IFERROR(   MID(A3513,  FIND("Row",A3513)+4, FIND("Plot",A3513)- FIND("Row",A3513)-6     ),     IFERROR( MID(A3513,  FIND("Row",A3513)+4, 10  ), "")    )</f>
        <v>4</v>
      </c>
      <c r="D3513" t="str">
        <f>IFERROR(  MID(A3513, FIND("Plot",A3513)+4,10), "")</f>
        <v xml:space="preserve"> 12</v>
      </c>
      <c r="E3513" s="23"/>
      <c r="F3513" s="1" t="s">
        <v>8237</v>
      </c>
      <c r="G3513" s="1" t="s">
        <v>6807</v>
      </c>
      <c r="H3513" s="8"/>
      <c r="I3513" s="1"/>
      <c r="J3513" s="1"/>
      <c r="K3513" s="1" t="s">
        <v>3692</v>
      </c>
      <c r="L3513"/>
      <c r="M3513" s="1" t="s">
        <v>3693</v>
      </c>
      <c r="N3513" s="1"/>
      <c r="O3513" s="1"/>
      <c r="P3513" s="1"/>
      <c r="Q3513" s="1"/>
      <c r="R3513" s="1"/>
      <c r="S3513" s="1"/>
      <c r="T3513"/>
      <c r="U3513"/>
      <c r="V3513"/>
      <c r="W3513"/>
      <c r="X3513"/>
      <c r="Y3513"/>
      <c r="Z3513"/>
      <c r="AA3513" s="1"/>
      <c r="AB3513"/>
    </row>
    <row r="3514" spans="1:28" s="11" customFormat="1" x14ac:dyDescent="0.25">
      <c r="A3514" t="s">
        <v>15991</v>
      </c>
      <c r="B3514" t="str">
        <f>IFERROR(  MID(A3514,9,    FIND(",",A3514)-FIND(" ",A3514)-1   ),  MID(A3514,9,9)  )</f>
        <v>31</v>
      </c>
      <c r="C3514" t="str">
        <f>IFERROR(   MID(A3514,  FIND("Row",A3514)+4, FIND("Plot",A3514)- FIND("Row",A3514)-6     ),     IFERROR( MID(A3514,  FIND("Row",A3514)+4, 10  ), "")    )</f>
        <v>4</v>
      </c>
      <c r="D3514" t="str">
        <f>IFERROR(  MID(A3514, FIND("Plot",A3514)+4,10), "")</f>
        <v xml:space="preserve"> 4</v>
      </c>
      <c r="E3514" s="6"/>
      <c r="F3514" s="1" t="s">
        <v>8237</v>
      </c>
      <c r="G3514"/>
      <c r="H3514" s="1"/>
      <c r="I3514" s="1" t="s">
        <v>1057</v>
      </c>
      <c r="J3514" s="1"/>
      <c r="K3514" t="s">
        <v>1433</v>
      </c>
      <c r="L3514" s="1"/>
      <c r="M3514" s="1" t="s">
        <v>77</v>
      </c>
      <c r="N3514" s="1"/>
      <c r="O3514" s="1"/>
      <c r="P3514" s="1"/>
      <c r="Q3514" t="s">
        <v>5875</v>
      </c>
      <c r="R3514" s="1"/>
      <c r="S3514" s="1"/>
      <c r="T3514"/>
      <c r="U3514"/>
      <c r="V3514"/>
      <c r="W3514"/>
      <c r="X3514"/>
      <c r="Y3514"/>
      <c r="Z3514"/>
      <c r="AA3514" s="1"/>
      <c r="AB3514"/>
    </row>
    <row r="3515" spans="1:28" s="11" customFormat="1" x14ac:dyDescent="0.25">
      <c r="A3515" t="s">
        <v>15948</v>
      </c>
      <c r="B3515" t="str">
        <f>IFERROR(  MID(A3515,9,    FIND(",",A3515)-FIND(" ",A3515)-1   ),  MID(A3515,9,9)  )</f>
        <v>31</v>
      </c>
      <c r="C3515" t="str">
        <f>IFERROR(   MID(A3515,  FIND("Row",A3515)+4, FIND("Plot",A3515)- FIND("Row",A3515)-6     ),     IFERROR( MID(A3515,  FIND("Row",A3515)+4, 10  ), "")    )</f>
        <v>7</v>
      </c>
      <c r="D3515" t="str">
        <f>IFERROR(  MID(A3515, FIND("Plot",A3515)+4,10), "")</f>
        <v xml:space="preserve"> 10</v>
      </c>
      <c r="E3515" s="6"/>
      <c r="F3515" s="1" t="s">
        <v>8237</v>
      </c>
      <c r="G3515"/>
      <c r="H3515" s="8"/>
      <c r="I3515" s="1"/>
      <c r="J3515" s="1"/>
      <c r="K3515" t="s">
        <v>48</v>
      </c>
      <c r="L3515" s="1"/>
      <c r="M3515" s="1" t="s">
        <v>100</v>
      </c>
      <c r="N3515" s="1"/>
      <c r="O3515" s="1"/>
      <c r="P3515" s="1"/>
      <c r="Q3515" t="s">
        <v>5874</v>
      </c>
      <c r="R3515" s="1"/>
      <c r="S3515" s="1"/>
      <c r="T3515" s="1"/>
      <c r="U3515" s="1"/>
      <c r="V3515" s="1"/>
      <c r="W3515" s="1"/>
      <c r="X3515" s="1"/>
      <c r="Y3515" s="1"/>
      <c r="Z3515"/>
      <c r="AA3515" s="1" t="s">
        <v>15949</v>
      </c>
      <c r="AB3515"/>
    </row>
    <row r="3516" spans="1:28" s="11" customFormat="1" ht="60" x14ac:dyDescent="0.25">
      <c r="A3516" t="s">
        <v>14233</v>
      </c>
      <c r="B3516" t="str">
        <f>IFERROR(  MID(A3516,9,    FIND(",",A3516)-FIND(" ",A3516)-1   ),  MID(A3516,9,9)  )</f>
        <v>4b</v>
      </c>
      <c r="C3516" t="str">
        <f>IFERROR(   MID(A3516,  FIND("Row",A3516)+4, FIND("Plot",A3516)- FIND("Row",A3516)-6     ),     IFERROR( MID(A3516,  FIND("Row",A3516)+4, 10  ), "")    )</f>
        <v>9</v>
      </c>
      <c r="D3516" t="str">
        <f>IFERROR(  MID(A3516, FIND("Plot",A3516)+4,10), "")</f>
        <v xml:space="preserve"> 6</v>
      </c>
      <c r="E3516" s="6"/>
      <c r="F3516" s="1" t="s">
        <v>8237</v>
      </c>
      <c r="G3516"/>
      <c r="H3516" s="8" t="s">
        <v>12961</v>
      </c>
      <c r="I3516" s="1" t="s">
        <v>12962</v>
      </c>
      <c r="J3516" s="1"/>
      <c r="K3516" t="s">
        <v>14234</v>
      </c>
      <c r="L3516" t="s">
        <v>10264</v>
      </c>
      <c r="M3516" s="1" t="s">
        <v>48</v>
      </c>
      <c r="N3516" s="1"/>
      <c r="O3516" s="1"/>
      <c r="P3516" s="1"/>
      <c r="Q3516" t="s">
        <v>14232</v>
      </c>
      <c r="R3516" s="1" t="s">
        <v>14235</v>
      </c>
      <c r="S3516" s="21" t="s">
        <v>14236</v>
      </c>
      <c r="T3516"/>
      <c r="U3516" t="s">
        <v>14237</v>
      </c>
      <c r="V3516" t="s">
        <v>14238</v>
      </c>
      <c r="W3516" t="s">
        <v>8751</v>
      </c>
      <c r="X3516" t="s">
        <v>8457</v>
      </c>
      <c r="Y3516" s="1"/>
      <c r="Z3516" s="1"/>
      <c r="AA3516" s="1"/>
      <c r="AB3516" s="1"/>
    </row>
    <row r="3517" spans="1:28" s="11" customFormat="1" ht="75" x14ac:dyDescent="0.25">
      <c r="A3517" t="s">
        <v>19970</v>
      </c>
      <c r="B3517" t="str">
        <f>IFERROR(  MID(A3517,9,    FIND(",",A3517)-FIND(" ",A3517)-1   ),  MID(A3517,9,9)  )</f>
        <v>55</v>
      </c>
      <c r="C3517" t="str">
        <f>IFERROR(   MID(A3517,  FIND("Row",A3517)+4, FIND("Plot",A3517)- FIND("Row",A3517)-6     ),     IFERROR( MID(A3517,  FIND("Row",A3517)+4, 10  ), "")    )</f>
        <v>10</v>
      </c>
      <c r="D3517" t="str">
        <f>IFERROR(  MID(A3517, FIND("Plot",A3517)+4,10), "")</f>
        <v xml:space="preserve"> 1</v>
      </c>
      <c r="E3517" s="6">
        <v>1</v>
      </c>
      <c r="F3517" t="s">
        <v>8237</v>
      </c>
      <c r="G3517"/>
      <c r="H3517" s="8">
        <v>6856</v>
      </c>
      <c r="I3517" t="s">
        <v>19976</v>
      </c>
      <c r="J3517"/>
      <c r="K3517" s="1" t="s">
        <v>19975</v>
      </c>
      <c r="L3517"/>
      <c r="M3517" s="1" t="s">
        <v>20148</v>
      </c>
      <c r="N3517"/>
      <c r="O3517" s="1" t="s">
        <v>20147</v>
      </c>
      <c r="P3517" s="60" t="s">
        <v>19977</v>
      </c>
      <c r="Q3517" s="50" t="s">
        <v>19940</v>
      </c>
      <c r="R3517" s="1" t="s">
        <v>20132</v>
      </c>
      <c r="S3517" s="1" t="s">
        <v>19972</v>
      </c>
      <c r="T3517"/>
      <c r="U3517" t="s">
        <v>14237</v>
      </c>
      <c r="V3517" t="s">
        <v>19971</v>
      </c>
      <c r="W3517" t="s">
        <v>19973</v>
      </c>
      <c r="X3517"/>
      <c r="Y3517"/>
      <c r="Z3517" s="1"/>
      <c r="AA3517" s="1" t="s">
        <v>19974</v>
      </c>
      <c r="AB3517"/>
    </row>
    <row r="3518" spans="1:28" s="11" customFormat="1" ht="30" x14ac:dyDescent="0.25">
      <c r="A3518" s="1" t="s">
        <v>5002</v>
      </c>
      <c r="B3518" t="str">
        <f>IFERROR(  MID(A3518,9,    FIND(",",A3518)-FIND(" ",A3518)-1   ),  MID(A3518,9,9)  )</f>
        <v>86</v>
      </c>
      <c r="C3518" t="str">
        <f>IFERROR(   MID(A3518,  FIND("Row",A3518)+4, FIND("Plot",A3518)- FIND("Row",A3518)-6     ),     IFERROR( MID(A3518,  FIND("Row",A3518)+4, 10  ), "")    )</f>
        <v/>
      </c>
      <c r="D3518" t="str">
        <f>IFERROR(  MID(A3518, FIND("Plot",A3518)+4,10), "")</f>
        <v/>
      </c>
      <c r="E3518" s="23"/>
      <c r="F3518" s="1" t="s">
        <v>8237</v>
      </c>
      <c r="G3518" s="1" t="s">
        <v>6807</v>
      </c>
      <c r="H3518" s="8" t="s">
        <v>2667</v>
      </c>
      <c r="I3518" s="1" t="s">
        <v>2162</v>
      </c>
      <c r="J3518" s="1"/>
      <c r="K3518" s="1"/>
      <c r="L3518" s="1"/>
      <c r="M3518" s="1" t="s">
        <v>69</v>
      </c>
      <c r="N3518" s="1"/>
      <c r="O3518" s="1"/>
      <c r="P3518" s="1"/>
      <c r="Q3518" s="1" t="s">
        <v>6684</v>
      </c>
      <c r="R3518" s="3"/>
      <c r="S3518" s="1"/>
      <c r="T3518"/>
      <c r="U3518"/>
      <c r="V3518"/>
      <c r="W3518"/>
      <c r="X3518"/>
      <c r="Y3518" t="s">
        <v>11652</v>
      </c>
      <c r="Z3518"/>
      <c r="AA3518" s="1"/>
      <c r="AB3518"/>
    </row>
    <row r="3519" spans="1:28" s="11" customFormat="1" x14ac:dyDescent="0.25">
      <c r="A3519" s="1" t="s">
        <v>4967</v>
      </c>
      <c r="B3519" t="str">
        <f>IFERROR(  MID(A3519,9,    FIND(",",A3519)-FIND(" ",A3519)-1   ),  MID(A3519,9,9)  )</f>
        <v>49</v>
      </c>
      <c r="C3519" t="str">
        <f>IFERROR(   MID(A3519,  FIND("Row",A3519)+4, FIND("Plot",A3519)- FIND("Row",A3519)-6     ),     IFERROR( MID(A3519,  FIND("Row",A3519)+4, 10  ), "")    )</f>
        <v/>
      </c>
      <c r="D3519" t="str">
        <f>IFERROR(  MID(A3519, FIND("Plot",A3519)+4,10), "")</f>
        <v/>
      </c>
      <c r="E3519" s="23"/>
      <c r="F3519" s="1" t="s">
        <v>7807</v>
      </c>
      <c r="G3519" s="1" t="s">
        <v>6807</v>
      </c>
      <c r="H3519" s="8" t="s">
        <v>3572</v>
      </c>
      <c r="I3519" s="1" t="s">
        <v>2367</v>
      </c>
      <c r="J3519" s="1"/>
      <c r="K3519" s="1" t="s">
        <v>575</v>
      </c>
      <c r="L3519" s="1"/>
      <c r="M3519" s="1" t="s">
        <v>8900</v>
      </c>
      <c r="N3519" s="1"/>
      <c r="O3519" s="1"/>
      <c r="P3519" s="1"/>
      <c r="Q3519" s="1"/>
      <c r="R3519" s="3"/>
      <c r="S3519" s="1"/>
      <c r="T3519"/>
      <c r="U3519"/>
      <c r="V3519"/>
      <c r="W3519"/>
      <c r="X3519"/>
      <c r="Y3519"/>
      <c r="Z3519"/>
      <c r="AA3519" s="1"/>
      <c r="AB3519"/>
    </row>
    <row r="3520" spans="1:28" s="11" customFormat="1" x14ac:dyDescent="0.25">
      <c r="A3520" s="1" t="s">
        <v>9542</v>
      </c>
      <c r="B3520" t="str">
        <f>IFERROR(  MID(A3520,9,    FIND(",",A3520)-FIND(" ",A3520)-1   ),  MID(A3520,9,9)  )</f>
        <v>29</v>
      </c>
      <c r="C3520" t="str">
        <f>IFERROR(   MID(A3520,  FIND("Row",A3520)+4, FIND("Plot",A3520)- FIND("Row",A3520)-6     ),     IFERROR( MID(A3520,  FIND("Row",A3520)+4, 10  ), "")    )</f>
        <v>9</v>
      </c>
      <c r="D3520" t="str">
        <f>IFERROR(  MID(A3520, FIND("Plot",A3520)+4,10), "")</f>
        <v xml:space="preserve"> 10</v>
      </c>
      <c r="E3520" s="23"/>
      <c r="F3520" s="1" t="s">
        <v>7657</v>
      </c>
      <c r="G3520" s="1" t="s">
        <v>6807</v>
      </c>
      <c r="H3520" s="8"/>
      <c r="I3520" s="1" t="s">
        <v>3972</v>
      </c>
      <c r="J3520" s="1"/>
      <c r="K3520" t="s">
        <v>917</v>
      </c>
      <c r="L3520"/>
      <c r="M3520" s="1" t="s">
        <v>1321</v>
      </c>
      <c r="N3520" s="1"/>
      <c r="O3520" s="1"/>
      <c r="P3520" s="1"/>
      <c r="Q3520" s="1" t="s">
        <v>5666</v>
      </c>
      <c r="R3520" s="3"/>
      <c r="S3520" s="1"/>
      <c r="T3520"/>
      <c r="U3520"/>
      <c r="V3520"/>
      <c r="W3520"/>
      <c r="X3520" s="3"/>
      <c r="Y3520"/>
      <c r="Z3520"/>
      <c r="AA3520" s="1"/>
      <c r="AB3520"/>
    </row>
    <row r="3521" spans="1:33" s="11" customFormat="1" x14ac:dyDescent="0.25">
      <c r="A3521" s="1" t="s">
        <v>4966</v>
      </c>
      <c r="B3521" t="str">
        <f>IFERROR(  MID(A3521,9,    FIND(",",A3521)-FIND(" ",A3521)-1   ),  MID(A3521,9,9)  )</f>
        <v>48</v>
      </c>
      <c r="C3521" t="str">
        <f>IFERROR(   MID(A3521,  FIND("Row",A3521)+4, FIND("Plot",A3521)- FIND("Row",A3521)-6     ),     IFERROR( MID(A3521,  FIND("Row",A3521)+4, 10  ), "")    )</f>
        <v/>
      </c>
      <c r="D3521" t="str">
        <f>IFERROR(  MID(A3521, FIND("Plot",A3521)+4,10), "")</f>
        <v/>
      </c>
      <c r="E3521" s="23"/>
      <c r="F3521" s="1" t="s">
        <v>7792</v>
      </c>
      <c r="G3521" s="1" t="s">
        <v>6807</v>
      </c>
      <c r="H3521" s="8" t="s">
        <v>17908</v>
      </c>
      <c r="I3521" s="1" t="s">
        <v>2322</v>
      </c>
      <c r="J3521" s="1"/>
      <c r="K3521" s="1" t="s">
        <v>652</v>
      </c>
      <c r="L3521" s="1"/>
      <c r="M3521" s="1" t="s">
        <v>40</v>
      </c>
      <c r="N3521" s="1"/>
      <c r="O3521" s="1"/>
      <c r="P3521" s="1"/>
      <c r="Q3521" s="1"/>
      <c r="R3521" s="3"/>
      <c r="S3521" s="1"/>
      <c r="T3521"/>
      <c r="U3521"/>
      <c r="V3521"/>
      <c r="W3521"/>
      <c r="X3521"/>
      <c r="Y3521"/>
      <c r="Z3521"/>
      <c r="AA3521" s="1"/>
    </row>
    <row r="3522" spans="1:33" s="11" customFormat="1" ht="45" x14ac:dyDescent="0.25">
      <c r="A3522" s="1" t="s">
        <v>13515</v>
      </c>
      <c r="B3522" t="str">
        <f>IFERROR(  MID(A3522,9,    FIND(",",A3522)-FIND(" ",A3522)-1   ),  MID(A3522,9,9)  )</f>
        <v>4b</v>
      </c>
      <c r="C3522" t="str">
        <f>IFERROR(   MID(A3522,  FIND("Row",A3522)+4, FIND("Plot",A3522)- FIND("Row",A3522)-6     ),     IFERROR( MID(A3522,  FIND("Row",A3522)+4, 10  ), "")    )</f>
        <v>1</v>
      </c>
      <c r="D3522" t="str">
        <f>IFERROR(  MID(A3522, FIND("Plot",A3522)+4,10), "")</f>
        <v xml:space="preserve"> 5</v>
      </c>
      <c r="E3522" s="23"/>
      <c r="F3522" s="1" t="s">
        <v>7236</v>
      </c>
      <c r="G3522"/>
      <c r="H3522" s="8" t="s">
        <v>13516</v>
      </c>
      <c r="I3522" s="1" t="s">
        <v>13517</v>
      </c>
      <c r="J3522" s="1"/>
      <c r="K3522" s="1" t="s">
        <v>3717</v>
      </c>
      <c r="L3522" s="1"/>
      <c r="M3522" s="1" t="s">
        <v>348</v>
      </c>
      <c r="N3522" s="1"/>
      <c r="O3522" s="1"/>
      <c r="P3522" s="1"/>
      <c r="Q3522" t="s">
        <v>13518</v>
      </c>
      <c r="R3522" s="1" t="s">
        <v>13519</v>
      </c>
      <c r="S3522" s="21" t="s">
        <v>13520</v>
      </c>
      <c r="T3522"/>
      <c r="U3522" t="s">
        <v>13521</v>
      </c>
      <c r="V3522" t="s">
        <v>13522</v>
      </c>
      <c r="W3522" t="s">
        <v>11802</v>
      </c>
      <c r="X3522"/>
      <c r="Y3522" s="1"/>
      <c r="Z3522" s="1"/>
      <c r="AA3522" s="1" t="s">
        <v>13523</v>
      </c>
      <c r="AB3522"/>
    </row>
    <row r="3523" spans="1:33" s="11" customFormat="1" ht="15.75" x14ac:dyDescent="0.25">
      <c r="A3523" s="1" t="s">
        <v>13645</v>
      </c>
      <c r="B3523" t="str">
        <f>IFERROR(  MID(A3523,9,    FIND(",",A3523)-FIND(" ",A3523)-1   ),  MID(A3523,9,9)  )</f>
        <v>4b</v>
      </c>
      <c r="C3523" t="str">
        <f>IFERROR(   MID(A3523,  FIND("Row",A3523)+4, FIND("Plot",A3523)- FIND("Row",A3523)-6     ),     IFERROR( MID(A3523,  FIND("Row",A3523)+4, 10  ), "")    )</f>
        <v>2</v>
      </c>
      <c r="D3523" t="str">
        <f>IFERROR(  MID(A3523, FIND("Plot",A3523)+4,10), "")</f>
        <v xml:space="preserve"> 14</v>
      </c>
      <c r="E3523" s="23"/>
      <c r="F3523" s="1" t="s">
        <v>7236</v>
      </c>
      <c r="G3523"/>
      <c r="H3523" s="8"/>
      <c r="I3523" s="1" t="s">
        <v>13646</v>
      </c>
      <c r="J3523" s="1"/>
      <c r="K3523" s="1" t="s">
        <v>10226</v>
      </c>
      <c r="L3523" s="1"/>
      <c r="M3523" s="1" t="s">
        <v>8891</v>
      </c>
      <c r="N3523" s="1"/>
      <c r="O3523" s="1"/>
      <c r="P3523" s="1"/>
      <c r="Q3523" t="s">
        <v>13647</v>
      </c>
      <c r="R3523" s="1"/>
      <c r="S3523" s="39" t="s">
        <v>13648</v>
      </c>
      <c r="T3523"/>
      <c r="U3523" t="s">
        <v>13649</v>
      </c>
      <c r="V3523" t="s">
        <v>13650</v>
      </c>
      <c r="W3523" t="s">
        <v>13651</v>
      </c>
      <c r="X3523"/>
      <c r="Y3523" s="1" t="s">
        <v>11783</v>
      </c>
      <c r="Z3523" s="1"/>
      <c r="AA3523" s="1"/>
      <c r="AB3523"/>
    </row>
    <row r="3524" spans="1:33" s="11" customFormat="1" ht="60" x14ac:dyDescent="0.25">
      <c r="A3524" s="1" t="s">
        <v>4484</v>
      </c>
      <c r="B3524" t="str">
        <f>IFERROR(  MID(A3524,9,    FIND(",",A3524)-FIND(" ",A3524)-1   ),  MID(A3524,9,9)  )</f>
        <v>12</v>
      </c>
      <c r="C3524" t="str">
        <f>IFERROR(   MID(A3524,  FIND("Row",A3524)+4, FIND("Plot",A3524)- FIND("Row",A3524)-6     ),     IFERROR( MID(A3524,  FIND("Row",A3524)+4, 10  ), "")    )</f>
        <v>5</v>
      </c>
      <c r="D3524" t="str">
        <f>IFERROR(  MID(A3524, FIND("Plot",A3524)+4,10), "")</f>
        <v xml:space="preserve"> 19?</v>
      </c>
      <c r="E3524" s="23"/>
      <c r="F3524" s="1" t="s">
        <v>7236</v>
      </c>
      <c r="G3524" s="1" t="s">
        <v>6807</v>
      </c>
      <c r="H3524" s="8" t="s">
        <v>3900</v>
      </c>
      <c r="I3524" s="1" t="s">
        <v>869</v>
      </c>
      <c r="J3524" s="1"/>
      <c r="K3524" s="1" t="s">
        <v>32</v>
      </c>
      <c r="L3524"/>
      <c r="M3524" s="1" t="s">
        <v>25</v>
      </c>
      <c r="N3524" s="1"/>
      <c r="O3524" s="1"/>
      <c r="P3524" s="1"/>
      <c r="Q3524" s="1" t="s">
        <v>5083</v>
      </c>
      <c r="R3524" s="1" t="s">
        <v>11278</v>
      </c>
      <c r="S3524"/>
      <c r="T3524"/>
      <c r="U3524"/>
      <c r="V3524"/>
      <c r="W3524"/>
      <c r="X3524"/>
      <c r="Y3524" t="s">
        <v>11783</v>
      </c>
      <c r="Z3524"/>
      <c r="AA3524" s="1"/>
      <c r="AB3524"/>
    </row>
    <row r="3525" spans="1:33" s="11" customFormat="1" ht="60" x14ac:dyDescent="0.25">
      <c r="A3525" s="1" t="s">
        <v>10208</v>
      </c>
      <c r="B3525" t="str">
        <f>IFERROR(  MID(A3525,9,    FIND(",",A3525)-FIND(" ",A3525)-1   ),  MID(A3525,9,9)  )</f>
        <v>21</v>
      </c>
      <c r="C3525" t="str">
        <f>IFERROR(   MID(A3525,  FIND("Row",A3525)+4, FIND("Plot",A3525)- FIND("Row",A3525)-6     ),     IFERROR( MID(A3525,  FIND("Row",A3525)+4, 10  ), "")    )</f>
        <v>11</v>
      </c>
      <c r="D3525" t="str">
        <f>IFERROR(  MID(A3525, FIND("Plot",A3525)+4,10), "")</f>
        <v xml:space="preserve"> 15</v>
      </c>
      <c r="E3525" s="23"/>
      <c r="F3525" s="1" t="s">
        <v>7236</v>
      </c>
      <c r="G3525" s="1" t="s">
        <v>6807</v>
      </c>
      <c r="H3525" s="8"/>
      <c r="I3525" s="1" t="s">
        <v>90</v>
      </c>
      <c r="J3525" s="1"/>
      <c r="K3525" s="1" t="s">
        <v>4009</v>
      </c>
      <c r="L3525" s="1"/>
      <c r="M3525" s="1" t="s">
        <v>79</v>
      </c>
      <c r="N3525" s="1"/>
      <c r="O3525" s="1"/>
      <c r="P3525" s="1"/>
      <c r="Q3525" s="1" t="s">
        <v>5364</v>
      </c>
      <c r="R3525" s="1" t="s">
        <v>10209</v>
      </c>
      <c r="S3525" s="1"/>
      <c r="T3525"/>
      <c r="U3525"/>
      <c r="V3525"/>
      <c r="W3525"/>
      <c r="X3525"/>
      <c r="Y3525"/>
      <c r="Z3525"/>
      <c r="AA3525" s="1"/>
      <c r="AB3525"/>
    </row>
    <row r="3526" spans="1:33" s="11" customFormat="1" x14ac:dyDescent="0.25">
      <c r="A3526" s="1" t="s">
        <v>4428</v>
      </c>
      <c r="B3526" t="str">
        <f>IFERROR(  MID(A3526,9,    FIND(",",A3526)-FIND(" ",A3526)-1   ),  MID(A3526,9,9)  )</f>
        <v>10</v>
      </c>
      <c r="C3526" t="str">
        <f>IFERROR(   MID(A3526,  FIND("Row",A3526)+4, FIND("Plot",A3526)- FIND("Row",A3526)-6     ),     IFERROR( MID(A3526,  FIND("Row",A3526)+4, 10  ), "")    )</f>
        <v/>
      </c>
      <c r="D3526" t="str">
        <f>IFERROR(  MID(A3526, FIND("Plot",A3526)+4,10), "")</f>
        <v/>
      </c>
      <c r="E3526" s="23"/>
      <c r="F3526" s="1" t="s">
        <v>7236</v>
      </c>
      <c r="G3526"/>
      <c r="H3526" s="8"/>
      <c r="I3526" s="1" t="s">
        <v>764</v>
      </c>
      <c r="J3526" s="1"/>
      <c r="K3526" s="1" t="s">
        <v>403</v>
      </c>
      <c r="L3526"/>
      <c r="M3526" s="1" t="s">
        <v>22</v>
      </c>
      <c r="N3526" s="1"/>
      <c r="O3526" s="1"/>
      <c r="P3526" s="1"/>
      <c r="Q3526" s="20" t="s">
        <v>14724</v>
      </c>
      <c r="R3526" s="1"/>
      <c r="S3526" s="21"/>
      <c r="T3526" s="5"/>
      <c r="U3526" s="5"/>
      <c r="V3526" s="5"/>
      <c r="W3526" s="5"/>
      <c r="X3526" s="5"/>
      <c r="Y3526" s="1" t="s">
        <v>11783</v>
      </c>
      <c r="Z3526" s="1"/>
      <c r="AA3526" s="1"/>
      <c r="AB3526"/>
      <c r="AC3526"/>
      <c r="AD3526"/>
      <c r="AE3526"/>
      <c r="AF3526"/>
      <c r="AG3526"/>
    </row>
    <row r="3527" spans="1:33" s="11" customFormat="1" x14ac:dyDescent="0.25">
      <c r="A3527" s="1" t="s">
        <v>4813</v>
      </c>
      <c r="B3527" t="str">
        <f>IFERROR(  MID(A3527,9,    FIND(",",A3527)-FIND(" ",A3527)-1   ),  MID(A3527,9,9)  )</f>
        <v>25</v>
      </c>
      <c r="C3527" t="str">
        <f>IFERROR(   MID(A3527,  FIND("Row",A3527)+4, FIND("Plot",A3527)- FIND("Row",A3527)-6     ),     IFERROR( MID(A3527,  FIND("Row",A3527)+4, 10  ), "")    )</f>
        <v/>
      </c>
      <c r="D3527" t="str">
        <f>IFERROR(  MID(A3527, FIND("Plot",A3527)+4,10), "")</f>
        <v/>
      </c>
      <c r="E3527" s="23"/>
      <c r="F3527" s="1" t="s">
        <v>7236</v>
      </c>
      <c r="G3527" s="1" t="s">
        <v>6807</v>
      </c>
      <c r="H3527" s="8">
        <v>5380</v>
      </c>
      <c r="I3527" s="1" t="s">
        <v>1157</v>
      </c>
      <c r="J3527" s="1"/>
      <c r="K3527" t="s">
        <v>18428</v>
      </c>
      <c r="L3527" s="1"/>
      <c r="M3527" s="1" t="s">
        <v>1156</v>
      </c>
      <c r="N3527" s="1"/>
      <c r="O3527" s="1"/>
      <c r="P3527" s="1"/>
      <c r="Q3527" s="1" t="s">
        <v>5488</v>
      </c>
      <c r="R3527" s="1"/>
      <c r="S3527" s="1"/>
      <c r="T3527"/>
      <c r="U3527"/>
      <c r="V3527"/>
      <c r="W3527"/>
      <c r="X3527"/>
      <c r="Y3527"/>
      <c r="Z3527"/>
      <c r="AA3527" s="1"/>
      <c r="AB3527"/>
    </row>
    <row r="3528" spans="1:33" s="11" customFormat="1" ht="30" x14ac:dyDescent="0.25">
      <c r="A3528" s="1" t="s">
        <v>4513</v>
      </c>
      <c r="B3528" t="str">
        <f>IFERROR(  MID(A3528,9,    FIND(",",A3528)-FIND(" ",A3528)-1   ),  MID(A3528,9,9)  )</f>
        <v>13</v>
      </c>
      <c r="C3528" t="str">
        <f>IFERROR(   MID(A3528,  FIND("Row",A3528)+4, FIND("Plot",A3528)- FIND("Row",A3528)-6     ),     IFERROR( MID(A3528,  FIND("Row",A3528)+4, 10  ), "")    )</f>
        <v/>
      </c>
      <c r="D3528" t="str">
        <f>IFERROR(  MID(A3528, FIND("Plot",A3528)+4,10), "")</f>
        <v/>
      </c>
      <c r="E3528" s="23"/>
      <c r="F3528" s="1" t="s">
        <v>7236</v>
      </c>
      <c r="G3528" s="1"/>
      <c r="H3528" s="8">
        <v>5412</v>
      </c>
      <c r="I3528" s="1" t="s">
        <v>17038</v>
      </c>
      <c r="J3528" s="1"/>
      <c r="K3528"/>
      <c r="L3528"/>
      <c r="M3528" s="1"/>
      <c r="N3528" s="1"/>
      <c r="O3528" s="1"/>
      <c r="P3528" s="1"/>
      <c r="Q3528" s="1" t="s">
        <v>18795</v>
      </c>
      <c r="R3528" s="1"/>
      <c r="S3528"/>
      <c r="T3528"/>
      <c r="U3528"/>
      <c r="V3528"/>
      <c r="W3528"/>
      <c r="X3528"/>
      <c r="Y3528" t="s">
        <v>11783</v>
      </c>
      <c r="Z3528"/>
      <c r="AA3528" s="1" t="s">
        <v>18796</v>
      </c>
      <c r="AB3528"/>
    </row>
    <row r="3529" spans="1:33" s="11" customFormat="1" ht="90" x14ac:dyDescent="0.25">
      <c r="A3529" t="s">
        <v>19694</v>
      </c>
      <c r="B3529" t="str">
        <f>IFERROR(  MID(A3529,9,    FIND(",",A3529)-FIND(" ",A3529)-1   ),  MID(A3529,9,9)  )</f>
        <v>55</v>
      </c>
      <c r="C3529" t="str">
        <f>IFERROR(   MID(A3529,  FIND("Row",A3529)+4, FIND("Plot",A3529)- FIND("Row",A3529)-6     ),     IFERROR( MID(A3529,  FIND("Row",A3529)+4, 10  ), "")    )</f>
        <v>5</v>
      </c>
      <c r="D3529" t="str">
        <f>IFERROR(  MID(A3529, FIND("Plot",A3529)+4,10), "")</f>
        <v xml:space="preserve"> 9</v>
      </c>
      <c r="E3529" s="6">
        <v>1</v>
      </c>
      <c r="F3529" t="s">
        <v>7893</v>
      </c>
      <c r="G3529"/>
      <c r="H3529" s="8">
        <v>5907</v>
      </c>
      <c r="I3529" t="s">
        <v>19698</v>
      </c>
      <c r="J3529"/>
      <c r="K3529" s="1" t="s">
        <v>11</v>
      </c>
      <c r="L3529"/>
      <c r="M3529" s="1" t="s">
        <v>680</v>
      </c>
      <c r="N3529"/>
      <c r="O3529" s="59"/>
      <c r="P3529" s="1"/>
      <c r="Q3529" s="50" t="s">
        <v>19695</v>
      </c>
      <c r="R3529" s="1" t="s">
        <v>20107</v>
      </c>
      <c r="S3529" s="1" t="s">
        <v>19696</v>
      </c>
      <c r="T3529"/>
      <c r="U3529" s="1" t="s">
        <v>19697</v>
      </c>
      <c r="V3529" t="s">
        <v>8528</v>
      </c>
      <c r="W3529" s="1" t="s">
        <v>8628</v>
      </c>
      <c r="X3529"/>
      <c r="Y3529" t="s">
        <v>11783</v>
      </c>
      <c r="Z3529" s="1"/>
      <c r="AA3529" s="1" t="s">
        <v>19699</v>
      </c>
      <c r="AB3529"/>
    </row>
    <row r="3530" spans="1:33" x14ac:dyDescent="0.25">
      <c r="A3530" s="1" t="s">
        <v>4977</v>
      </c>
      <c r="B3530" t="str">
        <f>IFERROR(  MID(A3530,9,    FIND(",",A3530)-FIND(" ",A3530)-1   ),  MID(A3530,9,9)  )</f>
        <v>60</v>
      </c>
      <c r="C3530" t="str">
        <f>IFERROR(   MID(A3530,  FIND("Row",A3530)+4, FIND("Plot",A3530)- FIND("Row",A3530)-6     ),     IFERROR( MID(A3530,  FIND("Row",A3530)+4, 10  ), "")    )</f>
        <v/>
      </c>
      <c r="D3530" t="str">
        <f>IFERROR(  MID(A3530, FIND("Plot",A3530)+4,10), "")</f>
        <v/>
      </c>
      <c r="F3530" s="1" t="s">
        <v>7893</v>
      </c>
      <c r="G3530" s="1" t="s">
        <v>6807</v>
      </c>
      <c r="H3530" s="8" t="s">
        <v>3020</v>
      </c>
      <c r="I3530" s="1" t="s">
        <v>1556</v>
      </c>
      <c r="K3530" s="1" t="s">
        <v>23</v>
      </c>
      <c r="L3530" s="1"/>
      <c r="M3530" s="1" t="s">
        <v>4201</v>
      </c>
      <c r="Q3530" s="1" t="s">
        <v>6070</v>
      </c>
      <c r="Y3530" t="s">
        <v>11783</v>
      </c>
      <c r="AA3530" s="1" t="s">
        <v>18054</v>
      </c>
      <c r="AC3530" s="11"/>
      <c r="AD3530" s="11"/>
      <c r="AE3530" s="11"/>
      <c r="AF3530" s="11"/>
      <c r="AG3530" s="11"/>
    </row>
    <row r="3531" spans="1:33" s="11" customFormat="1" ht="30" x14ac:dyDescent="0.25">
      <c r="A3531" t="s">
        <v>15543</v>
      </c>
      <c r="B3531" t="str">
        <f>IFERROR(  MID(A3531,9,    FIND(",",A3531)-FIND(" ",A3531)-1   ),  MID(A3531,9,9)  )</f>
        <v>20</v>
      </c>
      <c r="C3531" t="str">
        <f>IFERROR(   MID(A3531,  FIND("Row",A3531)+4, FIND("Plot",A3531)- FIND("Row",A3531)-6     ),     IFERROR( MID(A3531,  FIND("Row",A3531)+4, 10  ), "")    )</f>
        <v>7</v>
      </c>
      <c r="D3531" t="str">
        <f>IFERROR(  MID(A3531, FIND("Plot",A3531)+4,10), "")</f>
        <v xml:space="preserve"> 10</v>
      </c>
      <c r="E3531" s="6"/>
      <c r="F3531" t="s">
        <v>7122</v>
      </c>
      <c r="G3531" s="1"/>
      <c r="H3531" s="8"/>
      <c r="I3531" s="1" t="s">
        <v>15550</v>
      </c>
      <c r="J3531"/>
      <c r="K3531" s="1" t="s">
        <v>63</v>
      </c>
      <c r="L3531" s="1"/>
      <c r="M3531" s="1" t="s">
        <v>15</v>
      </c>
      <c r="N3531"/>
      <c r="O3531"/>
      <c r="P3531" s="1"/>
      <c r="Q3531" t="s">
        <v>15551</v>
      </c>
      <c r="R3531" s="1"/>
      <c r="S3531" s="1"/>
      <c r="T3531"/>
      <c r="U3531"/>
      <c r="V3531"/>
      <c r="W3531"/>
      <c r="X3531"/>
      <c r="Y3531"/>
      <c r="Z3531"/>
      <c r="AA3531" s="1" t="s">
        <v>15552</v>
      </c>
      <c r="AB3531"/>
    </row>
    <row r="3532" spans="1:33" s="11" customFormat="1" ht="30" x14ac:dyDescent="0.25">
      <c r="A3532" s="1" t="s">
        <v>4659</v>
      </c>
      <c r="B3532" t="str">
        <f>IFERROR(  MID(A3532,9,    FIND(",",A3532)-FIND(" ",A3532)-1   ),  MID(A3532,9,9)  )</f>
        <v>20</v>
      </c>
      <c r="C3532" t="str">
        <f>IFERROR(   MID(A3532,  FIND("Row",A3532)+4, FIND("Plot",A3532)- FIND("Row",A3532)-6     ),     IFERROR( MID(A3532,  FIND("Row",A3532)+4, 10  ), "")    )</f>
        <v/>
      </c>
      <c r="D3532" t="str">
        <f>IFERROR(  MID(A3532, FIND("Plot",A3532)+4,10), "")</f>
        <v/>
      </c>
      <c r="E3532" s="23"/>
      <c r="F3532" s="1" t="s">
        <v>7122</v>
      </c>
      <c r="G3532" s="1" t="s">
        <v>6807</v>
      </c>
      <c r="H3532" s="8" t="s">
        <v>3120</v>
      </c>
      <c r="I3532" s="1" t="s">
        <v>1067</v>
      </c>
      <c r="J3532" s="1"/>
      <c r="K3532" s="1" t="s">
        <v>10579</v>
      </c>
      <c r="L3532"/>
      <c r="M3532" s="1" t="s">
        <v>10267</v>
      </c>
      <c r="N3532" s="1"/>
      <c r="O3532" s="1"/>
      <c r="P3532" s="1"/>
      <c r="Q3532" s="1" t="s">
        <v>5249</v>
      </c>
      <c r="R3532" s="1"/>
      <c r="S3532" s="1"/>
      <c r="T3532"/>
      <c r="U3532"/>
      <c r="V3532"/>
      <c r="W3532"/>
      <c r="X3532"/>
      <c r="Y3532"/>
      <c r="Z3532"/>
      <c r="AA3532" s="1"/>
      <c r="AB3532"/>
      <c r="AC3532"/>
      <c r="AD3532"/>
      <c r="AE3532"/>
      <c r="AF3532"/>
      <c r="AG3532"/>
    </row>
    <row r="3533" spans="1:33" s="11" customFormat="1" x14ac:dyDescent="0.25">
      <c r="A3533" s="1" t="s">
        <v>4414</v>
      </c>
      <c r="B3533" t="str">
        <f>IFERROR(  MID(A3533,9,    FIND(",",A3533)-FIND(" ",A3533)-1   ),  MID(A3533,9,9)  )</f>
        <v>7</v>
      </c>
      <c r="C3533" t="str">
        <f>IFERROR(   MID(A3533,  FIND("Row",A3533)+4, FIND("Plot",A3533)- FIND("Row",A3533)-6     ),     IFERROR( MID(A3533,  FIND("Row",A3533)+4, 10  ), "")    )</f>
        <v/>
      </c>
      <c r="D3533" t="str">
        <f>IFERROR(  MID(A3533, FIND("Plot",A3533)+4,10), "")</f>
        <v/>
      </c>
      <c r="E3533" s="23"/>
      <c r="F3533" s="1" t="s">
        <v>7122</v>
      </c>
      <c r="G3533" s="1" t="s">
        <v>6807</v>
      </c>
      <c r="H3533" s="8"/>
      <c r="I3533" s="1" t="s">
        <v>577</v>
      </c>
      <c r="J3533" s="1"/>
      <c r="K3533" t="s">
        <v>8412</v>
      </c>
      <c r="L3533"/>
      <c r="M3533" s="1" t="s">
        <v>12605</v>
      </c>
      <c r="N3533" s="1"/>
      <c r="O3533" s="1"/>
      <c r="P3533" s="1"/>
      <c r="Q3533" s="1" t="s">
        <v>9932</v>
      </c>
      <c r="R3533" s="1"/>
      <c r="S3533"/>
      <c r="T3533"/>
      <c r="U3533"/>
      <c r="V3533"/>
      <c r="W3533"/>
      <c r="X3533"/>
      <c r="Y3533"/>
      <c r="Z3533"/>
      <c r="AA3533" s="1" t="s">
        <v>19159</v>
      </c>
      <c r="AB3533"/>
      <c r="AC3533"/>
      <c r="AD3533"/>
      <c r="AE3533"/>
      <c r="AF3533"/>
      <c r="AG3533"/>
    </row>
    <row r="3534" spans="1:33" s="11" customFormat="1" x14ac:dyDescent="0.25">
      <c r="A3534" s="1" t="s">
        <v>4951</v>
      </c>
      <c r="B3534" t="str">
        <f>IFERROR(  MID(A3534,9,    FIND(",",A3534)-FIND(" ",A3534)-1   ),  MID(A3534,9,9)  )</f>
        <v>30</v>
      </c>
      <c r="C3534" t="str">
        <f>IFERROR(   MID(A3534,  FIND("Row",A3534)+4, FIND("Plot",A3534)- FIND("Row",A3534)-6     ),     IFERROR( MID(A3534,  FIND("Row",A3534)+4, 10  ), "")    )</f>
        <v/>
      </c>
      <c r="D3534" t="str">
        <f>IFERROR(  MID(A3534, FIND("Plot",A3534)+4,10), "")</f>
        <v/>
      </c>
      <c r="E3534" s="23"/>
      <c r="F3534" s="1" t="s">
        <v>7711</v>
      </c>
      <c r="G3534" s="1" t="s">
        <v>6807</v>
      </c>
      <c r="H3534" s="8"/>
      <c r="I3534" s="1" t="s">
        <v>11487</v>
      </c>
      <c r="J3534" s="1">
        <v>43</v>
      </c>
      <c r="K3534" t="s">
        <v>10781</v>
      </c>
      <c r="L3534"/>
      <c r="M3534" s="1" t="s">
        <v>416</v>
      </c>
      <c r="N3534" s="1"/>
      <c r="O3534" s="1"/>
      <c r="P3534" s="1"/>
      <c r="Q3534" s="1" t="s">
        <v>5745</v>
      </c>
      <c r="R3534" s="3"/>
      <c r="S3534" s="21"/>
      <c r="T3534"/>
      <c r="U3534"/>
      <c r="V3534"/>
      <c r="W3534"/>
      <c r="X3534"/>
      <c r="Y3534"/>
      <c r="Z3534"/>
      <c r="AA3534" s="1"/>
      <c r="AB3534"/>
    </row>
    <row r="3535" spans="1:33" s="11" customFormat="1" ht="60" x14ac:dyDescent="0.25">
      <c r="A3535" s="1" t="s">
        <v>5006</v>
      </c>
      <c r="B3535" t="str">
        <f>IFERROR(  MID(A3535,9,    FIND(",",A3535)-FIND(" ",A3535)-1   ),  MID(A3535,9,9)  )</f>
        <v>92</v>
      </c>
      <c r="C3535" t="str">
        <f>IFERROR(   MID(A3535,  FIND("Row",A3535)+4, FIND("Plot",A3535)- FIND("Row",A3535)-6     ),     IFERROR( MID(A3535,  FIND("Row",A3535)+4, 10  ), "")    )</f>
        <v/>
      </c>
      <c r="D3535" t="str">
        <f>IFERROR(  MID(A3535, FIND("Plot",A3535)+4,10), "")</f>
        <v/>
      </c>
      <c r="E3535" s="23"/>
      <c r="F3535" s="22" t="s">
        <v>19026</v>
      </c>
      <c r="G3535" s="1" t="s">
        <v>6807</v>
      </c>
      <c r="H3535" s="8">
        <v>11384</v>
      </c>
      <c r="I3535" s="1" t="s">
        <v>1546</v>
      </c>
      <c r="J3535" s="1"/>
      <c r="K3535" s="1" t="s">
        <v>19021</v>
      </c>
      <c r="L3535" s="1"/>
      <c r="M3535" s="1" t="s">
        <v>10362</v>
      </c>
      <c r="N3535" s="1"/>
      <c r="O3535" s="1"/>
      <c r="P3535" s="1"/>
      <c r="Q3535" s="1" t="s">
        <v>6760</v>
      </c>
      <c r="R3535" s="1" t="s">
        <v>19024</v>
      </c>
      <c r="S3535" s="1" t="s">
        <v>19020</v>
      </c>
      <c r="T3535"/>
      <c r="U3535" t="s">
        <v>19017</v>
      </c>
      <c r="V3535" t="s">
        <v>19025</v>
      </c>
      <c r="W3535" t="s">
        <v>19023</v>
      </c>
      <c r="X3535"/>
      <c r="Y3535"/>
      <c r="Z3535"/>
      <c r="AA3535" s="1" t="s">
        <v>19022</v>
      </c>
      <c r="AB3535"/>
    </row>
    <row r="3536" spans="1:33" ht="75" x14ac:dyDescent="0.25">
      <c r="A3536" s="1" t="s">
        <v>4951</v>
      </c>
      <c r="B3536" t="str">
        <f>IFERROR(  MID(A3536,9,    FIND(",",A3536)-FIND(" ",A3536)-1   ),  MID(A3536,9,9)  )</f>
        <v>30</v>
      </c>
      <c r="C3536" t="str">
        <f>IFERROR(   MID(A3536,  FIND("Row",A3536)+4, FIND("Plot",A3536)- FIND("Row",A3536)-6     ),     IFERROR( MID(A3536,  FIND("Row",A3536)+4, 10  ), "")    )</f>
        <v/>
      </c>
      <c r="D3536" t="str">
        <f>IFERROR(  MID(A3536, FIND("Plot",A3536)+4,10), "")</f>
        <v/>
      </c>
      <c r="F3536" s="22" t="s">
        <v>19026</v>
      </c>
      <c r="G3536" s="1" t="s">
        <v>6807</v>
      </c>
      <c r="H3536" s="8">
        <v>6820</v>
      </c>
      <c r="I3536" s="1" t="s">
        <v>19019</v>
      </c>
      <c r="K3536" t="s">
        <v>11258</v>
      </c>
      <c r="L3536" s="1"/>
      <c r="M3536" s="1" t="s">
        <v>1024</v>
      </c>
      <c r="Q3536" s="1" t="s">
        <v>5748</v>
      </c>
      <c r="R3536" s="1" t="s">
        <v>19028</v>
      </c>
      <c r="S3536" s="21" t="s">
        <v>19027</v>
      </c>
      <c r="T3536" s="1"/>
      <c r="U3536" t="s">
        <v>19017</v>
      </c>
      <c r="V3536" t="s">
        <v>19018</v>
      </c>
      <c r="W3536" t="s">
        <v>9241</v>
      </c>
      <c r="Y3536" t="s">
        <v>11783</v>
      </c>
      <c r="AC3536" s="11"/>
      <c r="AD3536" s="11"/>
      <c r="AE3536" s="11"/>
      <c r="AF3536" s="11"/>
      <c r="AG3536" s="11"/>
    </row>
    <row r="3537" spans="1:33" x14ac:dyDescent="0.25">
      <c r="A3537" s="1" t="s">
        <v>4951</v>
      </c>
      <c r="B3537" t="str">
        <f>IFERROR(  MID(A3537,9,    FIND(",",A3537)-FIND(" ",A3537)-1   ),  MID(A3537,9,9)  )</f>
        <v>30</v>
      </c>
      <c r="C3537" t="str">
        <f>IFERROR(   MID(A3537,  FIND("Row",A3537)+4, FIND("Plot",A3537)- FIND("Row",A3537)-6     ),     IFERROR( MID(A3537,  FIND("Row",A3537)+4, 10  ), "")    )</f>
        <v/>
      </c>
      <c r="D3537" t="str">
        <f>IFERROR(  MID(A3537, FIND("Plot",A3537)+4,10), "")</f>
        <v/>
      </c>
      <c r="F3537" s="1" t="s">
        <v>7712</v>
      </c>
      <c r="G3537" s="1" t="s">
        <v>6807</v>
      </c>
      <c r="I3537" s="1" t="s">
        <v>72</v>
      </c>
      <c r="K3537" t="s">
        <v>11</v>
      </c>
      <c r="Q3537" s="1" t="s">
        <v>10721</v>
      </c>
      <c r="R3537" s="3"/>
      <c r="S3537" s="21"/>
      <c r="AC3537" s="11"/>
      <c r="AD3537" s="11"/>
      <c r="AE3537" s="11"/>
      <c r="AF3537" s="11"/>
      <c r="AG3537" s="11"/>
    </row>
    <row r="3538" spans="1:33" s="11" customFormat="1" x14ac:dyDescent="0.25">
      <c r="A3538" s="1" t="s">
        <v>4999</v>
      </c>
      <c r="B3538" t="str">
        <f>IFERROR(  MID(A3538,9,    FIND(",",A3538)-FIND(" ",A3538)-1   ),  MID(A3538,9,9)  )</f>
        <v>83</v>
      </c>
      <c r="C3538" t="str">
        <f>IFERROR(   MID(A3538,  FIND("Row",A3538)+4, FIND("Plot",A3538)- FIND("Row",A3538)-6     ),     IFERROR( MID(A3538,  FIND("Row",A3538)+4, 10  ), "")    )</f>
        <v/>
      </c>
      <c r="D3538" t="str">
        <f>IFERROR(  MID(A3538, FIND("Plot",A3538)+4,10), "")</f>
        <v/>
      </c>
      <c r="E3538" s="23"/>
      <c r="F3538" s="1" t="s">
        <v>7712</v>
      </c>
      <c r="G3538" s="1" t="s">
        <v>6807</v>
      </c>
      <c r="H3538" s="8" t="s">
        <v>2511</v>
      </c>
      <c r="I3538" s="1" t="s">
        <v>1992</v>
      </c>
      <c r="J3538" s="1"/>
      <c r="K3538" s="1" t="s">
        <v>80</v>
      </c>
      <c r="L3538" s="1"/>
      <c r="M3538" s="1" t="s">
        <v>56</v>
      </c>
      <c r="N3538" s="1"/>
      <c r="O3538" s="1"/>
      <c r="P3538" s="1" t="s">
        <v>10870</v>
      </c>
      <c r="Q3538" s="1" t="s">
        <v>10869</v>
      </c>
      <c r="R3538" s="3"/>
      <c r="S3538" s="1"/>
      <c r="T3538"/>
      <c r="U3538"/>
      <c r="V3538"/>
      <c r="W3538"/>
      <c r="X3538"/>
      <c r="Y3538"/>
      <c r="Z3538"/>
      <c r="AA3538" s="1"/>
      <c r="AB3538"/>
    </row>
    <row r="3539" spans="1:33" s="11" customFormat="1" ht="30" x14ac:dyDescent="0.25">
      <c r="A3539" s="1" t="s">
        <v>4823</v>
      </c>
      <c r="B3539" t="str">
        <f>IFERROR(  MID(A3539,9,    FIND(",",A3539)-FIND(" ",A3539)-1   ),  MID(A3539,9,9)  )</f>
        <v>26</v>
      </c>
      <c r="C3539" t="str">
        <f>IFERROR(   MID(A3539,  FIND("Row",A3539)+4, FIND("Plot",A3539)- FIND("Row",A3539)-6     ),     IFERROR( MID(A3539,  FIND("Row",A3539)+4, 10  ), "")    )</f>
        <v>1</v>
      </c>
      <c r="D3539" t="str">
        <f>IFERROR(  MID(A3539, FIND("Plot",A3539)+4,10), "")</f>
        <v xml:space="preserve"> back</v>
      </c>
      <c r="E3539" s="23"/>
      <c r="F3539" s="1" t="s">
        <v>7593</v>
      </c>
      <c r="G3539" s="1" t="s">
        <v>6807</v>
      </c>
      <c r="H3539" s="8"/>
      <c r="I3539" s="1"/>
      <c r="J3539" s="1"/>
      <c r="K3539" s="1"/>
      <c r="L3539" s="1"/>
      <c r="M3539" s="1" t="s">
        <v>25</v>
      </c>
      <c r="N3539" s="1"/>
      <c r="O3539" s="1"/>
      <c r="P3539" s="1"/>
      <c r="Q3539" s="1" t="s">
        <v>5508</v>
      </c>
      <c r="R3539" s="1"/>
      <c r="S3539" s="1"/>
      <c r="T3539"/>
      <c r="U3539"/>
      <c r="V3539"/>
      <c r="W3539"/>
      <c r="X3539"/>
      <c r="Y3539"/>
      <c r="Z3539"/>
      <c r="AA3539" s="1"/>
      <c r="AB3539"/>
    </row>
    <row r="3540" spans="1:33" s="11" customFormat="1" x14ac:dyDescent="0.25">
      <c r="A3540" t="s">
        <v>15795</v>
      </c>
      <c r="B3540" t="str">
        <f>IFERROR(  MID(A3540,9,    FIND(",",A3540)-FIND(" ",A3540)-1   ),  MID(A3540,9,9)  )</f>
        <v>20</v>
      </c>
      <c r="C3540" t="str">
        <f>IFERROR(   MID(A3540,  FIND("Row",A3540)+4, FIND("Plot",A3540)- FIND("Row",A3540)-6     ),     IFERROR( MID(A3540,  FIND("Row",A3540)+4, 10  ), "")    )</f>
        <v>2</v>
      </c>
      <c r="D3540" t="str">
        <f>IFERROR(  MID(A3540, FIND("Plot",A3540)+4,10), "")</f>
        <v xml:space="preserve"> 13</v>
      </c>
      <c r="E3540" s="6"/>
      <c r="F3540" t="s">
        <v>15796</v>
      </c>
      <c r="G3540" s="1"/>
      <c r="H3540"/>
      <c r="I3540" s="1" t="s">
        <v>1048</v>
      </c>
      <c r="J3540"/>
      <c r="K3540" s="1" t="s">
        <v>1517</v>
      </c>
      <c r="L3540" s="1"/>
      <c r="M3540" s="1" t="s">
        <v>786</v>
      </c>
      <c r="N3540"/>
      <c r="O3540"/>
      <c r="P3540" s="1"/>
      <c r="Q3540" t="s">
        <v>15797</v>
      </c>
      <c r="R3540" s="1"/>
      <c r="S3540" s="1"/>
      <c r="T3540" s="1"/>
      <c r="U3540" s="1"/>
      <c r="V3540" s="1"/>
      <c r="W3540" s="1"/>
      <c r="X3540" s="1"/>
      <c r="Y3540" s="1"/>
      <c r="Z3540"/>
      <c r="AA3540" s="1"/>
      <c r="AB3540"/>
    </row>
    <row r="3541" spans="1:33" s="11" customFormat="1" x14ac:dyDescent="0.25">
      <c r="A3541" s="1" t="s">
        <v>4951</v>
      </c>
      <c r="B3541" t="str">
        <f>IFERROR(  MID(A3541,9,    FIND(",",A3541)-FIND(" ",A3541)-1   ),  MID(A3541,9,9)  )</f>
        <v>30</v>
      </c>
      <c r="C3541" t="str">
        <f>IFERROR(   MID(A3541,  FIND("Row",A3541)+4, FIND("Plot",A3541)- FIND("Row",A3541)-6     ),     IFERROR( MID(A3541,  FIND("Row",A3541)+4, 10  ), "")    )</f>
        <v/>
      </c>
      <c r="D3541" t="str">
        <f>IFERROR(  MID(A3541, FIND("Plot",A3541)+4,10), "")</f>
        <v/>
      </c>
      <c r="E3541" s="23"/>
      <c r="F3541" s="1" t="s">
        <v>18944</v>
      </c>
      <c r="G3541" s="1" t="s">
        <v>6807</v>
      </c>
      <c r="H3541" s="8"/>
      <c r="I3541" s="1" t="s">
        <v>1345</v>
      </c>
      <c r="J3541" s="1"/>
      <c r="K3541" s="1" t="s">
        <v>18945</v>
      </c>
      <c r="L3541"/>
      <c r="M3541" s="1" t="s">
        <v>54</v>
      </c>
      <c r="N3541" s="1"/>
      <c r="O3541" s="1"/>
      <c r="P3541" s="1"/>
      <c r="Q3541" s="1" t="s">
        <v>10715</v>
      </c>
      <c r="R3541" s="3"/>
      <c r="S3541" s="21"/>
      <c r="T3541"/>
      <c r="U3541"/>
      <c r="V3541"/>
      <c r="W3541"/>
      <c r="X3541"/>
      <c r="Y3541"/>
      <c r="Z3541"/>
      <c r="AA3541" s="1"/>
      <c r="AB3541"/>
    </row>
    <row r="3542" spans="1:33" s="11" customFormat="1" ht="135" x14ac:dyDescent="0.25">
      <c r="A3542" s="1" t="s">
        <v>4649</v>
      </c>
      <c r="B3542" t="str">
        <f>IFERROR(  MID(A3542,9,    FIND(",",A3542)-FIND(" ",A3542)-1   ),  MID(A3542,9,9)  )</f>
        <v>18</v>
      </c>
      <c r="C3542" t="str">
        <f>IFERROR(   MID(A3542,  FIND("Row",A3542)+4, FIND("Plot",A3542)- FIND("Row",A3542)-6     ),     IFERROR( MID(A3542,  FIND("Row",A3542)+4, 10  ), "")    )</f>
        <v>6</v>
      </c>
      <c r="D3542" t="str">
        <f>IFERROR(  MID(A3542, FIND("Plot",A3542)+4,10), "")</f>
        <v xml:space="preserve"> 17</v>
      </c>
      <c r="E3542" s="23"/>
      <c r="F3542" s="1" t="s">
        <v>18829</v>
      </c>
      <c r="G3542"/>
      <c r="H3542" s="8">
        <v>7221</v>
      </c>
      <c r="I3542" s="1" t="s">
        <v>3268</v>
      </c>
      <c r="J3542" s="1">
        <v>7</v>
      </c>
      <c r="K3542" s="1" t="s">
        <v>18831</v>
      </c>
      <c r="L3542"/>
      <c r="M3542" s="1" t="s">
        <v>873</v>
      </c>
      <c r="N3542" s="1"/>
      <c r="O3542" s="1"/>
      <c r="P3542" s="1"/>
      <c r="Q3542" s="20" t="s">
        <v>14892</v>
      </c>
      <c r="R3542" s="1" t="s">
        <v>18835</v>
      </c>
      <c r="S3542" s="21" t="s">
        <v>18834</v>
      </c>
      <c r="T3542" t="s">
        <v>18832</v>
      </c>
      <c r="U3542" t="s">
        <v>18836</v>
      </c>
      <c r="V3542" t="s">
        <v>8460</v>
      </c>
      <c r="W3542" t="s">
        <v>18837</v>
      </c>
      <c r="X3542"/>
      <c r="Y3542" s="1"/>
      <c r="Z3542" s="1"/>
      <c r="AA3542" s="1" t="s">
        <v>18838</v>
      </c>
      <c r="AB3542"/>
    </row>
    <row r="3543" spans="1:33" s="11" customFormat="1" x14ac:dyDescent="0.25">
      <c r="A3543" t="s">
        <v>15651</v>
      </c>
      <c r="B3543" t="str">
        <f>IFERROR(  MID(A3543,9,    FIND(",",A3543)-FIND(" ",A3543)-1   ),  MID(A3543,9,9)  )</f>
        <v>20</v>
      </c>
      <c r="C3543" t="str">
        <f>IFERROR(   MID(A3543,  FIND("Row",A3543)+4, FIND("Plot",A3543)- FIND("Row",A3543)-6     ),     IFERROR( MID(A3543,  FIND("Row",A3543)+4, 10  ), "")    )</f>
        <v>9</v>
      </c>
      <c r="D3543" t="str">
        <f>IFERROR(  MID(A3543, FIND("Plot",A3543)+4,10), "")</f>
        <v xml:space="preserve"> 10</v>
      </c>
      <c r="E3543" s="6"/>
      <c r="F3543" t="s">
        <v>15652</v>
      </c>
      <c r="G3543" s="1"/>
      <c r="H3543"/>
      <c r="I3543" s="1" t="s">
        <v>15584</v>
      </c>
      <c r="J3543"/>
      <c r="K3543" s="1" t="s">
        <v>14</v>
      </c>
      <c r="L3543" s="1"/>
      <c r="M3543" s="1" t="s">
        <v>15</v>
      </c>
      <c r="N3543"/>
      <c r="O3543"/>
      <c r="P3543" s="1"/>
      <c r="Q3543" t="s">
        <v>15653</v>
      </c>
      <c r="R3543" s="1"/>
      <c r="S3543" s="1"/>
      <c r="T3543" s="1"/>
      <c r="U3543" s="1"/>
      <c r="V3543" s="1"/>
      <c r="W3543" s="1"/>
      <c r="X3543" s="1"/>
      <c r="Y3543" s="3"/>
      <c r="Z3543" s="1"/>
      <c r="AA3543" s="1" t="s">
        <v>15654</v>
      </c>
      <c r="AB3543"/>
    </row>
    <row r="3544" spans="1:33" s="11" customFormat="1" x14ac:dyDescent="0.25">
      <c r="A3544" t="s">
        <v>4967</v>
      </c>
      <c r="B3544" t="str">
        <f>IFERROR(  MID(A3544,9,    FIND(",",A3544)-FIND(" ",A3544)-1   ),  MID(A3544,9,9)  )</f>
        <v>49</v>
      </c>
      <c r="C3544" t="str">
        <f>IFERROR(   MID(A3544,  FIND("Row",A3544)+4, FIND("Plot",A3544)- FIND("Row",A3544)-6     ),     IFERROR( MID(A3544,  FIND("Row",A3544)+4, 10  ), "")    )</f>
        <v/>
      </c>
      <c r="D3544" t="str">
        <f>IFERROR(  MID(A3544, FIND("Plot",A3544)+4,10), "")</f>
        <v/>
      </c>
      <c r="E3544" s="6"/>
      <c r="F3544" t="s">
        <v>16647</v>
      </c>
      <c r="G3544"/>
      <c r="H3544"/>
      <c r="I3544" s="1" t="s">
        <v>16648</v>
      </c>
      <c r="J3544"/>
      <c r="K3544" s="1" t="s">
        <v>1108</v>
      </c>
      <c r="L3544"/>
      <c r="M3544" t="s">
        <v>10264</v>
      </c>
      <c r="N3544"/>
      <c r="O3544"/>
      <c r="P3544"/>
      <c r="Q3544" t="s">
        <v>16649</v>
      </c>
      <c r="R3544"/>
      <c r="S3544"/>
      <c r="T3544"/>
      <c r="U3544"/>
      <c r="V3544"/>
      <c r="W3544"/>
      <c r="X3544"/>
      <c r="Y3544"/>
      <c r="Z3544"/>
      <c r="AA3544" s="1" t="s">
        <v>15066</v>
      </c>
      <c r="AB3544"/>
    </row>
    <row r="3545" spans="1:33" s="11" customFormat="1" ht="60" x14ac:dyDescent="0.25">
      <c r="A3545" s="1" t="s">
        <v>9321</v>
      </c>
      <c r="B3545" t="str">
        <f>IFERROR(  MID(A3545,9,    FIND(",",A3545)-FIND(" ",A3545)-1   ),  MID(A3545,9,9)  )</f>
        <v>29</v>
      </c>
      <c r="C3545" t="str">
        <f>IFERROR(   MID(A3545,  FIND("Row",A3545)+4, FIND("Plot",A3545)- FIND("Row",A3545)-6     ),     IFERROR( MID(A3545,  FIND("Row",A3545)+4, 10  ), "")    )</f>
        <v>1</v>
      </c>
      <c r="D3545" t="str">
        <f>IFERROR(  MID(A3545, FIND("Plot",A3545)+4,10), "")</f>
        <v xml:space="preserve"> 3</v>
      </c>
      <c r="E3545" s="23"/>
      <c r="F3545" s="1" t="s">
        <v>7631</v>
      </c>
      <c r="G3545" s="1" t="s">
        <v>6807</v>
      </c>
      <c r="H3545" s="8" t="s">
        <v>3953</v>
      </c>
      <c r="I3545" s="1" t="s">
        <v>3810</v>
      </c>
      <c r="J3545" s="1"/>
      <c r="K3545" s="1" t="s">
        <v>3444</v>
      </c>
      <c r="L3545"/>
      <c r="M3545" s="1" t="s">
        <v>1160</v>
      </c>
      <c r="N3545" s="1"/>
      <c r="O3545" s="1"/>
      <c r="P3545" s="1"/>
      <c r="Q3545" s="1" t="s">
        <v>10665</v>
      </c>
      <c r="R3545" s="1" t="s">
        <v>8369</v>
      </c>
      <c r="S3545"/>
      <c r="T3545"/>
      <c r="U3545"/>
      <c r="V3545"/>
      <c r="W3545"/>
      <c r="X3545"/>
      <c r="Y3545"/>
      <c r="Z3545"/>
      <c r="AA3545" s="1"/>
      <c r="AB3545"/>
    </row>
    <row r="3546" spans="1:33" s="11" customFormat="1" ht="75" x14ac:dyDescent="0.25">
      <c r="A3546" s="1" t="s">
        <v>9336</v>
      </c>
      <c r="B3546" t="str">
        <f>IFERROR(  MID(A3546,9,    FIND(",",A3546)-FIND(" ",A3546)-1   ),  MID(A3546,9,9)  )</f>
        <v>8</v>
      </c>
      <c r="C3546" t="str">
        <f>IFERROR(   MID(A3546,  FIND("Row",A3546)+4, FIND("Plot",A3546)- FIND("Row",A3546)-6     ),     IFERROR( MID(A3546,  FIND("Row",A3546)+4, 10  ), "")    )</f>
        <v>1</v>
      </c>
      <c r="D3546" t="str">
        <f>IFERROR(  MID(A3546, FIND("Plot",A3546)+4,10), "")</f>
        <v xml:space="preserve"> 19</v>
      </c>
      <c r="E3546" s="23"/>
      <c r="F3546" s="1" t="s">
        <v>7128</v>
      </c>
      <c r="G3546" s="1" t="s">
        <v>6807</v>
      </c>
      <c r="H3546" s="8"/>
      <c r="I3546" s="1" t="s">
        <v>4089</v>
      </c>
      <c r="J3546" s="1"/>
      <c r="K3546" t="s">
        <v>3346</v>
      </c>
      <c r="L3546"/>
      <c r="M3546" s="1" t="s">
        <v>3658</v>
      </c>
      <c r="N3546" s="1"/>
      <c r="O3546" s="1"/>
      <c r="P3546" s="1"/>
      <c r="Q3546" s="1" t="s">
        <v>9940</v>
      </c>
      <c r="R3546" s="23"/>
      <c r="S3546" s="1" t="s">
        <v>8390</v>
      </c>
      <c r="T3546"/>
      <c r="U3546"/>
      <c r="V3546"/>
      <c r="W3546"/>
      <c r="X3546"/>
      <c r="Y3546"/>
      <c r="Z3546"/>
      <c r="AA3546" s="1"/>
      <c r="AB3546"/>
    </row>
    <row r="3547" spans="1:33" s="11" customFormat="1" x14ac:dyDescent="0.25">
      <c r="A3547" t="s">
        <v>15728</v>
      </c>
      <c r="B3547" t="str">
        <f>IFERROR(  MID(A3547,9,    FIND(",",A3547)-FIND(" ",A3547)-1   ),  MID(A3547,9,9)  )</f>
        <v>20</v>
      </c>
      <c r="C3547" t="str">
        <f>IFERROR(   MID(A3547,  FIND("Row",A3547)+4, FIND("Plot",A3547)- FIND("Row",A3547)-6     ),     IFERROR( MID(A3547,  FIND("Row",A3547)+4, 10  ), "")    )</f>
        <v>1</v>
      </c>
      <c r="D3547" t="str">
        <f>IFERROR(  MID(A3547, FIND("Plot",A3547)+4,10), "")</f>
        <v xml:space="preserve"> 13</v>
      </c>
      <c r="E3547" s="6"/>
      <c r="F3547" t="s">
        <v>6892</v>
      </c>
      <c r="G3547"/>
      <c r="H3547" s="1"/>
      <c r="I3547" s="1" t="s">
        <v>17596</v>
      </c>
      <c r="J3547" s="1"/>
      <c r="K3547" s="1" t="s">
        <v>4085</v>
      </c>
      <c r="L3547"/>
      <c r="M3547" s="1" t="s">
        <v>10266</v>
      </c>
      <c r="N3547" s="1"/>
      <c r="O3547" s="1"/>
      <c r="P3547" s="1"/>
      <c r="Q3547" t="s">
        <v>15729</v>
      </c>
      <c r="R3547" s="1"/>
      <c r="S3547" s="1"/>
      <c r="T3547" s="1"/>
      <c r="U3547" s="1"/>
      <c r="V3547" s="1"/>
      <c r="W3547" s="1"/>
      <c r="X3547" s="1"/>
      <c r="Y3547" s="1"/>
      <c r="Z3547"/>
      <c r="AA3547" s="1"/>
      <c r="AB3547"/>
    </row>
    <row r="3548" spans="1:33" s="11" customFormat="1" ht="30" x14ac:dyDescent="0.25">
      <c r="A3548" s="1" t="s">
        <v>13586</v>
      </c>
      <c r="B3548" t="str">
        <f>IFERROR(  MID(A3548,9,    FIND(",",A3548)-FIND(" ",A3548)-1   ),  MID(A3548,9,9)  )</f>
        <v>4b</v>
      </c>
      <c r="C3548" t="str">
        <f>IFERROR(   MID(A3548,  FIND("Row",A3548)+4, FIND("Plot",A3548)- FIND("Row",A3548)-6     ),     IFERROR( MID(A3548,  FIND("Row",A3548)+4, 10  ), "")    )</f>
        <v>1</v>
      </c>
      <c r="D3548" t="str">
        <f>IFERROR(  MID(A3548, FIND("Plot",A3548)+4,10), "")</f>
        <v xml:space="preserve"> 18</v>
      </c>
      <c r="E3548" s="23"/>
      <c r="F3548" s="1" t="s">
        <v>6892</v>
      </c>
      <c r="G3548"/>
      <c r="H3548" s="8"/>
      <c r="I3548" s="1" t="s">
        <v>747</v>
      </c>
      <c r="J3548" s="1"/>
      <c r="K3548" s="1" t="s">
        <v>13587</v>
      </c>
      <c r="L3548" s="1"/>
      <c r="M3548" s="1" t="s">
        <v>13588</v>
      </c>
      <c r="N3548" s="1"/>
      <c r="O3548" s="1"/>
      <c r="P3548" s="1"/>
      <c r="Q3548" t="s">
        <v>13589</v>
      </c>
      <c r="R3548" s="1"/>
      <c r="S3548" s="21" t="s">
        <v>13590</v>
      </c>
      <c r="T3548"/>
      <c r="U3548" t="s">
        <v>8451</v>
      </c>
      <c r="V3548" t="s">
        <v>13591</v>
      </c>
      <c r="W3548" t="s">
        <v>13592</v>
      </c>
      <c r="X3548"/>
      <c r="Y3548" s="1" t="s">
        <v>11652</v>
      </c>
      <c r="Z3548" s="1"/>
      <c r="AA3548" s="1" t="s">
        <v>13593</v>
      </c>
      <c r="AB3548"/>
    </row>
    <row r="3549" spans="1:33" s="11" customFormat="1" ht="105" x14ac:dyDescent="0.25">
      <c r="A3549" s="1" t="s">
        <v>9329</v>
      </c>
      <c r="B3549" t="str">
        <f>IFERROR(  MID(A3549,9,    FIND(",",A3549)-FIND(" ",A3549)-1   ),  MID(A3549,9,9)  )</f>
        <v>7</v>
      </c>
      <c r="C3549" t="str">
        <f>IFERROR(   MID(A3549,  FIND("Row",A3549)+4, FIND("Plot",A3549)- FIND("Row",A3549)-6     ),     IFERROR( MID(A3549,  FIND("Row",A3549)+4, 10  ), "")    )</f>
        <v>1</v>
      </c>
      <c r="D3549" t="str">
        <f>IFERROR(  MID(A3549, FIND("Plot",A3549)+4,10), "")</f>
        <v xml:space="preserve"> 20</v>
      </c>
      <c r="E3549" s="23"/>
      <c r="F3549" s="1" t="s">
        <v>6892</v>
      </c>
      <c r="G3549" s="1" t="s">
        <v>6807</v>
      </c>
      <c r="H3549" s="8" t="s">
        <v>3994</v>
      </c>
      <c r="I3549" s="1" t="s">
        <v>458</v>
      </c>
      <c r="J3549" s="1"/>
      <c r="K3549" t="s">
        <v>3993</v>
      </c>
      <c r="L3549"/>
      <c r="M3549" s="1" t="s">
        <v>14</v>
      </c>
      <c r="N3549" s="1"/>
      <c r="O3549" s="1"/>
      <c r="P3549" s="1" t="s">
        <v>10955</v>
      </c>
      <c r="Q3549" s="1" t="s">
        <v>9788</v>
      </c>
      <c r="R3549" s="1" t="s">
        <v>10308</v>
      </c>
      <c r="S3549"/>
      <c r="T3549"/>
      <c r="U3549"/>
      <c r="V3549"/>
      <c r="W3549"/>
      <c r="X3549"/>
      <c r="Y3549"/>
      <c r="Z3549"/>
      <c r="AA3549" s="1"/>
      <c r="AB3549"/>
    </row>
    <row r="3550" spans="1:33" s="11" customFormat="1" ht="210" x14ac:dyDescent="0.25">
      <c r="A3550" t="s">
        <v>9330</v>
      </c>
      <c r="B3550" t="str">
        <f>IFERROR(  MID(A3550,9,    FIND(",",A3550)-FIND(" ",A3550)-1   ),  MID(A3550,9,9)  )</f>
        <v>7</v>
      </c>
      <c r="C3550" t="str">
        <f>IFERROR(   MID(A3550,  FIND("Row",A3550)+4, FIND("Plot",A3550)- FIND("Row",A3550)-6     ),     IFERROR( MID(A3550,  FIND("Row",A3550)+4, 10  ), "")    )</f>
        <v>1</v>
      </c>
      <c r="D3550" t="str">
        <f>IFERROR(  MID(A3550, FIND("Plot",A3550)+4,10), "")</f>
        <v xml:space="preserve"> 5</v>
      </c>
      <c r="E3550" s="6"/>
      <c r="F3550" t="s">
        <v>6892</v>
      </c>
      <c r="G3550"/>
      <c r="H3550" s="17"/>
      <c r="I3550" t="s">
        <v>9228</v>
      </c>
      <c r="J3550"/>
      <c r="K3550" t="s">
        <v>9227</v>
      </c>
      <c r="L3550"/>
      <c r="M3550" t="s">
        <v>9229</v>
      </c>
      <c r="N3550"/>
      <c r="O3550"/>
      <c r="P3550"/>
      <c r="Q3550" s="1" t="s">
        <v>9781</v>
      </c>
      <c r="R3550" s="1" t="s">
        <v>10467</v>
      </c>
      <c r="S3550" s="1" t="s">
        <v>11195</v>
      </c>
      <c r="T3550" s="1"/>
      <c r="U3550" s="1" t="s">
        <v>9057</v>
      </c>
      <c r="V3550" t="s">
        <v>17673</v>
      </c>
      <c r="W3550" t="s">
        <v>18849</v>
      </c>
      <c r="X3550"/>
      <c r="Y3550"/>
      <c r="Z3550"/>
      <c r="AA3550" s="1" t="s">
        <v>18850</v>
      </c>
      <c r="AB3550"/>
    </row>
    <row r="3551" spans="1:33" s="11" customFormat="1" x14ac:dyDescent="0.25">
      <c r="A3551" s="1" t="s">
        <v>9353</v>
      </c>
      <c r="B3551" t="str">
        <f>IFERROR(  MID(A3551,9,    FIND(",",A3551)-FIND(" ",A3551)-1   ),  MID(A3551,9,9)  )</f>
        <v>7</v>
      </c>
      <c r="C3551" t="str">
        <f>IFERROR(   MID(A3551,  FIND("Row",A3551)+4, FIND("Plot",A3551)- FIND("Row",A3551)-6     ),     IFERROR( MID(A3551,  FIND("Row",A3551)+4, 10  ), "")    )</f>
        <v>2</v>
      </c>
      <c r="D3551" t="str">
        <f>IFERROR(  MID(A3551, FIND("Plot",A3551)+4,10), "")</f>
        <v xml:space="preserve"> 16a</v>
      </c>
      <c r="E3551" s="23"/>
      <c r="F3551" s="1" t="s">
        <v>6892</v>
      </c>
      <c r="G3551" s="1" t="s">
        <v>6807</v>
      </c>
      <c r="H3551" s="8"/>
      <c r="I3551" s="1" t="s">
        <v>458</v>
      </c>
      <c r="J3551" s="1"/>
      <c r="K3551" t="s">
        <v>3993</v>
      </c>
      <c r="L3551" t="s">
        <v>14</v>
      </c>
      <c r="M3551" s="1"/>
      <c r="N3551" s="1"/>
      <c r="O3551" s="1"/>
      <c r="P3551" s="1"/>
      <c r="Q3551" s="1" t="s">
        <v>9818</v>
      </c>
      <c r="R3551" s="1"/>
      <c r="S3551"/>
      <c r="T3551"/>
      <c r="U3551"/>
      <c r="V3551"/>
      <c r="W3551"/>
      <c r="X3551"/>
      <c r="Y3551"/>
      <c r="Z3551"/>
      <c r="AA3551" s="1"/>
      <c r="AB3551"/>
    </row>
    <row r="3552" spans="1:33" s="11" customFormat="1" ht="150" x14ac:dyDescent="0.25">
      <c r="A3552" t="s">
        <v>4236</v>
      </c>
      <c r="B3552" t="str">
        <f>IFERROR(  MID(A3552,9,    FIND(",",A3552)-FIND(" ",A3552)-1   ),  MID(A3552,9,9)  )</f>
        <v>1</v>
      </c>
      <c r="C3552" t="str">
        <f>IFERROR(   MID(A3552,  FIND("Row",A3552)+4, FIND("Plot",A3552)- FIND("Row",A3552)-6     ),     IFERROR( MID(A3552,  FIND("Row",A3552)+4, 10  ), "")    )</f>
        <v>2</v>
      </c>
      <c r="D3552" t="str">
        <f>IFERROR(  MID(A3552, FIND("Plot",A3552)+4,10), "")</f>
        <v xml:space="preserve"> 19</v>
      </c>
      <c r="E3552" s="6"/>
      <c r="F3552" t="s">
        <v>6892</v>
      </c>
      <c r="G3552"/>
      <c r="H3552" s="17"/>
      <c r="I3552" t="s">
        <v>11433</v>
      </c>
      <c r="J3552"/>
      <c r="K3552" t="s">
        <v>3196</v>
      </c>
      <c r="L3552"/>
      <c r="M3552" t="s">
        <v>255</v>
      </c>
      <c r="N3552"/>
      <c r="O3552"/>
      <c r="P3552"/>
      <c r="Q3552" s="1" t="s">
        <v>9599</v>
      </c>
      <c r="R3552" s="1" t="s">
        <v>8450</v>
      </c>
      <c r="S3552" s="1" t="s">
        <v>11100</v>
      </c>
      <c r="T3552" s="1"/>
      <c r="U3552" s="1" t="s">
        <v>8451</v>
      </c>
      <c r="V3552" t="s">
        <v>8452</v>
      </c>
      <c r="W3552" s="1" t="s">
        <v>8453</v>
      </c>
      <c r="X3552"/>
      <c r="Y3552"/>
      <c r="Z3552"/>
      <c r="AA3552" s="1"/>
      <c r="AB3552"/>
    </row>
    <row r="3553" spans="1:28" s="11" customFormat="1" x14ac:dyDescent="0.25">
      <c r="A3553" s="1" t="s">
        <v>4688</v>
      </c>
      <c r="B3553" t="str">
        <f>IFERROR(  MID(A3553,9,    FIND(",",A3553)-FIND(" ",A3553)-1   ),  MID(A3553,9,9)  )</f>
        <v>21</v>
      </c>
      <c r="C3553" t="str">
        <f>IFERROR(   MID(A3553,  FIND("Row",A3553)+4, FIND("Plot",A3553)- FIND("Row",A3553)-6     ),     IFERROR( MID(A3553,  FIND("Row",A3553)+4, 10  ), "")    )</f>
        <v>2</v>
      </c>
      <c r="D3553" t="str">
        <f>IFERROR(  MID(A3553, FIND("Plot",A3553)+4,10), "")</f>
        <v xml:space="preserve"> 7</v>
      </c>
      <c r="E3553" s="23"/>
      <c r="F3553" s="1" t="s">
        <v>6892</v>
      </c>
      <c r="G3553" s="1" t="s">
        <v>6807</v>
      </c>
      <c r="H3553" s="8"/>
      <c r="I3553" s="1">
        <v>5665</v>
      </c>
      <c r="J3553" s="1"/>
      <c r="K3553" s="1" t="s">
        <v>3667</v>
      </c>
      <c r="L3553"/>
      <c r="M3553" s="1" t="s">
        <v>15</v>
      </c>
      <c r="N3553" s="1"/>
      <c r="O3553" s="1"/>
      <c r="P3553" s="1"/>
      <c r="Q3553" s="1" t="s">
        <v>5278</v>
      </c>
      <c r="R3553" s="1"/>
      <c r="S3553" s="1"/>
      <c r="T3553"/>
      <c r="U3553"/>
      <c r="V3553"/>
      <c r="W3553"/>
      <c r="X3553"/>
      <c r="Y3553"/>
      <c r="Z3553"/>
      <c r="AA3553" s="1"/>
      <c r="AB3553"/>
    </row>
    <row r="3554" spans="1:28" s="11" customFormat="1" x14ac:dyDescent="0.25">
      <c r="A3554" s="1" t="s">
        <v>4807</v>
      </c>
      <c r="B3554" t="str">
        <f>IFERROR(  MID(A3554,9,    FIND(",",A3554)-FIND(" ",A3554)-1   ),  MID(A3554,9,9)  )</f>
        <v>24</v>
      </c>
      <c r="C3554" t="str">
        <f>IFERROR(   MID(A3554,  FIND("Row",A3554)+4, FIND("Plot",A3554)- FIND("Row",A3554)-6     ),     IFERROR( MID(A3554,  FIND("Row",A3554)+4, 10  ), "")    )</f>
        <v>3</v>
      </c>
      <c r="D3554" t="str">
        <f>IFERROR(  MID(A3554, FIND("Plot",A3554)+4,10), "")</f>
        <v xml:space="preserve"> 6</v>
      </c>
      <c r="E3554" s="23"/>
      <c r="F3554" s="1" t="s">
        <v>6892</v>
      </c>
      <c r="G3554" s="1" t="s">
        <v>6807</v>
      </c>
      <c r="H3554" s="8"/>
      <c r="I3554" s="1" t="s">
        <v>1147</v>
      </c>
      <c r="J3554" s="1"/>
      <c r="K3554" s="1" t="s">
        <v>40</v>
      </c>
      <c r="L3554"/>
      <c r="M3554" s="1" t="s">
        <v>192</v>
      </c>
      <c r="N3554" s="1"/>
      <c r="O3554" s="1"/>
      <c r="P3554" s="1"/>
      <c r="Q3554" s="1" t="s">
        <v>10650</v>
      </c>
      <c r="R3554" s="1"/>
      <c r="S3554" s="1"/>
      <c r="T3554"/>
      <c r="U3554"/>
      <c r="V3554"/>
      <c r="W3554"/>
      <c r="X3554"/>
      <c r="Y3554"/>
      <c r="Z3554"/>
      <c r="AA3554" s="1"/>
      <c r="AB3554"/>
    </row>
    <row r="3555" spans="1:28" s="11" customFormat="1" ht="90" x14ac:dyDescent="0.25">
      <c r="A3555" t="s">
        <v>15397</v>
      </c>
      <c r="B3555" t="str">
        <f>IFERROR(  MID(A3555,9,    FIND(",",A3555)-FIND(" ",A3555)-1   ),  MID(A3555,9,9)  )</f>
        <v>20</v>
      </c>
      <c r="C3555" t="str">
        <f>IFERROR(   MID(A3555,  FIND("Row",A3555)+4, FIND("Plot",A3555)- FIND("Row",A3555)-6     ),     IFERROR( MID(A3555,  FIND("Row",A3555)+4, 10  ), "")    )</f>
        <v>4</v>
      </c>
      <c r="D3555" t="str">
        <f>IFERROR(  MID(A3555, FIND("Plot",A3555)+4,10), "")</f>
        <v xml:space="preserve"> 10</v>
      </c>
      <c r="E3555" s="6"/>
      <c r="F3555" t="s">
        <v>6892</v>
      </c>
      <c r="G3555" s="1"/>
      <c r="H3555" s="8">
        <v>3597</v>
      </c>
      <c r="I3555" s="1" t="s">
        <v>15398</v>
      </c>
      <c r="J3555">
        <v>65</v>
      </c>
      <c r="K3555" s="1" t="s">
        <v>11415</v>
      </c>
      <c r="L3555" s="1"/>
      <c r="M3555" s="1" t="s">
        <v>1126</v>
      </c>
      <c r="N3555"/>
      <c r="O3555"/>
      <c r="P3555" s="1"/>
      <c r="Q3555" t="s">
        <v>15399</v>
      </c>
      <c r="R3555" s="1" t="s">
        <v>18529</v>
      </c>
      <c r="S3555" s="1" t="s">
        <v>18531</v>
      </c>
      <c r="T3555" s="1"/>
      <c r="U3555" s="1" t="s">
        <v>9057</v>
      </c>
      <c r="V3555" s="1" t="s">
        <v>12259</v>
      </c>
      <c r="W3555" s="1" t="s">
        <v>13362</v>
      </c>
      <c r="X3555" s="1"/>
      <c r="Y3555" s="1"/>
      <c r="Z3555"/>
      <c r="AA3555" s="1" t="s">
        <v>15400</v>
      </c>
      <c r="AB3555"/>
    </row>
    <row r="3556" spans="1:28" s="11" customFormat="1" x14ac:dyDescent="0.25">
      <c r="A3556" t="s">
        <v>15393</v>
      </c>
      <c r="B3556" t="str">
        <f>IFERROR(  MID(A3556,9,    FIND(",",A3556)-FIND(" ",A3556)-1   ),  MID(A3556,9,9)  )</f>
        <v>20</v>
      </c>
      <c r="C3556" t="str">
        <f>IFERROR(   MID(A3556,  FIND("Row",A3556)+4, FIND("Plot",A3556)- FIND("Row",A3556)-6     ),     IFERROR( MID(A3556,  FIND("Row",A3556)+4, 10  ), "")    )</f>
        <v>4</v>
      </c>
      <c r="D3556" t="str">
        <f>IFERROR(  MID(A3556, FIND("Plot",A3556)+4,10), "")</f>
        <v xml:space="preserve"> 9</v>
      </c>
      <c r="E3556" s="6"/>
      <c r="F3556" t="s">
        <v>6892</v>
      </c>
      <c r="G3556" s="1"/>
      <c r="H3556"/>
      <c r="I3556" s="1" t="s">
        <v>15394</v>
      </c>
      <c r="J3556"/>
      <c r="K3556" s="1" t="s">
        <v>917</v>
      </c>
      <c r="L3556" s="1"/>
      <c r="M3556" s="1" t="s">
        <v>12974</v>
      </c>
      <c r="N3556"/>
      <c r="O3556"/>
      <c r="P3556" s="1"/>
      <c r="Q3556" t="s">
        <v>15395</v>
      </c>
      <c r="R3556" s="1"/>
      <c r="S3556" s="1"/>
      <c r="T3556"/>
      <c r="U3556"/>
      <c r="V3556"/>
      <c r="W3556"/>
      <c r="X3556"/>
      <c r="Y3556"/>
      <c r="Z3556"/>
      <c r="AA3556" s="1" t="s">
        <v>15396</v>
      </c>
      <c r="AB3556"/>
    </row>
    <row r="3557" spans="1:28" s="11" customFormat="1" ht="90" x14ac:dyDescent="0.25">
      <c r="A3557" s="1" t="s">
        <v>4488</v>
      </c>
      <c r="B3557" t="str">
        <f>IFERROR(  MID(A3557,9,    FIND(",",A3557)-FIND(" ",A3557)-1   ),  MID(A3557,9,9)  )</f>
        <v>12</v>
      </c>
      <c r="C3557" t="str">
        <f>IFERROR(   MID(A3557,  FIND("Row",A3557)+4, FIND("Plot",A3557)- FIND("Row",A3557)-6     ),     IFERROR( MID(A3557,  FIND("Row",A3557)+4, 10  ), "")    )</f>
        <v>5</v>
      </c>
      <c r="D3557" t="str">
        <f>IFERROR(  MID(A3557, FIND("Plot",A3557)+4,10), "")</f>
        <v xml:space="preserve"> 5</v>
      </c>
      <c r="E3557" s="23"/>
      <c r="F3557" s="1" t="s">
        <v>6892</v>
      </c>
      <c r="G3557" s="1" t="s">
        <v>6807</v>
      </c>
      <c r="H3557" s="8" t="s">
        <v>3897</v>
      </c>
      <c r="I3557" s="1" t="s">
        <v>17284</v>
      </c>
      <c r="J3557" s="1"/>
      <c r="K3557" s="1" t="s">
        <v>10326</v>
      </c>
      <c r="L3557"/>
      <c r="M3557" s="1" t="s">
        <v>861</v>
      </c>
      <c r="N3557" s="1"/>
      <c r="O3557" s="1"/>
      <c r="P3557" s="1"/>
      <c r="Q3557" s="1" t="s">
        <v>5087</v>
      </c>
      <c r="R3557" s="1" t="s">
        <v>17285</v>
      </c>
      <c r="S3557"/>
      <c r="T3557"/>
      <c r="U3557"/>
      <c r="V3557"/>
      <c r="W3557"/>
      <c r="X3557"/>
      <c r="Y3557"/>
      <c r="Z3557"/>
      <c r="AA3557" s="1"/>
      <c r="AB3557"/>
    </row>
    <row r="3558" spans="1:28" s="11" customFormat="1" x14ac:dyDescent="0.25">
      <c r="A3558" t="s">
        <v>16289</v>
      </c>
      <c r="B3558" t="str">
        <f>IFERROR(  MID(A3558,9,    FIND(",",A3558)-FIND(" ",A3558)-1   ),  MID(A3558,9,9)  )</f>
        <v>40</v>
      </c>
      <c r="C3558" t="str">
        <f>IFERROR(   MID(A3558,  FIND("Row",A3558)+4, FIND("Plot",A3558)- FIND("Row",A3558)-6     ),     IFERROR( MID(A3558,  FIND("Row",A3558)+4, 10  ), "")    )</f>
        <v>6</v>
      </c>
      <c r="D3558" t="str">
        <f>IFERROR(  MID(A3558, FIND("Plot",A3558)+4,10), "")</f>
        <v xml:space="preserve"> 16</v>
      </c>
      <c r="E3558" s="6"/>
      <c r="F3558" t="s">
        <v>6892</v>
      </c>
      <c r="G3558"/>
      <c r="H3558"/>
      <c r="I3558" s="1" t="s">
        <v>16290</v>
      </c>
      <c r="J3558"/>
      <c r="K3558" s="1" t="s">
        <v>101</v>
      </c>
      <c r="L3558"/>
      <c r="M3558" t="s">
        <v>32</v>
      </c>
      <c r="N3558"/>
      <c r="O3558"/>
      <c r="P3558"/>
      <c r="Q3558" t="s">
        <v>16291</v>
      </c>
      <c r="R3558"/>
      <c r="S3558"/>
      <c r="T3558"/>
      <c r="U3558"/>
      <c r="V3558"/>
      <c r="W3558"/>
      <c r="X3558"/>
      <c r="Y3558"/>
      <c r="Z3558"/>
      <c r="AA3558" s="1" t="s">
        <v>16292</v>
      </c>
      <c r="AB3558"/>
    </row>
    <row r="3559" spans="1:28" s="11" customFormat="1" ht="240" x14ac:dyDescent="0.25">
      <c r="A3559" t="s">
        <v>9030</v>
      </c>
      <c r="B3559" t="str">
        <f>IFERROR(  MID(A3559,9,    FIND(",",A3559)-FIND(" ",A3559)-1   ),  MID(A3559,9,9)  )</f>
        <v>2</v>
      </c>
      <c r="C3559" t="str">
        <f>IFERROR(   MID(A3559,  FIND("Row",A3559)+4, FIND("Plot",A3559)- FIND("Row",A3559)-6     ),     IFERROR( MID(A3559,  FIND("Row",A3559)+4, 10  ), "")    )</f>
        <v>8</v>
      </c>
      <c r="D3559" t="str">
        <f>IFERROR(  MID(A3559, FIND("Plot",A3559)+4,10), "")</f>
        <v xml:space="preserve"> 10</v>
      </c>
      <c r="E3559" s="6"/>
      <c r="F3559" t="s">
        <v>6892</v>
      </c>
      <c r="G3559"/>
      <c r="H3559" s="17"/>
      <c r="I3559" t="s">
        <v>9032</v>
      </c>
      <c r="J3559"/>
      <c r="K3559" t="s">
        <v>9031</v>
      </c>
      <c r="L3559"/>
      <c r="M3559" t="s">
        <v>40</v>
      </c>
      <c r="N3559"/>
      <c r="O3559"/>
      <c r="P3559"/>
      <c r="Q3559" s="1" t="s">
        <v>10626</v>
      </c>
      <c r="R3559" s="1" t="s">
        <v>9033</v>
      </c>
      <c r="S3559" s="1" t="s">
        <v>11014</v>
      </c>
      <c r="T3559" s="1" t="s">
        <v>9034</v>
      </c>
      <c r="U3559" s="1" t="s">
        <v>8451</v>
      </c>
      <c r="V3559" s="1" t="s">
        <v>9035</v>
      </c>
      <c r="W3559" s="1" t="s">
        <v>8483</v>
      </c>
      <c r="X3559"/>
      <c r="Y3559"/>
      <c r="Z3559"/>
      <c r="AA3559" s="1"/>
      <c r="AB3559"/>
    </row>
    <row r="3560" spans="1:28" s="11" customFormat="1" x14ac:dyDescent="0.25">
      <c r="A3560" s="1" t="s">
        <v>4555</v>
      </c>
      <c r="B3560" t="str">
        <f>IFERROR(  MID(A3560,9,    FIND(",",A3560)-FIND(" ",A3560)-1   ),  MID(A3560,9,9)  )</f>
        <v>13</v>
      </c>
      <c r="C3560" t="str">
        <f>IFERROR(   MID(A3560,  FIND("Row",A3560)+4, FIND("Plot",A3560)- FIND("Row",A3560)-6     ),     IFERROR( MID(A3560,  FIND("Row",A3560)+4, 10  ), "")    )</f>
        <v>8</v>
      </c>
      <c r="D3560" t="str">
        <f>IFERROR(  MID(A3560, FIND("Plot",A3560)+4,10), "")</f>
        <v xml:space="preserve"> 10</v>
      </c>
      <c r="E3560" s="23"/>
      <c r="F3560" s="1" t="s">
        <v>6892</v>
      </c>
      <c r="G3560" s="1" t="s">
        <v>6807</v>
      </c>
      <c r="H3560" s="8"/>
      <c r="I3560" s="1" t="s">
        <v>1184</v>
      </c>
      <c r="J3560" s="1"/>
      <c r="K3560" t="s">
        <v>25</v>
      </c>
      <c r="L3560"/>
      <c r="M3560" s="1" t="s">
        <v>77</v>
      </c>
      <c r="N3560" s="1"/>
      <c r="O3560" s="1"/>
      <c r="P3560" s="1"/>
      <c r="Q3560" s="1" t="s">
        <v>5162</v>
      </c>
      <c r="R3560" s="1"/>
      <c r="S3560" s="1"/>
      <c r="T3560"/>
      <c r="U3560"/>
      <c r="V3560"/>
      <c r="W3560"/>
      <c r="X3560"/>
      <c r="Y3560"/>
      <c r="Z3560"/>
      <c r="AA3560" s="1"/>
      <c r="AB3560"/>
    </row>
    <row r="3561" spans="1:28" s="11" customFormat="1" ht="45" x14ac:dyDescent="0.25">
      <c r="A3561" t="s">
        <v>9055</v>
      </c>
      <c r="B3561" t="str">
        <f>IFERROR(  MID(A3561,9,    FIND(",",A3561)-FIND(" ",A3561)-1   ),  MID(A3561,9,9)  )</f>
        <v>2</v>
      </c>
      <c r="C3561" t="str">
        <f>IFERROR(   MID(A3561,  FIND("Row",A3561)+4, FIND("Plot",A3561)- FIND("Row",A3561)-6     ),     IFERROR( MID(A3561,  FIND("Row",A3561)+4, 10  ), "")    )</f>
        <v>9</v>
      </c>
      <c r="D3561" t="str">
        <f>IFERROR(  MID(A3561, FIND("Plot",A3561)+4,10), "")</f>
        <v xml:space="preserve"> 6</v>
      </c>
      <c r="E3561" s="6"/>
      <c r="F3561" t="s">
        <v>6892</v>
      </c>
      <c r="G3561"/>
      <c r="H3561" s="17"/>
      <c r="I3561" t="s">
        <v>3494</v>
      </c>
      <c r="J3561"/>
      <c r="K3561" t="s">
        <v>8578</v>
      </c>
      <c r="L3561"/>
      <c r="M3561" t="s">
        <v>22</v>
      </c>
      <c r="N3561"/>
      <c r="O3561"/>
      <c r="P3561"/>
      <c r="Q3561" s="1" t="s">
        <v>9771</v>
      </c>
      <c r="R3561" s="1" t="s">
        <v>9056</v>
      </c>
      <c r="S3561" s="1" t="s">
        <v>11190</v>
      </c>
      <c r="T3561" s="1"/>
      <c r="U3561" s="1" t="s">
        <v>9057</v>
      </c>
      <c r="V3561" s="1" t="s">
        <v>8581</v>
      </c>
      <c r="W3561" s="1" t="s">
        <v>8628</v>
      </c>
      <c r="X3561"/>
      <c r="Y3561"/>
      <c r="Z3561"/>
      <c r="AA3561" s="1"/>
      <c r="AB3561"/>
    </row>
    <row r="3562" spans="1:28" s="11" customFormat="1" x14ac:dyDescent="0.25">
      <c r="A3562" s="1" t="s">
        <v>9556</v>
      </c>
      <c r="B3562" t="str">
        <f>IFERROR(  MID(A3562,9,    FIND(",",A3562)-FIND(" ",A3562)-1   ),  MID(A3562,9,9)  )</f>
        <v>7</v>
      </c>
      <c r="C3562" t="str">
        <f>IFERROR(   MID(A3562,  FIND("Row",A3562)+4, FIND("Plot",A3562)- FIND("Row",A3562)-6     ),     IFERROR( MID(A3562,  FIND("Row",A3562)+4, 10  ), "")    )</f>
        <v>11</v>
      </c>
      <c r="D3562" t="str">
        <f>IFERROR(  MID(A3562, FIND("Plot",A3562)+4,10), "")</f>
        <v xml:space="preserve"> 18b</v>
      </c>
      <c r="E3562" s="23"/>
      <c r="F3562" s="1" t="s">
        <v>6892</v>
      </c>
      <c r="G3562" s="1" t="s">
        <v>6807</v>
      </c>
      <c r="H3562" s="8"/>
      <c r="I3562" s="1"/>
      <c r="J3562" s="1"/>
      <c r="K3562" t="s">
        <v>52</v>
      </c>
      <c r="L3562"/>
      <c r="M3562" s="1" t="s">
        <v>139</v>
      </c>
      <c r="N3562" s="1"/>
      <c r="O3562" s="1"/>
      <c r="P3562" s="1"/>
      <c r="Q3562" s="1" t="s">
        <v>9807</v>
      </c>
      <c r="R3562" s="1"/>
      <c r="S3562"/>
      <c r="T3562"/>
      <c r="U3562"/>
      <c r="V3562"/>
      <c r="W3562"/>
      <c r="X3562"/>
      <c r="Y3562"/>
      <c r="Z3562"/>
      <c r="AA3562" s="1"/>
      <c r="AB3562"/>
    </row>
    <row r="3563" spans="1:28" s="11" customFormat="1" x14ac:dyDescent="0.25">
      <c r="A3563" s="1" t="s">
        <v>4648</v>
      </c>
      <c r="B3563" t="str">
        <f>IFERROR(  MID(A3563,9,    FIND(",",A3563)-FIND(" ",A3563)-1   ),  MID(A3563,9,9)  )</f>
        <v>18</v>
      </c>
      <c r="C3563" t="str">
        <f>IFERROR(   MID(A3563,  FIND("Row",A3563)+4, FIND("Plot",A3563)- FIND("Row",A3563)-6     ),     IFERROR( MID(A3563,  FIND("Row",A3563)+4, 10  ), "")    )</f>
        <v>11</v>
      </c>
      <c r="D3563" t="str">
        <f>IFERROR(  MID(A3563, FIND("Plot",A3563)+4,10), "")</f>
        <v xml:space="preserve"> 5</v>
      </c>
      <c r="E3563" s="23"/>
      <c r="F3563" s="1" t="s">
        <v>6892</v>
      </c>
      <c r="G3563"/>
      <c r="H3563" s="8">
        <v>1915</v>
      </c>
      <c r="I3563" s="1" t="s">
        <v>1022</v>
      </c>
      <c r="J3563" s="1"/>
      <c r="K3563" s="1" t="s">
        <v>10537</v>
      </c>
      <c r="L3563"/>
      <c r="M3563" s="1" t="s">
        <v>87</v>
      </c>
      <c r="N3563" s="1"/>
      <c r="O3563" s="1"/>
      <c r="P3563" s="1"/>
      <c r="Q3563" s="20" t="s">
        <v>14906</v>
      </c>
      <c r="R3563" s="1"/>
      <c r="S3563" s="21"/>
      <c r="T3563"/>
      <c r="U3563"/>
      <c r="V3563"/>
      <c r="W3563"/>
      <c r="X3563"/>
      <c r="Y3563" s="1" t="s">
        <v>11652</v>
      </c>
      <c r="Z3563" s="1"/>
      <c r="AA3563" s="1"/>
      <c r="AB3563"/>
    </row>
    <row r="3564" spans="1:28" s="11" customFormat="1" ht="143.44999999999999" customHeight="1" x14ac:dyDescent="0.25">
      <c r="A3564" s="1" t="s">
        <v>4862</v>
      </c>
      <c r="B3564" t="str">
        <f>IFERROR(  MID(A3564,9,    FIND(",",A3564)-FIND(" ",A3564)-1   ),  MID(A3564,9,9)  )</f>
        <v>26</v>
      </c>
      <c r="C3564" t="str">
        <f>IFERROR(   MID(A3564,  FIND("Row",A3564)+4, FIND("Plot",A3564)- FIND("Row",A3564)-6     ),     IFERROR( MID(A3564,  FIND("Row",A3564)+4, 10  ), "")    )</f>
        <v>13</v>
      </c>
      <c r="D3564" t="str">
        <f>IFERROR(  MID(A3564, FIND("Plot",A3564)+4,10), "")</f>
        <v xml:space="preserve"> 5</v>
      </c>
      <c r="E3564" s="23"/>
      <c r="F3564" s="1" t="s">
        <v>6892</v>
      </c>
      <c r="G3564" s="1" t="s">
        <v>6807</v>
      </c>
      <c r="H3564" s="8"/>
      <c r="I3564" s="1" t="s">
        <v>4079</v>
      </c>
      <c r="J3564" s="1"/>
      <c r="K3564" s="1" t="s">
        <v>831</v>
      </c>
      <c r="L3564" s="1"/>
      <c r="M3564" s="1" t="s">
        <v>10161</v>
      </c>
      <c r="N3564" s="1"/>
      <c r="O3564" s="1"/>
      <c r="P3564" s="1"/>
      <c r="Q3564" s="1"/>
      <c r="R3564" s="1"/>
      <c r="S3564" s="1"/>
      <c r="T3564"/>
      <c r="U3564"/>
      <c r="V3564"/>
      <c r="W3564"/>
      <c r="X3564"/>
      <c r="Y3564"/>
      <c r="Z3564"/>
      <c r="AA3564" s="1"/>
      <c r="AB3564"/>
    </row>
    <row r="3565" spans="1:28" s="11" customFormat="1" x14ac:dyDescent="0.25">
      <c r="A3565" s="1" t="s">
        <v>4996</v>
      </c>
      <c r="B3565" t="str">
        <f>IFERROR(  MID(A3565,9,    FIND(",",A3565)-FIND(" ",A3565)-1   ),  MID(A3565,9,9)  )</f>
        <v>79</v>
      </c>
      <c r="C3565" t="str">
        <f>IFERROR(   MID(A3565,  FIND("Row",A3565)+4, FIND("Plot",A3565)- FIND("Row",A3565)-6     ),     IFERROR( MID(A3565,  FIND("Row",A3565)+4, 10  ), "")    )</f>
        <v/>
      </c>
      <c r="D3565" t="str">
        <f>IFERROR(  MID(A3565, FIND("Plot",A3565)+4,10), "")</f>
        <v/>
      </c>
      <c r="E3565" s="23"/>
      <c r="F3565" s="1" t="s">
        <v>6892</v>
      </c>
      <c r="G3565" s="1" t="s">
        <v>6807</v>
      </c>
      <c r="H3565" s="8" t="s">
        <v>2672</v>
      </c>
      <c r="I3565" s="1" t="s">
        <v>11547</v>
      </c>
      <c r="J3565" s="1"/>
      <c r="K3565" s="1"/>
      <c r="L3565" s="1"/>
      <c r="M3565" s="1"/>
      <c r="N3565" s="1"/>
      <c r="O3565" s="1"/>
      <c r="P3565" s="1"/>
      <c r="Q3565" s="1" t="s">
        <v>6505</v>
      </c>
      <c r="R3565" s="1"/>
      <c r="S3565" s="1"/>
      <c r="T3565"/>
      <c r="U3565"/>
      <c r="V3565"/>
      <c r="W3565"/>
      <c r="X3565"/>
      <c r="Y3565"/>
      <c r="Z3565"/>
      <c r="AA3565" s="1"/>
      <c r="AB3565"/>
    </row>
    <row r="3566" spans="1:28" s="11" customFormat="1" x14ac:dyDescent="0.25">
      <c r="A3566" s="1" t="s">
        <v>4965</v>
      </c>
      <c r="B3566" t="str">
        <f>IFERROR(  MID(A3566,9,    FIND(",",A3566)-FIND(" ",A3566)-1   ),  MID(A3566,9,9)  )</f>
        <v>45</v>
      </c>
      <c r="C3566" t="str">
        <f>IFERROR(   MID(A3566,  FIND("Row",A3566)+4, FIND("Plot",A3566)- FIND("Row",A3566)-6     ),     IFERROR( MID(A3566,  FIND("Row",A3566)+4, 10  ), "")    )</f>
        <v/>
      </c>
      <c r="D3566" t="str">
        <f>IFERROR(  MID(A3566, FIND("Plot",A3566)+4,10), "")</f>
        <v/>
      </c>
      <c r="E3566" s="23"/>
      <c r="F3566" s="1" t="s">
        <v>6892</v>
      </c>
      <c r="G3566" s="1" t="s">
        <v>6807</v>
      </c>
      <c r="H3566" s="8" t="s">
        <v>3058</v>
      </c>
      <c r="I3566" s="1" t="s">
        <v>11496</v>
      </c>
      <c r="J3566" s="1"/>
      <c r="K3566" s="1" t="s">
        <v>708</v>
      </c>
      <c r="L3566" s="1"/>
      <c r="M3566" s="1" t="s">
        <v>1482</v>
      </c>
      <c r="N3566" s="1"/>
      <c r="O3566" s="1"/>
      <c r="P3566" s="1"/>
      <c r="Q3566" s="1" t="s">
        <v>5970</v>
      </c>
      <c r="R3566" s="3"/>
      <c r="S3566" s="1"/>
      <c r="T3566"/>
      <c r="U3566"/>
      <c r="V3566"/>
      <c r="W3566"/>
      <c r="X3566"/>
      <c r="Y3566"/>
      <c r="Z3566"/>
      <c r="AA3566" s="1"/>
    </row>
    <row r="3567" spans="1:28" s="11" customFormat="1" x14ac:dyDescent="0.25">
      <c r="A3567" s="1" t="s">
        <v>4951</v>
      </c>
      <c r="B3567" t="str">
        <f>IFERROR(  MID(A3567,9,    FIND(",",A3567)-FIND(" ",A3567)-1   ),  MID(A3567,9,9)  )</f>
        <v>30</v>
      </c>
      <c r="C3567" t="str">
        <f>IFERROR(   MID(A3567,  FIND("Row",A3567)+4, FIND("Plot",A3567)- FIND("Row",A3567)-6     ),     IFERROR( MID(A3567,  FIND("Row",A3567)+4, 10  ), "")    )</f>
        <v/>
      </c>
      <c r="D3567" t="str">
        <f>IFERROR(  MID(A3567, FIND("Plot",A3567)+4,10), "")</f>
        <v/>
      </c>
      <c r="E3567" s="23"/>
      <c r="F3567" s="1" t="s">
        <v>6892</v>
      </c>
      <c r="G3567" s="1" t="s">
        <v>6807</v>
      </c>
      <c r="H3567" s="8"/>
      <c r="I3567" s="1" t="s">
        <v>3157</v>
      </c>
      <c r="J3567" s="1"/>
      <c r="K3567" t="s">
        <v>3156</v>
      </c>
      <c r="L3567"/>
      <c r="M3567" s="1" t="s">
        <v>1228</v>
      </c>
      <c r="N3567" s="1"/>
      <c r="O3567" s="1"/>
      <c r="P3567" s="1"/>
      <c r="Q3567" s="1" t="s">
        <v>5746</v>
      </c>
      <c r="R3567" s="3"/>
      <c r="S3567" s="21"/>
      <c r="T3567"/>
      <c r="U3567"/>
      <c r="V3567"/>
      <c r="W3567"/>
      <c r="X3567"/>
      <c r="Y3567"/>
      <c r="Z3567"/>
      <c r="AA3567" s="1"/>
      <c r="AB3567"/>
    </row>
    <row r="3568" spans="1:28" s="11" customFormat="1" x14ac:dyDescent="0.25">
      <c r="A3568" s="1" t="s">
        <v>4995</v>
      </c>
      <c r="B3568" t="str">
        <f>IFERROR(  MID(A3568,9,    FIND(",",A3568)-FIND(" ",A3568)-1   ),  MID(A3568,9,9)  )</f>
        <v>78</v>
      </c>
      <c r="C3568" t="str">
        <f>IFERROR(   MID(A3568,  FIND("Row",A3568)+4, FIND("Plot",A3568)- FIND("Row",A3568)-6     ),     IFERROR( MID(A3568,  FIND("Row",A3568)+4, 10  ), "")    )</f>
        <v/>
      </c>
      <c r="D3568" t="str">
        <f>IFERROR(  MID(A3568, FIND("Plot",A3568)+4,10), "")</f>
        <v/>
      </c>
      <c r="E3568" s="23"/>
      <c r="F3568" s="1" t="s">
        <v>6892</v>
      </c>
      <c r="G3568" s="1" t="s">
        <v>6807</v>
      </c>
      <c r="H3568" s="8" t="s">
        <v>2713</v>
      </c>
      <c r="I3568" s="1" t="s">
        <v>1946</v>
      </c>
      <c r="J3568" s="1"/>
      <c r="K3568" s="1" t="s">
        <v>700</v>
      </c>
      <c r="L3568" s="1"/>
      <c r="M3568" s="1" t="s">
        <v>20</v>
      </c>
      <c r="N3568" s="1"/>
      <c r="O3568" s="1"/>
      <c r="P3568" s="1"/>
      <c r="Q3568" s="1" t="s">
        <v>10857</v>
      </c>
      <c r="R3568" s="3"/>
      <c r="S3568" s="1"/>
      <c r="T3568"/>
      <c r="U3568"/>
      <c r="V3568"/>
      <c r="W3568"/>
      <c r="X3568"/>
      <c r="Y3568"/>
      <c r="Z3568"/>
      <c r="AA3568" s="1"/>
      <c r="AB3568" s="1"/>
    </row>
    <row r="3569" spans="1:28" s="11" customFormat="1" x14ac:dyDescent="0.25">
      <c r="A3569" t="s">
        <v>4967</v>
      </c>
      <c r="B3569" t="str">
        <f>IFERROR(  MID(A3569,9,    FIND(",",A3569)-FIND(" ",A3569)-1   ),  MID(A3569,9,9)  )</f>
        <v>49</v>
      </c>
      <c r="C3569" t="str">
        <f>IFERROR(   MID(A3569,  FIND("Row",A3569)+4, FIND("Plot",A3569)- FIND("Row",A3569)-6     ),     IFERROR( MID(A3569,  FIND("Row",A3569)+4, 10  ), "")    )</f>
        <v/>
      </c>
      <c r="D3569" t="str">
        <f>IFERROR(  MID(A3569, FIND("Plot",A3569)+4,10), "")</f>
        <v/>
      </c>
      <c r="E3569" s="6"/>
      <c r="F3569" t="s">
        <v>6892</v>
      </c>
      <c r="G3569"/>
      <c r="H3569"/>
      <c r="I3569" s="1" t="s">
        <v>16607</v>
      </c>
      <c r="J3569"/>
      <c r="K3569" s="1" t="s">
        <v>708</v>
      </c>
      <c r="L3569"/>
      <c r="M3569" t="s">
        <v>1482</v>
      </c>
      <c r="N3569"/>
      <c r="O3569"/>
      <c r="P3569"/>
      <c r="Q3569" t="s">
        <v>16608</v>
      </c>
      <c r="R3569"/>
      <c r="S3569" s="1"/>
      <c r="T3569" s="1"/>
      <c r="U3569" s="1"/>
      <c r="V3569" s="1"/>
      <c r="W3569" s="1"/>
      <c r="X3569" s="1"/>
      <c r="Y3569" s="1"/>
      <c r="Z3569"/>
      <c r="AA3569" s="1" t="s">
        <v>12642</v>
      </c>
      <c r="AB3569"/>
    </row>
    <row r="3570" spans="1:28" s="11" customFormat="1" x14ac:dyDescent="0.25">
      <c r="A3570" s="1" t="s">
        <v>4997</v>
      </c>
      <c r="B3570" t="str">
        <f>IFERROR(  MID(A3570,9,    FIND(",",A3570)-FIND(" ",A3570)-1   ),  MID(A3570,9,9)  )</f>
        <v>80</v>
      </c>
      <c r="C3570" t="str">
        <f>IFERROR(   MID(A3570,  FIND("Row",A3570)+4, FIND("Plot",A3570)- FIND("Row",A3570)-6     ),     IFERROR( MID(A3570,  FIND("Row",A3570)+4, 10  ), "")    )</f>
        <v/>
      </c>
      <c r="D3570" t="str">
        <f>IFERROR(  MID(A3570, FIND("Plot",A3570)+4,10), "")</f>
        <v/>
      </c>
      <c r="E3570" s="23"/>
      <c r="F3570" s="1" t="s">
        <v>6892</v>
      </c>
      <c r="G3570" s="1" t="s">
        <v>6807</v>
      </c>
      <c r="H3570" s="8" t="s">
        <v>2499</v>
      </c>
      <c r="I3570" s="1" t="s">
        <v>1977</v>
      </c>
      <c r="J3570" s="1"/>
      <c r="K3570" s="1" t="s">
        <v>4201</v>
      </c>
      <c r="L3570" s="1"/>
      <c r="M3570" s="1" t="s">
        <v>700</v>
      </c>
      <c r="N3570" s="1"/>
      <c r="O3570" s="1"/>
      <c r="P3570" s="1"/>
      <c r="Q3570" s="1" t="s">
        <v>6514</v>
      </c>
      <c r="R3570" s="3"/>
      <c r="S3570" s="1"/>
      <c r="T3570"/>
      <c r="U3570"/>
      <c r="V3570"/>
      <c r="W3570"/>
      <c r="X3570"/>
      <c r="Y3570"/>
      <c r="Z3570"/>
      <c r="AA3570" s="1"/>
      <c r="AB3570"/>
    </row>
    <row r="3571" spans="1:28" s="11" customFormat="1" x14ac:dyDescent="0.25">
      <c r="A3571" s="1" t="s">
        <v>4976</v>
      </c>
      <c r="B3571" t="str">
        <f>IFERROR(  MID(A3571,9,    FIND(",",A3571)-FIND(" ",A3571)-1   ),  MID(A3571,9,9)  )</f>
        <v>59</v>
      </c>
      <c r="C3571" t="str">
        <f>IFERROR(   MID(A3571,  FIND("Row",A3571)+4, FIND("Plot",A3571)- FIND("Row",A3571)-6     ),     IFERROR( MID(A3571,  FIND("Row",A3571)+4, 10  ), "")    )</f>
        <v/>
      </c>
      <c r="D3571" t="str">
        <f>IFERROR(  MID(A3571, FIND("Plot",A3571)+4,10), "")</f>
        <v/>
      </c>
      <c r="E3571" s="23"/>
      <c r="F3571" s="22" t="s">
        <v>6892</v>
      </c>
      <c r="G3571" s="1" t="s">
        <v>6826</v>
      </c>
      <c r="H3571" s="8">
        <v>1934</v>
      </c>
      <c r="I3571" s="1" t="s">
        <v>3535</v>
      </c>
      <c r="J3571" s="1"/>
      <c r="K3571" s="1" t="s">
        <v>1020</v>
      </c>
      <c r="L3571" s="1"/>
      <c r="M3571" s="1" t="s">
        <v>15</v>
      </c>
      <c r="N3571" s="1"/>
      <c r="O3571" s="1"/>
      <c r="P3571" s="1"/>
      <c r="Q3571" s="1" t="s">
        <v>6035</v>
      </c>
      <c r="R3571" s="3"/>
      <c r="S3571" s="1"/>
      <c r="T3571"/>
      <c r="U3571"/>
      <c r="V3571"/>
      <c r="W3571"/>
      <c r="X3571"/>
      <c r="Y3571"/>
      <c r="Z3571"/>
      <c r="AA3571" s="1"/>
      <c r="AB3571"/>
    </row>
    <row r="3572" spans="1:28" s="11" customFormat="1" x14ac:dyDescent="0.25">
      <c r="A3572" s="1" t="s">
        <v>4977</v>
      </c>
      <c r="B3572" t="str">
        <f>IFERROR(  MID(A3572,9,    FIND(",",A3572)-FIND(" ",A3572)-1   ),  MID(A3572,9,9)  )</f>
        <v>60</v>
      </c>
      <c r="C3572" t="str">
        <f>IFERROR(   MID(A3572,  FIND("Row",A3572)+4, FIND("Plot",A3572)- FIND("Row",A3572)-6     ),     IFERROR( MID(A3572,  FIND("Row",A3572)+4, 10  ), "")    )</f>
        <v/>
      </c>
      <c r="D3572" t="str">
        <f>IFERROR(  MID(A3572, FIND("Plot",A3572)+4,10), "")</f>
        <v/>
      </c>
      <c r="E3572" s="23"/>
      <c r="F3572" s="1" t="s">
        <v>6892</v>
      </c>
      <c r="G3572" s="1" t="s">
        <v>6807</v>
      </c>
      <c r="H3572" s="8" t="s">
        <v>3022</v>
      </c>
      <c r="I3572" s="1" t="s">
        <v>1569</v>
      </c>
      <c r="J3572" s="1">
        <v>18</v>
      </c>
      <c r="K3572" s="1"/>
      <c r="L3572" s="1"/>
      <c r="M3572" s="1" t="s">
        <v>1568</v>
      </c>
      <c r="N3572" s="1"/>
      <c r="O3572" s="1"/>
      <c r="P3572" s="1"/>
      <c r="Q3572" s="1" t="s">
        <v>6071</v>
      </c>
      <c r="R3572" s="1"/>
      <c r="S3572" s="1"/>
      <c r="T3572"/>
      <c r="U3572"/>
      <c r="V3572"/>
      <c r="W3572"/>
      <c r="X3572"/>
      <c r="Y3572"/>
      <c r="Z3572"/>
      <c r="AA3572" s="1"/>
      <c r="AB3572"/>
    </row>
    <row r="3573" spans="1:28" s="11" customFormat="1" x14ac:dyDescent="0.25">
      <c r="A3573" s="1" t="s">
        <v>4995</v>
      </c>
      <c r="B3573" t="str">
        <f>IFERROR(  MID(A3573,9,    FIND(",",A3573)-FIND(" ",A3573)-1   ),  MID(A3573,9,9)  )</f>
        <v>78</v>
      </c>
      <c r="C3573" t="str">
        <f>IFERROR(   MID(A3573,  FIND("Row",A3573)+4, FIND("Plot",A3573)- FIND("Row",A3573)-6     ),     IFERROR( MID(A3573,  FIND("Row",A3573)+4, 10  ), "")    )</f>
        <v/>
      </c>
      <c r="D3573" t="str">
        <f>IFERROR(  MID(A3573, FIND("Plot",A3573)+4,10), "")</f>
        <v/>
      </c>
      <c r="E3573" s="23"/>
      <c r="F3573" s="1" t="s">
        <v>6892</v>
      </c>
      <c r="G3573" s="1" t="s">
        <v>6807</v>
      </c>
      <c r="H3573" s="8" t="s">
        <v>2714</v>
      </c>
      <c r="I3573" s="1" t="s">
        <v>1948</v>
      </c>
      <c r="J3573" s="1"/>
      <c r="K3573" s="1"/>
      <c r="L3573" s="1"/>
      <c r="M3573" s="1" t="s">
        <v>234</v>
      </c>
      <c r="N3573" s="1"/>
      <c r="O3573" s="1"/>
      <c r="P3573" s="1"/>
      <c r="Q3573" s="1" t="s">
        <v>6480</v>
      </c>
      <c r="R3573" s="3"/>
      <c r="S3573" s="1"/>
      <c r="T3573"/>
      <c r="U3573"/>
      <c r="V3573"/>
      <c r="W3573"/>
      <c r="X3573"/>
      <c r="Y3573"/>
      <c r="Z3573"/>
      <c r="AA3573" s="1"/>
      <c r="AB3573" s="1"/>
    </row>
    <row r="3574" spans="1:28" s="11" customFormat="1" x14ac:dyDescent="0.25">
      <c r="A3574" s="1" t="s">
        <v>5004</v>
      </c>
      <c r="B3574" t="str">
        <f>IFERROR(  MID(A3574,9,    FIND(",",A3574)-FIND(" ",A3574)-1   ),  MID(A3574,9,9)  )</f>
        <v>90</v>
      </c>
      <c r="C3574" t="str">
        <f>IFERROR(   MID(A3574,  FIND("Row",A3574)+4, FIND("Plot",A3574)- FIND("Row",A3574)-6     ),     IFERROR( MID(A3574,  FIND("Row",A3574)+4, 10  ), "")    )</f>
        <v/>
      </c>
      <c r="D3574" t="str">
        <f>IFERROR(  MID(A3574, FIND("Plot",A3574)+4,10), "")</f>
        <v/>
      </c>
      <c r="E3574" s="23"/>
      <c r="F3574" s="1" t="s">
        <v>6892</v>
      </c>
      <c r="G3574" s="1" t="s">
        <v>6807</v>
      </c>
      <c r="H3574" s="8" t="s">
        <v>2487</v>
      </c>
      <c r="I3574" s="1" t="s">
        <v>17478</v>
      </c>
      <c r="J3574" s="1"/>
      <c r="K3574" s="1" t="s">
        <v>32</v>
      </c>
      <c r="L3574" s="1"/>
      <c r="M3574" s="1" t="s">
        <v>10971</v>
      </c>
      <c r="N3574" s="1"/>
      <c r="O3574" s="1"/>
      <c r="P3574" s="1"/>
      <c r="Q3574" s="1" t="s">
        <v>6712</v>
      </c>
      <c r="R3574" s="3"/>
      <c r="S3574" s="1"/>
      <c r="T3574"/>
      <c r="U3574"/>
      <c r="V3574"/>
      <c r="W3574"/>
      <c r="X3574"/>
      <c r="Y3574"/>
      <c r="Z3574"/>
      <c r="AA3574" s="1"/>
      <c r="AB3574"/>
    </row>
    <row r="3575" spans="1:28" s="11" customFormat="1" x14ac:dyDescent="0.25">
      <c r="A3575" s="1" t="s">
        <v>4574</v>
      </c>
      <c r="B3575" t="str">
        <f>IFERROR(  MID(A3575,9,    FIND(",",A3575)-FIND(" ",A3575)-1   ),  MID(A3575,9,9)  )</f>
        <v>14</v>
      </c>
      <c r="C3575" t="str">
        <f>IFERROR(   MID(A3575,  FIND("Row",A3575)+4, FIND("Plot",A3575)- FIND("Row",A3575)-6     ),     IFERROR( MID(A3575,  FIND("Row",A3575)+4, 10  ), "")    )</f>
        <v/>
      </c>
      <c r="D3575" t="str">
        <f>IFERROR(  MID(A3575, FIND("Plot",A3575)+4,10), "")</f>
        <v/>
      </c>
      <c r="E3575" s="23"/>
      <c r="F3575" s="1" t="s">
        <v>6892</v>
      </c>
      <c r="G3575"/>
      <c r="H3575" s="8">
        <v>7613</v>
      </c>
      <c r="I3575" s="1"/>
      <c r="J3575" s="1"/>
      <c r="K3575" s="1" t="s">
        <v>40</v>
      </c>
      <c r="L3575" s="1"/>
      <c r="M3575" s="1" t="s">
        <v>8738</v>
      </c>
      <c r="N3575" s="1"/>
      <c r="O3575" s="1"/>
      <c r="P3575" s="1"/>
      <c r="Q3575" s="20" t="s">
        <v>14769</v>
      </c>
      <c r="R3575" s="1"/>
      <c r="S3575" s="21"/>
      <c r="T3575" s="3"/>
      <c r="U3575" s="3"/>
      <c r="V3575" s="3"/>
      <c r="W3575" s="3"/>
      <c r="X3575" s="3"/>
      <c r="Y3575" s="1"/>
      <c r="Z3575" s="1"/>
      <c r="AA3575" s="1"/>
      <c r="AB3575"/>
    </row>
    <row r="3576" spans="1:28" s="11" customFormat="1" ht="75" x14ac:dyDescent="0.25">
      <c r="A3576" t="s">
        <v>14319</v>
      </c>
      <c r="B3576" t="str">
        <f>IFERROR(  MID(A3576,9,    FIND(",",A3576)-FIND(" ",A3576)-1   ),  MID(A3576,9,9)  )</f>
        <v>4b</v>
      </c>
      <c r="C3576" t="str">
        <f>IFERROR(   MID(A3576,  FIND("Row",A3576)+4, FIND("Plot",A3576)- FIND("Row",A3576)-6     ),     IFERROR( MID(A3576,  FIND("Row",A3576)+4, 10  ), "")    )</f>
        <v>9</v>
      </c>
      <c r="D3576" t="str">
        <f>IFERROR(  MID(A3576, FIND("Plot",A3576)+4,10), "")</f>
        <v xml:space="preserve"> 19</v>
      </c>
      <c r="E3576" s="6"/>
      <c r="F3576" s="1" t="s">
        <v>14320</v>
      </c>
      <c r="G3576"/>
      <c r="H3576" s="8">
        <v>124</v>
      </c>
      <c r="I3576" s="1" t="s">
        <v>14321</v>
      </c>
      <c r="J3576" s="1"/>
      <c r="K3576" t="s">
        <v>12387</v>
      </c>
      <c r="L3576" t="s">
        <v>126</v>
      </c>
      <c r="M3576" s="1" t="s">
        <v>14</v>
      </c>
      <c r="N3576" s="1"/>
      <c r="O3576" s="1"/>
      <c r="P3576" s="1"/>
      <c r="Q3576" t="s">
        <v>14322</v>
      </c>
      <c r="R3576" s="1" t="s">
        <v>14323</v>
      </c>
      <c r="S3576" s="21" t="s">
        <v>14324</v>
      </c>
      <c r="T3576"/>
      <c r="U3576" t="s">
        <v>14325</v>
      </c>
      <c r="V3576" t="s">
        <v>14326</v>
      </c>
      <c r="W3576" t="s">
        <v>8507</v>
      </c>
      <c r="X3576" t="s">
        <v>12926</v>
      </c>
      <c r="Y3576" s="1"/>
      <c r="Z3576" s="1"/>
      <c r="AA3576" s="1"/>
      <c r="AB3576"/>
    </row>
    <row r="3577" spans="1:28" s="11" customFormat="1" x14ac:dyDescent="0.25">
      <c r="A3577" s="1" t="s">
        <v>4805</v>
      </c>
      <c r="B3577" t="str">
        <f>IFERROR(  MID(A3577,9,    FIND(",",A3577)-FIND(" ",A3577)-1   ),  MID(A3577,9,9)  )</f>
        <v>24</v>
      </c>
      <c r="C3577" t="str">
        <f>IFERROR(   MID(A3577,  FIND("Row",A3577)+4, FIND("Plot",A3577)- FIND("Row",A3577)-6     ),     IFERROR( MID(A3577,  FIND("Row",A3577)+4, 10  ), "")    )</f>
        <v>2</v>
      </c>
      <c r="D3577" t="str">
        <f>IFERROR(  MID(A3577, FIND("Plot",A3577)+4,10), "")</f>
        <v xml:space="preserve"> 12</v>
      </c>
      <c r="E3577" s="23"/>
      <c r="F3577" s="1" t="s">
        <v>7561</v>
      </c>
      <c r="G3577" s="1" t="s">
        <v>6807</v>
      </c>
      <c r="H3577" s="8"/>
      <c r="I3577" s="1" t="s">
        <v>1144</v>
      </c>
      <c r="J3577" s="1"/>
      <c r="K3577" s="1" t="s">
        <v>8508</v>
      </c>
      <c r="L3577"/>
      <c r="M3577" s="1" t="s">
        <v>17998</v>
      </c>
      <c r="N3577" s="1"/>
      <c r="O3577" s="1" t="s">
        <v>17997</v>
      </c>
      <c r="P3577" s="1"/>
      <c r="Q3577" s="1" t="s">
        <v>5453</v>
      </c>
      <c r="R3577" s="1"/>
      <c r="S3577" s="1"/>
      <c r="T3577"/>
      <c r="U3577"/>
      <c r="V3577"/>
      <c r="W3577"/>
      <c r="X3577"/>
      <c r="Y3577"/>
      <c r="Z3577"/>
      <c r="AA3577" s="1"/>
      <c r="AB3577"/>
    </row>
    <row r="3578" spans="1:28" s="11" customFormat="1" x14ac:dyDescent="0.25">
      <c r="A3578" t="s">
        <v>4966</v>
      </c>
      <c r="B3578" t="str">
        <f>IFERROR(  MID(A3578,9,    FIND(",",A3578)-FIND(" ",A3578)-1   ),  MID(A3578,9,9)  )</f>
        <v>48</v>
      </c>
      <c r="C3578" t="str">
        <f>IFERROR(   MID(A3578,  FIND("Row",A3578)+4, FIND("Plot",A3578)- FIND("Row",A3578)-6     ),     IFERROR( MID(A3578,  FIND("Row",A3578)+4, 10  ), "")    )</f>
        <v/>
      </c>
      <c r="D3578" t="str">
        <f>IFERROR(  MID(A3578, FIND("Plot",A3578)+4,10), "")</f>
        <v/>
      </c>
      <c r="E3578" s="6"/>
      <c r="F3578" t="s">
        <v>16508</v>
      </c>
      <c r="G3578"/>
      <c r="H3578"/>
      <c r="I3578" s="1" t="s">
        <v>2358</v>
      </c>
      <c r="J3578"/>
      <c r="K3578" s="1" t="s">
        <v>8973</v>
      </c>
      <c r="L3578"/>
      <c r="M3578" s="1" t="s">
        <v>1762</v>
      </c>
      <c r="N3578"/>
      <c r="O3578"/>
      <c r="P3578"/>
      <c r="Q3578" t="s">
        <v>16509</v>
      </c>
      <c r="R3578"/>
      <c r="S3578" s="1"/>
      <c r="T3578" s="1"/>
      <c r="U3578" s="1"/>
      <c r="V3578" s="1"/>
      <c r="W3578" s="1"/>
      <c r="X3578" s="1"/>
      <c r="Y3578" s="1" t="s">
        <v>11783</v>
      </c>
      <c r="Z3578"/>
      <c r="AA3578" s="1"/>
    </row>
    <row r="3579" spans="1:28" s="11" customFormat="1" ht="30" x14ac:dyDescent="0.25">
      <c r="A3579" s="1" t="s">
        <v>4428</v>
      </c>
      <c r="B3579" t="str">
        <f>IFERROR(  MID(A3579,9,    FIND(",",A3579)-FIND(" ",A3579)-1   ),  MID(A3579,9,9)  )</f>
        <v>10</v>
      </c>
      <c r="C3579" t="str">
        <f>IFERROR(   MID(A3579,  FIND("Row",A3579)+4, FIND("Plot",A3579)- FIND("Row",A3579)-6     ),     IFERROR( MID(A3579,  FIND("Row",A3579)+4, 10  ), "")    )</f>
        <v/>
      </c>
      <c r="D3579" t="str">
        <f>IFERROR(  MID(A3579, FIND("Plot",A3579)+4,10), "")</f>
        <v/>
      </c>
      <c r="E3579" s="23"/>
      <c r="F3579" s="1" t="s">
        <v>7237</v>
      </c>
      <c r="G3579"/>
      <c r="H3579" s="8"/>
      <c r="I3579" s="1" t="s">
        <v>3337</v>
      </c>
      <c r="J3579" s="1"/>
      <c r="K3579" s="1" t="s">
        <v>12591</v>
      </c>
      <c r="L3579"/>
      <c r="M3579" s="1" t="s">
        <v>8723</v>
      </c>
      <c r="N3579" s="1"/>
      <c r="O3579" s="1"/>
      <c r="P3579" s="1"/>
      <c r="Q3579" s="20" t="s">
        <v>14661</v>
      </c>
      <c r="R3579" s="1"/>
      <c r="S3579" s="21"/>
      <c r="T3579" s="5"/>
      <c r="U3579" s="5"/>
      <c r="V3579" s="5"/>
      <c r="W3579" s="5"/>
      <c r="X3579" s="5"/>
      <c r="Y3579" s="1"/>
      <c r="Z3579" s="1"/>
      <c r="AA3579" s="1"/>
      <c r="AB3579"/>
    </row>
    <row r="3580" spans="1:28" s="11" customFormat="1" ht="30" x14ac:dyDescent="0.25">
      <c r="A3580" t="s">
        <v>15647</v>
      </c>
      <c r="B3580" t="str">
        <f>IFERROR(  MID(A3580,9,    FIND(",",A3580)-FIND(" ",A3580)-1   ),  MID(A3580,9,9)  )</f>
        <v>20</v>
      </c>
      <c r="C3580" t="str">
        <f>IFERROR(   MID(A3580,  FIND("Row",A3580)+4, FIND("Plot",A3580)- FIND("Row",A3580)-6     ),     IFERROR( MID(A3580,  FIND("Row",A3580)+4, 10  ), "")    )</f>
        <v>9</v>
      </c>
      <c r="D3580" t="str">
        <f>IFERROR(  MID(A3580, FIND("Plot",A3580)+4,10), "")</f>
        <v xml:space="preserve"> 7</v>
      </c>
      <c r="E3580" s="6"/>
      <c r="F3580" t="s">
        <v>15648</v>
      </c>
      <c r="G3580" s="1"/>
      <c r="H3580"/>
      <c r="I3580" s="1" t="s">
        <v>693</v>
      </c>
      <c r="J3580"/>
      <c r="K3580" s="1" t="s">
        <v>14955</v>
      </c>
      <c r="L3580" s="1"/>
      <c r="M3580" s="1" t="s">
        <v>8763</v>
      </c>
      <c r="N3580"/>
      <c r="O3580"/>
      <c r="P3580" s="1"/>
      <c r="Q3580" t="s">
        <v>15649</v>
      </c>
      <c r="R3580" s="1"/>
      <c r="S3580" s="1"/>
      <c r="T3580"/>
      <c r="U3580"/>
      <c r="V3580"/>
      <c r="W3580"/>
      <c r="X3580"/>
      <c r="Y3580"/>
      <c r="Z3580" s="1"/>
      <c r="AA3580" s="1" t="s">
        <v>15650</v>
      </c>
      <c r="AB3580"/>
    </row>
    <row r="3581" spans="1:28" s="11" customFormat="1" ht="30" x14ac:dyDescent="0.25">
      <c r="A3581" s="1" t="s">
        <v>4976</v>
      </c>
      <c r="B3581" t="str">
        <f>IFERROR(  MID(A3581,9,    FIND(",",A3581)-FIND(" ",A3581)-1   ),  MID(A3581,9,9)  )</f>
        <v>59</v>
      </c>
      <c r="C3581" t="str">
        <f>IFERROR(   MID(A3581,  FIND("Row",A3581)+4, FIND("Plot",A3581)- FIND("Row",A3581)-6     ),     IFERROR( MID(A3581,  FIND("Row",A3581)+4, 10  ), "")    )</f>
        <v/>
      </c>
      <c r="D3581" t="str">
        <f>IFERROR(  MID(A3581, FIND("Plot",A3581)+4,10), "")</f>
        <v/>
      </c>
      <c r="E3581" s="23"/>
      <c r="F3581" s="1" t="s">
        <v>18231</v>
      </c>
      <c r="G3581" s="1" t="s">
        <v>6807</v>
      </c>
      <c r="H3581" s="8"/>
      <c r="I3581" s="1" t="s">
        <v>17143</v>
      </c>
      <c r="J3581" s="1"/>
      <c r="K3581" s="1" t="s">
        <v>76</v>
      </c>
      <c r="L3581" s="1" t="s">
        <v>13</v>
      </c>
      <c r="M3581" s="1" t="s">
        <v>18022</v>
      </c>
      <c r="N3581" s="1"/>
      <c r="O3581" s="1" t="s">
        <v>18021</v>
      </c>
      <c r="P3581" s="1"/>
      <c r="Q3581" s="1" t="s">
        <v>10746</v>
      </c>
      <c r="R3581" s="3"/>
      <c r="S3581" s="1"/>
      <c r="T3581" s="1"/>
      <c r="U3581"/>
      <c r="V3581"/>
      <c r="W3581"/>
      <c r="X3581"/>
      <c r="Y3581"/>
      <c r="Z3581"/>
      <c r="AA3581" s="1"/>
      <c r="AB3581"/>
    </row>
    <row r="3582" spans="1:28" s="11" customFormat="1" x14ac:dyDescent="0.25">
      <c r="A3582" t="s">
        <v>4967</v>
      </c>
      <c r="B3582" t="str">
        <f>IFERROR(  MID(A3582,9,    FIND(",",A3582)-FIND(" ",A3582)-1   ),  MID(A3582,9,9)  )</f>
        <v>49</v>
      </c>
      <c r="C3582" t="str">
        <f>IFERROR(   MID(A3582,  FIND("Row",A3582)+4, FIND("Plot",A3582)- FIND("Row",A3582)-6     ),     IFERROR( MID(A3582,  FIND("Row",A3582)+4, 10  ), "")    )</f>
        <v/>
      </c>
      <c r="D3582" t="str">
        <f>IFERROR(  MID(A3582, FIND("Plot",A3582)+4,10), "")</f>
        <v/>
      </c>
      <c r="E3582" s="6"/>
      <c r="F3582" t="s">
        <v>16637</v>
      </c>
      <c r="G3582"/>
      <c r="H3582"/>
      <c r="I3582" s="1" t="s">
        <v>16638</v>
      </c>
      <c r="J3582"/>
      <c r="K3582" s="1" t="s">
        <v>16639</v>
      </c>
      <c r="L3582"/>
      <c r="M3582" t="s">
        <v>15</v>
      </c>
      <c r="N3582"/>
      <c r="O3582"/>
      <c r="P3582"/>
      <c r="Q3582" t="s">
        <v>16640</v>
      </c>
      <c r="R3582"/>
      <c r="S3582"/>
      <c r="T3582"/>
      <c r="U3582"/>
      <c r="V3582"/>
      <c r="W3582"/>
      <c r="X3582"/>
      <c r="Y3582"/>
      <c r="Z3582"/>
      <c r="AA3582" s="1" t="s">
        <v>12409</v>
      </c>
      <c r="AB3582"/>
    </row>
    <row r="3583" spans="1:28" s="11" customFormat="1" x14ac:dyDescent="0.25">
      <c r="A3583" s="1" t="s">
        <v>4986</v>
      </c>
      <c r="B3583" t="str">
        <f>IFERROR(  MID(A3583,9,    FIND(",",A3583)-FIND(" ",A3583)-1   ),  MID(A3583,9,9)  )</f>
        <v>68</v>
      </c>
      <c r="C3583" t="str">
        <f>IFERROR(   MID(A3583,  FIND("Row",A3583)+4, FIND("Plot",A3583)- FIND("Row",A3583)-6     ),     IFERROR( MID(A3583,  FIND("Row",A3583)+4, 10  ), "")    )</f>
        <v/>
      </c>
      <c r="D3583" t="str">
        <f>IFERROR(  MID(A3583, FIND("Plot",A3583)+4,10), "")</f>
        <v/>
      </c>
      <c r="E3583" s="23"/>
      <c r="F3583" s="1" t="s">
        <v>8008</v>
      </c>
      <c r="G3583" s="1" t="s">
        <v>6807</v>
      </c>
      <c r="H3583" s="8" t="s">
        <v>2861</v>
      </c>
      <c r="I3583" s="1" t="s">
        <v>17160</v>
      </c>
      <c r="J3583" s="1"/>
      <c r="K3583" s="1" t="s">
        <v>10329</v>
      </c>
      <c r="L3583" s="1"/>
      <c r="M3583" s="1" t="s">
        <v>8763</v>
      </c>
      <c r="N3583" s="1"/>
      <c r="O3583" s="1"/>
      <c r="P3583" s="1"/>
      <c r="Q3583" s="1" t="s">
        <v>6260</v>
      </c>
      <c r="R3583" s="1"/>
      <c r="S3583" s="1"/>
      <c r="T3583"/>
      <c r="U3583"/>
      <c r="V3583"/>
      <c r="W3583"/>
      <c r="X3583"/>
      <c r="Y3583"/>
      <c r="Z3583"/>
      <c r="AA3583" s="1"/>
    </row>
    <row r="3584" spans="1:28" s="11" customFormat="1" ht="30" x14ac:dyDescent="0.25">
      <c r="A3584" s="1" t="s">
        <v>5000</v>
      </c>
      <c r="B3584" t="str">
        <f>IFERROR(  MID(A3584,9,    FIND(",",A3584)-FIND(" ",A3584)-1   ),  MID(A3584,9,9)  )</f>
        <v>84</v>
      </c>
      <c r="C3584" t="str">
        <f>IFERROR(   MID(A3584,  FIND("Row",A3584)+4, FIND("Plot",A3584)- FIND("Row",A3584)-6     ),     IFERROR( MID(A3584,  FIND("Row",A3584)+4, 10  ), "")    )</f>
        <v/>
      </c>
      <c r="D3584" t="str">
        <f>IFERROR(  MID(A3584, FIND("Plot",A3584)+4,10), "")</f>
        <v/>
      </c>
      <c r="E3584" s="23"/>
      <c r="F3584" s="22" t="s">
        <v>8167</v>
      </c>
      <c r="G3584" s="1" t="s">
        <v>6807</v>
      </c>
      <c r="H3584" s="8" t="s">
        <v>2540</v>
      </c>
      <c r="I3584" s="1" t="s">
        <v>11557</v>
      </c>
      <c r="J3584" s="1"/>
      <c r="K3584" s="1" t="s">
        <v>10570</v>
      </c>
      <c r="L3584" s="1" t="s">
        <v>48</v>
      </c>
      <c r="M3584" s="1" t="s">
        <v>18064</v>
      </c>
      <c r="N3584" s="1"/>
      <c r="O3584" s="1" t="s">
        <v>18065</v>
      </c>
      <c r="P3584" s="1"/>
      <c r="Q3584" s="1" t="s">
        <v>6564</v>
      </c>
      <c r="R3584" s="3"/>
      <c r="S3584" s="1"/>
      <c r="T3584"/>
      <c r="U3584"/>
      <c r="V3584"/>
      <c r="W3584"/>
      <c r="X3584"/>
      <c r="Y3584"/>
      <c r="Z3584"/>
      <c r="AA3584" s="1"/>
      <c r="AB3584"/>
    </row>
    <row r="3585" spans="1:28" s="11" customFormat="1" x14ac:dyDescent="0.25">
      <c r="A3585" s="1" t="s">
        <v>4985</v>
      </c>
      <c r="B3585" t="str">
        <f>IFERROR(  MID(A3585,9,    FIND(",",A3585)-FIND(" ",A3585)-1   ),  MID(A3585,9,9)  )</f>
        <v>67</v>
      </c>
      <c r="C3585" t="str">
        <f>IFERROR(   MID(A3585,  FIND("Row",A3585)+4, FIND("Plot",A3585)- FIND("Row",A3585)-6     ),     IFERROR( MID(A3585,  FIND("Row",A3585)+4, 10  ), "")    )</f>
        <v/>
      </c>
      <c r="D3585" t="str">
        <f>IFERROR(  MID(A3585, FIND("Plot",A3585)+4,10), "")</f>
        <v/>
      </c>
      <c r="E3585" s="23"/>
      <c r="F3585" s="1" t="s">
        <v>7986</v>
      </c>
      <c r="G3585" s="1" t="s">
        <v>6807</v>
      </c>
      <c r="H3585" s="8" t="s">
        <v>2899</v>
      </c>
      <c r="I3585" s="1" t="s">
        <v>17158</v>
      </c>
      <c r="J3585" s="1"/>
      <c r="K3585" s="1" t="s">
        <v>1035</v>
      </c>
      <c r="L3585" s="1"/>
      <c r="M3585" s="1" t="s">
        <v>10424</v>
      </c>
      <c r="N3585" s="1"/>
      <c r="O3585" s="1"/>
      <c r="P3585" s="1"/>
      <c r="Q3585" s="1" t="s">
        <v>6220</v>
      </c>
      <c r="R3585" s="3"/>
      <c r="S3585" s="1"/>
      <c r="T3585"/>
      <c r="U3585"/>
      <c r="V3585"/>
      <c r="W3585"/>
      <c r="X3585"/>
      <c r="Y3585"/>
      <c r="Z3585"/>
      <c r="AA3585" s="1"/>
    </row>
    <row r="3586" spans="1:28" s="11" customFormat="1" ht="30" x14ac:dyDescent="0.25">
      <c r="A3586" s="1" t="s">
        <v>13574</v>
      </c>
      <c r="B3586" t="str">
        <f>IFERROR(  MID(A3586,9,    FIND(",",A3586)-FIND(" ",A3586)-1   ),  MID(A3586,9,9)  )</f>
        <v>4b</v>
      </c>
      <c r="C3586" t="str">
        <f>IFERROR(   MID(A3586,  FIND("Row",A3586)+4, FIND("Plot",A3586)- FIND("Row",A3586)-6     ),     IFERROR( MID(A3586,  FIND("Row",A3586)+4, 10  ), "")    )</f>
        <v>1</v>
      </c>
      <c r="D3586" t="str">
        <f>IFERROR(  MID(A3586, FIND("Plot",A3586)+4,10), "")</f>
        <v xml:space="preserve"> 16</v>
      </c>
      <c r="E3586" s="23"/>
      <c r="F3586" s="1" t="s">
        <v>13575</v>
      </c>
      <c r="G3586"/>
      <c r="H3586" s="8"/>
      <c r="I3586" s="1" t="s">
        <v>13576</v>
      </c>
      <c r="J3586" s="1"/>
      <c r="K3586" s="1" t="s">
        <v>76</v>
      </c>
      <c r="L3586" s="1"/>
      <c r="M3586" s="1" t="s">
        <v>8518</v>
      </c>
      <c r="N3586" s="1"/>
      <c r="O3586" s="1"/>
      <c r="P3586" s="1"/>
      <c r="Q3586" t="s">
        <v>13577</v>
      </c>
      <c r="R3586" s="1"/>
      <c r="S3586" s="21" t="s">
        <v>13578</v>
      </c>
      <c r="T3586"/>
      <c r="U3586" t="s">
        <v>13579</v>
      </c>
      <c r="V3586" t="s">
        <v>9150</v>
      </c>
      <c r="W3586" t="s">
        <v>8522</v>
      </c>
      <c r="X3586"/>
      <c r="Y3586" s="1"/>
      <c r="Z3586" s="1"/>
      <c r="AA3586" s="1"/>
      <c r="AB3586"/>
    </row>
    <row r="3587" spans="1:28" s="11" customFormat="1" x14ac:dyDescent="0.25">
      <c r="A3587" s="1" t="s">
        <v>19155</v>
      </c>
      <c r="B3587" t="str">
        <f>IFERROR(  MID(A3587,9,    FIND(",",A3587)-FIND(" ",A3587)-1   ),  MID(A3587,9,9)  )</f>
        <v>29</v>
      </c>
      <c r="C3587" t="str">
        <f>IFERROR(   MID(A3587,  FIND("Row",A3587)+4, FIND("Plot",A3587)- FIND("Row",A3587)-6     ),     IFERROR( MID(A3587,  FIND("Row",A3587)+4, 10  ), "")    )</f>
        <v>7</v>
      </c>
      <c r="D3587" t="str">
        <f>IFERROR(  MID(A3587, FIND("Plot",A3587)+4,10), "")</f>
        <v xml:space="preserve"> 4</v>
      </c>
      <c r="E3587" s="23"/>
      <c r="F3587" s="1" t="s">
        <v>7652</v>
      </c>
      <c r="G3587" s="1" t="s">
        <v>6807</v>
      </c>
      <c r="H3587" s="8"/>
      <c r="I3587" s="1" t="s">
        <v>3462</v>
      </c>
      <c r="J3587" s="1"/>
      <c r="K3587" t="s">
        <v>3461</v>
      </c>
      <c r="L3587"/>
      <c r="M3587" s="1" t="s">
        <v>8508</v>
      </c>
      <c r="N3587" s="1"/>
      <c r="O3587" s="1"/>
      <c r="P3587" s="1"/>
      <c r="Q3587" s="1" t="s">
        <v>5659</v>
      </c>
      <c r="R3587" s="3"/>
      <c r="S3587" s="1"/>
      <c r="T3587"/>
      <c r="U3587"/>
      <c r="V3587"/>
      <c r="W3587"/>
      <c r="X3587"/>
      <c r="Y3587"/>
      <c r="Z3587"/>
      <c r="AA3587" s="1"/>
      <c r="AB3587"/>
    </row>
    <row r="3588" spans="1:28" s="11" customFormat="1" ht="60" x14ac:dyDescent="0.25">
      <c r="A3588" t="s">
        <v>19842</v>
      </c>
      <c r="B3588" t="str">
        <f>IFERROR(  MID(A3588,9,    FIND(",",A3588)-FIND(" ",A3588)-1   ),  MID(A3588,9,9)  )</f>
        <v>55</v>
      </c>
      <c r="C3588" t="str">
        <f>IFERROR(   MID(A3588,  FIND("Row",A3588)+4, FIND("Plot",A3588)- FIND("Row",A3588)-6     ),     IFERROR( MID(A3588,  FIND("Row",A3588)+4, 10  ), "")    )</f>
        <v>8</v>
      </c>
      <c r="D3588" t="str">
        <f>IFERROR(  MID(A3588, FIND("Plot",A3588)+4,10), "")</f>
        <v xml:space="preserve"> 4</v>
      </c>
      <c r="E3588" s="6">
        <v>1</v>
      </c>
      <c r="F3588" t="s">
        <v>19874</v>
      </c>
      <c r="G3588"/>
      <c r="H3588" s="8">
        <v>5715</v>
      </c>
      <c r="I3588" t="s">
        <v>19873</v>
      </c>
      <c r="J3588"/>
      <c r="K3588" s="1" t="s">
        <v>67</v>
      </c>
      <c r="L3588"/>
      <c r="M3588" s="1" t="s">
        <v>17510</v>
      </c>
      <c r="N3588"/>
      <c r="O3588" s="59"/>
      <c r="P3588" t="s">
        <v>11977</v>
      </c>
      <c r="Q3588" s="50" t="s">
        <v>19850</v>
      </c>
      <c r="R3588" s="1" t="s">
        <v>20122</v>
      </c>
      <c r="S3588" s="1" t="s">
        <v>19869</v>
      </c>
      <c r="T3588" s="1"/>
      <c r="U3588" s="1" t="s">
        <v>19870</v>
      </c>
      <c r="V3588" s="1" t="s">
        <v>8445</v>
      </c>
      <c r="W3588" s="1" t="s">
        <v>19871</v>
      </c>
      <c r="X3588" s="1"/>
      <c r="Y3588" s="1" t="s">
        <v>11783</v>
      </c>
      <c r="Z3588" s="1"/>
      <c r="AA3588" s="1" t="s">
        <v>19872</v>
      </c>
      <c r="AB3588"/>
    </row>
    <row r="3589" spans="1:28" s="11" customFormat="1" ht="45" x14ac:dyDescent="0.25">
      <c r="A3589" t="s">
        <v>19980</v>
      </c>
      <c r="B3589" t="str">
        <f>IFERROR(  MID(A3589,9,    FIND(",",A3589)-FIND(" ",A3589)-1   ),  MID(A3589,9,9)  )</f>
        <v>55</v>
      </c>
      <c r="C3589" t="str">
        <f>IFERROR(   MID(A3589,  FIND("Row",A3589)+4, FIND("Plot",A3589)- FIND("Row",A3589)-6     ),     IFERROR( MID(A3589,  FIND("Row",A3589)+4, 10  ), "")    )</f>
        <v>10</v>
      </c>
      <c r="D3589" t="str">
        <f>IFERROR(  MID(A3589, FIND("Plot",A3589)+4,10), "")</f>
        <v xml:space="preserve"> 3</v>
      </c>
      <c r="E3589" s="6">
        <v>1</v>
      </c>
      <c r="F3589" t="s">
        <v>19991</v>
      </c>
      <c r="G3589"/>
      <c r="H3589" s="8">
        <v>5781</v>
      </c>
      <c r="I3589" t="s">
        <v>19990</v>
      </c>
      <c r="J3589"/>
      <c r="K3589" s="1" t="s">
        <v>19190</v>
      </c>
      <c r="L3589"/>
      <c r="M3589" s="1" t="s">
        <v>19989</v>
      </c>
      <c r="N3589"/>
      <c r="O3589" s="59"/>
      <c r="P3589" s="59"/>
      <c r="Q3589" s="50" t="s">
        <v>19942</v>
      </c>
      <c r="R3589" s="1" t="s">
        <v>20133</v>
      </c>
      <c r="S3589" s="1" t="s">
        <v>19988</v>
      </c>
      <c r="T3589"/>
      <c r="U3589" t="s">
        <v>19986</v>
      </c>
      <c r="V3589" t="s">
        <v>18297</v>
      </c>
      <c r="W3589" t="s">
        <v>19987</v>
      </c>
      <c r="X3589"/>
      <c r="Y3589"/>
      <c r="Z3589" s="1"/>
      <c r="AA3589" s="1"/>
      <c r="AB3589" s="3"/>
    </row>
    <row r="3590" spans="1:28" s="11" customFormat="1" ht="30" x14ac:dyDescent="0.25">
      <c r="A3590" s="1" t="s">
        <v>4829</v>
      </c>
      <c r="B3590" t="str">
        <f>IFERROR(  MID(A3590,9,    FIND(",",A3590)-FIND(" ",A3590)-1   ),  MID(A3590,9,9)  )</f>
        <v>26</v>
      </c>
      <c r="C3590" t="str">
        <f>IFERROR(   MID(A3590,  FIND("Row",A3590)+4, FIND("Plot",A3590)- FIND("Row",A3590)-6     ),     IFERROR( MID(A3590,  FIND("Row",A3590)+4, 10  ), "")    )</f>
        <v>12</v>
      </c>
      <c r="D3590" t="str">
        <f>IFERROR(  MID(A3590, FIND("Plot",A3590)+4,10), "")</f>
        <v xml:space="preserve"> 3</v>
      </c>
      <c r="E3590" s="23"/>
      <c r="F3590" s="1" t="s">
        <v>18328</v>
      </c>
      <c r="G3590" s="1" t="s">
        <v>6807</v>
      </c>
      <c r="H3590" s="8"/>
      <c r="I3590" s="1" t="s">
        <v>3734</v>
      </c>
      <c r="J3590" s="1"/>
      <c r="K3590" s="1" t="s">
        <v>4074</v>
      </c>
      <c r="L3590" s="1"/>
      <c r="M3590" s="1" t="s">
        <v>15</v>
      </c>
      <c r="N3590" s="1"/>
      <c r="O3590" s="1"/>
      <c r="P3590" s="1"/>
      <c r="Q3590" s="1" t="s">
        <v>18329</v>
      </c>
      <c r="R3590" s="1"/>
      <c r="S3590" s="1" t="s">
        <v>18330</v>
      </c>
      <c r="T3590"/>
      <c r="U3590" t="s">
        <v>18331</v>
      </c>
      <c r="V3590" t="s">
        <v>18332</v>
      </c>
      <c r="W3590" t="s">
        <v>8437</v>
      </c>
      <c r="X3590"/>
      <c r="Y3590"/>
      <c r="Z3590"/>
      <c r="AA3590" s="1" t="s">
        <v>12856</v>
      </c>
      <c r="AB3590"/>
    </row>
    <row r="3591" spans="1:28" s="11" customFormat="1" x14ac:dyDescent="0.25">
      <c r="A3591" s="1" t="s">
        <v>4574</v>
      </c>
      <c r="B3591" t="str">
        <f>IFERROR(  MID(A3591,9,    FIND(",",A3591)-FIND(" ",A3591)-1   ),  MID(A3591,9,9)  )</f>
        <v>14</v>
      </c>
      <c r="C3591" t="str">
        <f>IFERROR(   MID(A3591,  FIND("Row",A3591)+4, FIND("Plot",A3591)- FIND("Row",A3591)-6     ),     IFERROR( MID(A3591,  FIND("Row",A3591)+4, 10  ), "")    )</f>
        <v/>
      </c>
      <c r="D3591" t="str">
        <f>IFERROR(  MID(A3591, FIND("Plot",A3591)+4,10), "")</f>
        <v/>
      </c>
      <c r="E3591" s="23"/>
      <c r="F3591" s="1" t="s">
        <v>7352</v>
      </c>
      <c r="G3591"/>
      <c r="H3591" s="8"/>
      <c r="I3591" s="1" t="s">
        <v>11245</v>
      </c>
      <c r="J3591" s="1"/>
      <c r="K3591" s="1" t="s">
        <v>1062</v>
      </c>
      <c r="L3591" s="1"/>
      <c r="M3591" s="1" t="s">
        <v>3658</v>
      </c>
      <c r="N3591" s="1"/>
      <c r="O3591" s="1"/>
      <c r="P3591" s="1"/>
      <c r="Q3591" s="20" t="s">
        <v>14792</v>
      </c>
      <c r="R3591" s="1"/>
      <c r="S3591" s="21"/>
      <c r="T3591" s="3"/>
      <c r="U3591" s="3"/>
      <c r="V3591" s="3"/>
      <c r="W3591" s="3"/>
      <c r="X3591" s="3"/>
      <c r="Y3591" s="1"/>
      <c r="Z3591" s="1"/>
      <c r="AA3591" s="1"/>
      <c r="AB3591"/>
    </row>
    <row r="3592" spans="1:28" s="11" customFormat="1" x14ac:dyDescent="0.25">
      <c r="A3592" s="1" t="s">
        <v>4428</v>
      </c>
      <c r="B3592" t="str">
        <f>IFERROR(  MID(A3592,9,    FIND(",",A3592)-FIND(" ",A3592)-1   ),  MID(A3592,9,9)  )</f>
        <v>10</v>
      </c>
      <c r="C3592" t="str">
        <f>IFERROR(   MID(A3592,  FIND("Row",A3592)+4, FIND("Plot",A3592)- FIND("Row",A3592)-6     ),     IFERROR( MID(A3592,  FIND("Row",A3592)+4, 10  ), "")    )</f>
        <v/>
      </c>
      <c r="D3592" t="str">
        <f>IFERROR(  MID(A3592, FIND("Plot",A3592)+4,10), "")</f>
        <v/>
      </c>
      <c r="E3592" s="23"/>
      <c r="F3592" s="1" t="s">
        <v>7238</v>
      </c>
      <c r="G3592"/>
      <c r="H3592" s="8"/>
      <c r="I3592" s="1" t="s">
        <v>733</v>
      </c>
      <c r="J3592" s="1"/>
      <c r="K3592" s="1" t="s">
        <v>732</v>
      </c>
      <c r="L3592"/>
      <c r="M3592" s="1" t="s">
        <v>32</v>
      </c>
      <c r="N3592" s="1"/>
      <c r="O3592" s="1"/>
      <c r="P3592" s="1"/>
      <c r="Q3592" s="20" t="s">
        <v>14710</v>
      </c>
      <c r="R3592" s="1"/>
      <c r="S3592" s="21"/>
      <c r="T3592"/>
      <c r="U3592"/>
      <c r="V3592"/>
      <c r="W3592"/>
      <c r="X3592"/>
      <c r="Y3592" s="1"/>
      <c r="Z3592" s="1"/>
      <c r="AA3592" s="1"/>
      <c r="AB3592"/>
    </row>
    <row r="3593" spans="1:28" s="11" customFormat="1" ht="30" x14ac:dyDescent="0.25">
      <c r="A3593" s="1" t="s">
        <v>4967</v>
      </c>
      <c r="B3593" t="str">
        <f>IFERROR(  MID(A3593,9,    FIND(",",A3593)-FIND(" ",A3593)-1   ),  MID(A3593,9,9)  )</f>
        <v>49</v>
      </c>
      <c r="C3593" t="str">
        <f>IFERROR(   MID(A3593,  FIND("Row",A3593)+4, FIND("Plot",A3593)- FIND("Row",A3593)-6     ),     IFERROR( MID(A3593,  FIND("Row",A3593)+4, 10  ), "")    )</f>
        <v/>
      </c>
      <c r="D3593" t="str">
        <f>IFERROR(  MID(A3593, FIND("Plot",A3593)+4,10), "")</f>
        <v/>
      </c>
      <c r="E3593" s="23"/>
      <c r="F3593" s="1" t="s">
        <v>7808</v>
      </c>
      <c r="G3593" s="1" t="s">
        <v>6807</v>
      </c>
      <c r="H3593" s="8" t="s">
        <v>3567</v>
      </c>
      <c r="I3593" s="1" t="s">
        <v>2358</v>
      </c>
      <c r="J3593" s="1"/>
      <c r="K3593" s="1" t="s">
        <v>2359</v>
      </c>
      <c r="L3593" s="1"/>
      <c r="M3593" s="1" t="s">
        <v>1762</v>
      </c>
      <c r="N3593" s="1"/>
      <c r="O3593" s="1"/>
      <c r="P3593" s="1"/>
      <c r="Q3593" s="1"/>
      <c r="R3593" s="3"/>
      <c r="S3593" s="1"/>
      <c r="T3593"/>
      <c r="U3593"/>
      <c r="V3593"/>
      <c r="W3593"/>
      <c r="X3593"/>
      <c r="Y3593"/>
      <c r="Z3593"/>
      <c r="AA3593" s="1"/>
      <c r="AB3593"/>
    </row>
    <row r="3594" spans="1:28" s="11" customFormat="1" x14ac:dyDescent="0.25">
      <c r="A3594" t="s">
        <v>14135</v>
      </c>
      <c r="B3594" t="str">
        <f>IFERROR(  MID(A3594,9,    FIND(",",A3594)-FIND(" ",A3594)-1   ),  MID(A3594,9,9)  )</f>
        <v>4b</v>
      </c>
      <c r="C3594" t="str">
        <f>IFERROR(   MID(A3594,  FIND("Row",A3594)+4, FIND("Plot",A3594)- FIND("Row",A3594)-6     ),     IFERROR( MID(A3594,  FIND("Row",A3594)+4, 10  ), "")    )</f>
        <v>8</v>
      </c>
      <c r="D3594" t="str">
        <f>IFERROR(  MID(A3594, FIND("Plot",A3594)+4,10), "")</f>
        <v xml:space="preserve"> 6</v>
      </c>
      <c r="E3594" s="6"/>
      <c r="F3594" s="1" t="s">
        <v>14136</v>
      </c>
      <c r="G3594"/>
      <c r="H3594" s="8" t="s">
        <v>14137</v>
      </c>
      <c r="I3594" s="1" t="s">
        <v>14138</v>
      </c>
      <c r="J3594" s="1"/>
      <c r="K3594" t="s">
        <v>416</v>
      </c>
      <c r="L3594"/>
      <c r="M3594" s="1" t="s">
        <v>405</v>
      </c>
      <c r="N3594" s="1"/>
      <c r="O3594" s="1"/>
      <c r="P3594" s="1"/>
      <c r="Q3594" t="s">
        <v>14139</v>
      </c>
      <c r="R3594" s="1"/>
      <c r="S3594" s="21"/>
      <c r="T3594"/>
      <c r="U3594"/>
      <c r="V3594"/>
      <c r="W3594"/>
      <c r="X3594"/>
      <c r="Y3594" s="1"/>
      <c r="Z3594" s="1"/>
      <c r="AA3594" s="1"/>
      <c r="AB3594" s="1"/>
    </row>
    <row r="3595" spans="1:28" s="11" customFormat="1" x14ac:dyDescent="0.25">
      <c r="A3595" t="s">
        <v>11363</v>
      </c>
      <c r="B3595" t="str">
        <f>IFERROR(  MID(A3595,9,    FIND(",",A3595)-FIND(" ",A3595)-1   ),  MID(A3595,9,9)  )</f>
        <v>20</v>
      </c>
      <c r="C3595" t="str">
        <f>IFERROR(   MID(A3595,  FIND("Row",A3595)+4, FIND("Plot",A3595)- FIND("Row",A3595)-6     ),     IFERROR( MID(A3595,  FIND("Row",A3595)+4, 10  ), "")    )</f>
        <v>1</v>
      </c>
      <c r="D3595" t="str">
        <f>IFERROR(  MID(A3595, FIND("Plot",A3595)+4,10), "")</f>
        <v/>
      </c>
      <c r="E3595" s="6"/>
      <c r="F3595" s="1" t="s">
        <v>11627</v>
      </c>
      <c r="G3595" s="1"/>
      <c r="H3595"/>
      <c r="I3595" s="1"/>
      <c r="J3595"/>
      <c r="K3595" s="1" t="s">
        <v>8412</v>
      </c>
      <c r="L3595" s="1"/>
      <c r="M3595" s="1"/>
      <c r="N3595" s="1"/>
      <c r="O3595" s="1"/>
      <c r="P3595" s="1"/>
      <c r="Q3595" s="1"/>
      <c r="R3595" s="1"/>
      <c r="S3595" s="1"/>
      <c r="T3595"/>
      <c r="U3595"/>
      <c r="V3595"/>
      <c r="W3595"/>
      <c r="X3595"/>
      <c r="Y3595"/>
      <c r="Z3595"/>
      <c r="AA3595" s="1"/>
      <c r="AB3595"/>
    </row>
    <row r="3596" spans="1:28" s="11" customFormat="1" x14ac:dyDescent="0.25">
      <c r="A3596" t="s">
        <v>15964</v>
      </c>
      <c r="B3596" t="str">
        <f>IFERROR(  MID(A3596,9,    FIND(",",A3596)-FIND(" ",A3596)-1   ),  MID(A3596,9,9)  )</f>
        <v>31</v>
      </c>
      <c r="C3596" t="str">
        <f>IFERROR(   MID(A3596,  FIND("Row",A3596)+4, FIND("Plot",A3596)- FIND("Row",A3596)-6     ),     IFERROR( MID(A3596,  FIND("Row",A3596)+4, 10  ), "")    )</f>
        <v>4</v>
      </c>
      <c r="D3596" t="str">
        <f>IFERROR(  MID(A3596, FIND("Plot",A3596)+4,10), "")</f>
        <v xml:space="preserve"> 7</v>
      </c>
      <c r="E3596" s="6"/>
      <c r="F3596" t="s">
        <v>11627</v>
      </c>
      <c r="G3596"/>
      <c r="H3596" s="1"/>
      <c r="I3596" s="1" t="s">
        <v>15965</v>
      </c>
      <c r="J3596" s="1"/>
      <c r="K3596" t="s">
        <v>3163</v>
      </c>
      <c r="L3596" s="1"/>
      <c r="M3596" s="1" t="s">
        <v>1419</v>
      </c>
      <c r="N3596" s="1"/>
      <c r="O3596" s="1"/>
      <c r="P3596" s="1"/>
      <c r="Q3596" t="s">
        <v>5866</v>
      </c>
      <c r="R3596" s="1"/>
      <c r="S3596" s="1"/>
      <c r="T3596"/>
      <c r="U3596"/>
      <c r="V3596"/>
      <c r="W3596"/>
      <c r="X3596"/>
      <c r="Y3596"/>
      <c r="Z3596"/>
      <c r="AA3596" s="1"/>
      <c r="AB3596"/>
    </row>
    <row r="3597" spans="1:28" s="11" customFormat="1" ht="75" x14ac:dyDescent="0.25">
      <c r="A3597" s="1" t="s">
        <v>9345</v>
      </c>
      <c r="B3597" t="str">
        <f>IFERROR(  MID(A3597,9,    FIND(",",A3597)-FIND(" ",A3597)-1   ),  MID(A3597,9,9)  )</f>
        <v>29</v>
      </c>
      <c r="C3597" t="str">
        <f>IFERROR(   MID(A3597,  FIND("Row",A3597)+4, FIND("Plot",A3597)- FIND("Row",A3597)-6     ),     IFERROR( MID(A3597,  FIND("Row",A3597)+4, 10  ), "")    )</f>
        <v>2</v>
      </c>
      <c r="D3597" t="str">
        <f>IFERROR(  MID(A3597, FIND("Plot",A3597)+4,10), "")</f>
        <v xml:space="preserve"> 1</v>
      </c>
      <c r="E3597" s="23"/>
      <c r="F3597" s="1" t="s">
        <v>7543</v>
      </c>
      <c r="G3597" s="1" t="s">
        <v>6835</v>
      </c>
      <c r="H3597" s="8">
        <v>7751</v>
      </c>
      <c r="I3597" s="1" t="s">
        <v>3955</v>
      </c>
      <c r="J3597" s="1"/>
      <c r="K3597" t="s">
        <v>3658</v>
      </c>
      <c r="L3597"/>
      <c r="M3597" s="1" t="s">
        <v>10339</v>
      </c>
      <c r="N3597" s="1"/>
      <c r="O3597" s="1"/>
      <c r="P3597" s="1"/>
      <c r="Q3597" s="1" t="s">
        <v>5632</v>
      </c>
      <c r="R3597" s="1" t="s">
        <v>10340</v>
      </c>
      <c r="S3597" s="1"/>
      <c r="T3597"/>
      <c r="U3597"/>
      <c r="V3597"/>
      <c r="W3597"/>
      <c r="X3597"/>
      <c r="Y3597"/>
      <c r="Z3597"/>
      <c r="AA3597" s="1"/>
      <c r="AB3597"/>
    </row>
    <row r="3598" spans="1:28" s="11" customFormat="1" ht="30" x14ac:dyDescent="0.25">
      <c r="A3598" s="1" t="s">
        <v>4838</v>
      </c>
      <c r="B3598" t="str">
        <f>IFERROR(  MID(A3598,9,    FIND(",",A3598)-FIND(" ",A3598)-1   ),  MID(A3598,9,9)  )</f>
        <v>26</v>
      </c>
      <c r="C3598" t="str">
        <f>IFERROR(   MID(A3598,  FIND("Row",A3598)+4, FIND("Plot",A3598)- FIND("Row",A3598)-6     ),     IFERROR( MID(A3598,  FIND("Row",A3598)+4, 10  ), "")    )</f>
        <v>9</v>
      </c>
      <c r="D3598" t="str">
        <f>IFERROR(  MID(A3598, FIND("Plot",A3598)+4,10), "")</f>
        <v xml:space="preserve"> 6</v>
      </c>
      <c r="E3598" s="23"/>
      <c r="F3598" s="1" t="s">
        <v>7543</v>
      </c>
      <c r="G3598" s="1" t="s">
        <v>6807</v>
      </c>
      <c r="H3598" s="8"/>
      <c r="I3598" s="1" t="s">
        <v>450</v>
      </c>
      <c r="J3598" s="1"/>
      <c r="K3598" s="1" t="s">
        <v>10235</v>
      </c>
      <c r="L3598" s="1"/>
      <c r="M3598" s="1" t="s">
        <v>1198</v>
      </c>
      <c r="N3598" s="1"/>
      <c r="O3598" s="1"/>
      <c r="P3598" s="1"/>
      <c r="Q3598" s="1" t="s">
        <v>5520</v>
      </c>
      <c r="R3598" s="1" t="s">
        <v>10372</v>
      </c>
      <c r="S3598" s="1"/>
      <c r="T3598"/>
      <c r="U3598" t="s">
        <v>10371</v>
      </c>
      <c r="V3598"/>
      <c r="W3598"/>
      <c r="X3598"/>
      <c r="Y3598"/>
      <c r="Z3598"/>
      <c r="AA3598" s="1"/>
      <c r="AB3598"/>
    </row>
    <row r="3599" spans="1:28" s="11" customFormat="1" ht="90" x14ac:dyDescent="0.25">
      <c r="A3599" s="1" t="s">
        <v>9285</v>
      </c>
      <c r="B3599" t="str">
        <f>IFERROR(  MID(A3599,9,    FIND(",",A3599)-FIND(" ",A3599)-1   ),  MID(A3599,9,9)  )</f>
        <v>23</v>
      </c>
      <c r="C3599" t="str">
        <f>IFERROR(   MID(A3599,  FIND("Row",A3599)+4, FIND("Plot",A3599)- FIND("Row",A3599)-6     ),     IFERROR( MID(A3599,  FIND("Row",A3599)+4, 10  ), "")    )</f>
        <v>10</v>
      </c>
      <c r="D3599" t="str">
        <f>IFERROR(  MID(A3599, FIND("Plot",A3599)+4,10), "")</f>
        <v xml:space="preserve"> 2</v>
      </c>
      <c r="E3599" s="23"/>
      <c r="F3599" s="1" t="s">
        <v>7543</v>
      </c>
      <c r="G3599" s="1" t="s">
        <v>6807</v>
      </c>
      <c r="H3599" s="8" t="s">
        <v>3923</v>
      </c>
      <c r="I3599" s="1" t="s">
        <v>3442</v>
      </c>
      <c r="J3599" s="1"/>
      <c r="K3599" t="s">
        <v>76</v>
      </c>
      <c r="L3599" t="s">
        <v>10231</v>
      </c>
      <c r="M3599" s="1" t="s">
        <v>10267</v>
      </c>
      <c r="N3599" s="1"/>
      <c r="O3599" s="1"/>
      <c r="P3599" s="1"/>
      <c r="Q3599" s="1" t="s">
        <v>5418</v>
      </c>
      <c r="R3599" s="22" t="s">
        <v>10395</v>
      </c>
      <c r="S3599" s="1"/>
      <c r="T3599"/>
      <c r="U3599"/>
      <c r="V3599"/>
      <c r="W3599"/>
      <c r="X3599"/>
      <c r="Y3599"/>
      <c r="Z3599"/>
      <c r="AA3599" s="1"/>
      <c r="AB3599"/>
    </row>
    <row r="3600" spans="1:28" s="11" customFormat="1" x14ac:dyDescent="0.25">
      <c r="A3600" s="1" t="s">
        <v>4988</v>
      </c>
      <c r="B3600" t="str">
        <f>IFERROR(  MID(A3600,9,    FIND(",",A3600)-FIND(" ",A3600)-1   ),  MID(A3600,9,9)  )</f>
        <v>70</v>
      </c>
      <c r="C3600" t="str">
        <f>IFERROR(   MID(A3600,  FIND("Row",A3600)+4, FIND("Plot",A3600)- FIND("Row",A3600)-6     ),     IFERROR( MID(A3600,  FIND("Row",A3600)+4, 10  ), "")    )</f>
        <v/>
      </c>
      <c r="D3600" t="str">
        <f>IFERROR(  MID(A3600, FIND("Plot",A3600)+4,10), "")</f>
        <v/>
      </c>
      <c r="E3600" s="23"/>
      <c r="F3600" s="1" t="s">
        <v>7543</v>
      </c>
      <c r="G3600" s="1" t="s">
        <v>6807</v>
      </c>
      <c r="H3600" s="8"/>
      <c r="I3600" s="1" t="s">
        <v>1817</v>
      </c>
      <c r="J3600" s="1"/>
      <c r="K3600" s="1" t="s">
        <v>1816</v>
      </c>
      <c r="L3600" s="1"/>
      <c r="M3600" s="1" t="s">
        <v>19539</v>
      </c>
      <c r="N3600" s="1"/>
      <c r="O3600" s="1"/>
      <c r="P3600" s="1"/>
      <c r="Q3600" s="1" t="s">
        <v>6339</v>
      </c>
      <c r="R3600" s="3"/>
      <c r="S3600" s="1"/>
      <c r="T3600"/>
      <c r="U3600"/>
      <c r="V3600"/>
      <c r="W3600"/>
      <c r="X3600"/>
      <c r="Y3600"/>
      <c r="Z3600"/>
      <c r="AA3600" s="1"/>
      <c r="AB3600"/>
    </row>
    <row r="3601" spans="1:33" s="11" customFormat="1" x14ac:dyDescent="0.25">
      <c r="A3601" t="s">
        <v>4961</v>
      </c>
      <c r="B3601" t="str">
        <f>IFERROR(  MID(A3601,9,    FIND(",",A3601)-FIND(" ",A3601)-1   ),  MID(A3601,9,9)  )</f>
        <v>40</v>
      </c>
      <c r="C3601" t="str">
        <f>IFERROR(   MID(A3601,  FIND("Row",A3601)+4, FIND("Plot",A3601)- FIND("Row",A3601)-6     ),     IFERROR( MID(A3601,  FIND("Row",A3601)+4, 10  ), "")    )</f>
        <v/>
      </c>
      <c r="D3601" t="str">
        <f>IFERROR(  MID(A3601, FIND("Plot",A3601)+4,10), "")</f>
        <v/>
      </c>
      <c r="E3601" s="6"/>
      <c r="F3601" t="s">
        <v>7543</v>
      </c>
      <c r="G3601"/>
      <c r="H3601"/>
      <c r="I3601" s="1" t="s">
        <v>16238</v>
      </c>
      <c r="J3601"/>
      <c r="K3601" s="1" t="s">
        <v>13</v>
      </c>
      <c r="L3601"/>
      <c r="M3601" t="s">
        <v>16239</v>
      </c>
      <c r="N3601"/>
      <c r="O3601"/>
      <c r="P3601"/>
      <c r="Q3601" t="s">
        <v>16240</v>
      </c>
      <c r="R3601"/>
      <c r="S3601"/>
      <c r="T3601"/>
      <c r="U3601"/>
      <c r="V3601"/>
      <c r="W3601"/>
      <c r="X3601"/>
      <c r="Y3601"/>
      <c r="Z3601"/>
      <c r="AA3601" s="1" t="s">
        <v>16241</v>
      </c>
      <c r="AB3601"/>
    </row>
    <row r="3602" spans="1:33" s="11" customFormat="1" ht="60" x14ac:dyDescent="0.25">
      <c r="A3602" t="s">
        <v>8832</v>
      </c>
      <c r="B3602" t="str">
        <f>IFERROR(  MID(A3602,9,    FIND(",",A3602)-FIND(" ",A3602)-1   ),  MID(A3602,9,9)  )</f>
        <v>2</v>
      </c>
      <c r="C3602" t="str">
        <f>IFERROR(   MID(A3602,  FIND("Row",A3602)+4, FIND("Plot",A3602)- FIND("Row",A3602)-6     ),     IFERROR( MID(A3602,  FIND("Row",A3602)+4, 10  ), "")    )</f>
        <v>2</v>
      </c>
      <c r="D3602" t="str">
        <f>IFERROR(  MID(A3602, FIND("Plot",A3602)+4,10), "")</f>
        <v xml:space="preserve"> 18</v>
      </c>
      <c r="E3602" s="6"/>
      <c r="F3602" t="s">
        <v>6931</v>
      </c>
      <c r="G3602"/>
      <c r="H3602" s="17"/>
      <c r="I3602" t="s">
        <v>8833</v>
      </c>
      <c r="J3602">
        <v>86</v>
      </c>
      <c r="K3602" t="s">
        <v>700</v>
      </c>
      <c r="L3602"/>
      <c r="M3602" t="s">
        <v>77</v>
      </c>
      <c r="N3602"/>
      <c r="O3602"/>
      <c r="P3602"/>
      <c r="Q3602" s="1" t="s">
        <v>9693</v>
      </c>
      <c r="R3602" s="1" t="s">
        <v>8834</v>
      </c>
      <c r="S3602" s="1" t="s">
        <v>11152</v>
      </c>
      <c r="T3602" s="1"/>
      <c r="U3602" s="1" t="s">
        <v>8835</v>
      </c>
      <c r="V3602" s="1" t="s">
        <v>8836</v>
      </c>
      <c r="W3602" s="1" t="s">
        <v>8837</v>
      </c>
      <c r="X3602"/>
      <c r="Y3602"/>
      <c r="Z3602"/>
      <c r="AA3602" s="1"/>
      <c r="AB3602"/>
    </row>
    <row r="3603" spans="1:33" s="11" customFormat="1" x14ac:dyDescent="0.25">
      <c r="A3603" s="1" t="s">
        <v>9335</v>
      </c>
      <c r="B3603" t="str">
        <f>IFERROR(  MID(A3603,9,    FIND(",",A3603)-FIND(" ",A3603)-1   ),  MID(A3603,9,9)  )</f>
        <v>8</v>
      </c>
      <c r="C3603" t="str">
        <f>IFERROR(   MID(A3603,  FIND("Row",A3603)+4, FIND("Plot",A3603)- FIND("Row",A3603)-6     ),     IFERROR( MID(A3603,  FIND("Row",A3603)+4, 10  ), "")    )</f>
        <v>1</v>
      </c>
      <c r="D3603" t="str">
        <f>IFERROR(  MID(A3603, FIND("Plot",A3603)+4,10), "")</f>
        <v xml:space="preserve"> 18</v>
      </c>
      <c r="E3603" s="23"/>
      <c r="F3603" s="1" t="s">
        <v>7127</v>
      </c>
      <c r="G3603" s="1" t="s">
        <v>6807</v>
      </c>
      <c r="H3603" s="8"/>
      <c r="I3603" s="1" t="s">
        <v>631</v>
      </c>
      <c r="J3603" s="1"/>
      <c r="K3603" t="s">
        <v>3345</v>
      </c>
      <c r="L3603"/>
      <c r="M3603" s="1" t="s">
        <v>13</v>
      </c>
      <c r="N3603" s="1"/>
      <c r="O3603" s="1"/>
      <c r="P3603" s="1"/>
      <c r="Q3603" s="1" t="s">
        <v>9939</v>
      </c>
      <c r="R3603" s="1"/>
      <c r="S3603"/>
      <c r="T3603"/>
      <c r="U3603"/>
      <c r="V3603"/>
      <c r="W3603"/>
      <c r="X3603"/>
      <c r="Y3603"/>
      <c r="Z3603"/>
      <c r="AA3603" s="1"/>
      <c r="AB3603"/>
    </row>
    <row r="3604" spans="1:33" s="11" customFormat="1" x14ac:dyDescent="0.25">
      <c r="A3604" t="s">
        <v>13837</v>
      </c>
      <c r="B3604" t="str">
        <f>IFERROR(  MID(A3604,9,    FIND(",",A3604)-FIND(" ",A3604)-1   ),  MID(A3604,9,9)  )</f>
        <v>4b</v>
      </c>
      <c r="C3604" t="str">
        <f>IFERROR(   MID(A3604,  FIND("Row",A3604)+4, FIND("Plot",A3604)- FIND("Row",A3604)-6     ),     IFERROR( MID(A3604,  FIND("Row",A3604)+4, 10  ), "")    )</f>
        <v>5</v>
      </c>
      <c r="D3604" t="str">
        <f>IFERROR(  MID(A3604, FIND("Plot",A3604)+4,10), "")</f>
        <v xml:space="preserve"> 8</v>
      </c>
      <c r="E3604" s="6"/>
      <c r="F3604" s="1" t="s">
        <v>7127</v>
      </c>
      <c r="G3604"/>
      <c r="H3604" s="8">
        <v>277</v>
      </c>
      <c r="I3604" s="1" t="s">
        <v>13838</v>
      </c>
      <c r="J3604" s="1"/>
      <c r="K3604" t="s">
        <v>13839</v>
      </c>
      <c r="L3604" t="s">
        <v>12236</v>
      </c>
      <c r="M3604" s="1" t="s">
        <v>8508</v>
      </c>
      <c r="N3604" s="1"/>
      <c r="O3604" s="1"/>
      <c r="P3604" s="1"/>
      <c r="Q3604" t="s">
        <v>13840</v>
      </c>
      <c r="R3604" s="1"/>
      <c r="S3604" s="21"/>
      <c r="T3604"/>
      <c r="U3604"/>
      <c r="V3604"/>
      <c r="W3604"/>
      <c r="X3604"/>
      <c r="Y3604" s="1"/>
      <c r="Z3604" s="1"/>
      <c r="AA3604" s="1"/>
      <c r="AB3604"/>
    </row>
    <row r="3605" spans="1:33" s="11" customFormat="1" ht="30" x14ac:dyDescent="0.25">
      <c r="A3605" s="1" t="s">
        <v>10056</v>
      </c>
      <c r="B3605" t="str">
        <f>IFERROR(  MID(A3605,9,    FIND(",",A3605)-FIND(" ",A3605)-1   ),  MID(A3605,9,9)  )</f>
        <v>21</v>
      </c>
      <c r="C3605" t="str">
        <f>IFERROR(   MID(A3605,  FIND("Row",A3605)+4, FIND("Plot",A3605)- FIND("Row",A3605)-6     ),     IFERROR( MID(A3605,  FIND("Row",A3605)+4, 10  ), "")    )</f>
        <v>9</v>
      </c>
      <c r="D3605" t="str">
        <f>IFERROR(  MID(A3605, FIND("Plot",A3605)+4,10), "")</f>
        <v xml:space="preserve"> 11</v>
      </c>
      <c r="E3605" s="23"/>
      <c r="F3605" s="1" t="s">
        <v>7127</v>
      </c>
      <c r="G3605" s="1" t="s">
        <v>6807</v>
      </c>
      <c r="H3605" s="8"/>
      <c r="I3605" s="1" t="s">
        <v>450</v>
      </c>
      <c r="J3605" s="1"/>
      <c r="K3605" s="1" t="s">
        <v>14</v>
      </c>
      <c r="L3605" s="1"/>
      <c r="M3605" s="1" t="s">
        <v>118</v>
      </c>
      <c r="N3605" s="1"/>
      <c r="O3605" s="1"/>
      <c r="P3605" s="1"/>
      <c r="Q3605" s="1" t="s">
        <v>5321</v>
      </c>
      <c r="R3605" s="1" t="s">
        <v>10055</v>
      </c>
      <c r="S3605" s="1"/>
      <c r="T3605"/>
      <c r="U3605" t="s">
        <v>10082</v>
      </c>
      <c r="V3605"/>
      <c r="W3605"/>
      <c r="X3605"/>
      <c r="Y3605"/>
      <c r="Z3605"/>
      <c r="AA3605" s="1"/>
      <c r="AB3605"/>
    </row>
    <row r="3606" spans="1:33" s="11" customFormat="1" x14ac:dyDescent="0.25">
      <c r="A3606" s="1" t="s">
        <v>5001</v>
      </c>
      <c r="B3606" t="str">
        <f>IFERROR(  MID(A3606,9,    FIND(",",A3606)-FIND(" ",A3606)-1   ),  MID(A3606,9,9)  )</f>
        <v>85</v>
      </c>
      <c r="C3606" t="str">
        <f>IFERROR(   MID(A3606,  FIND("Row",A3606)+4, FIND("Plot",A3606)- FIND("Row",A3606)-6     ),     IFERROR( MID(A3606,  FIND("Row",A3606)+4, 10  ), "")    )</f>
        <v/>
      </c>
      <c r="D3606" t="str">
        <f>IFERROR(  MID(A3606, FIND("Plot",A3606)+4,10), "")</f>
        <v/>
      </c>
      <c r="E3606" s="23"/>
      <c r="F3606" s="22" t="s">
        <v>7127</v>
      </c>
      <c r="G3606" s="1" t="s">
        <v>6807</v>
      </c>
      <c r="H3606" s="8" t="s">
        <v>2584</v>
      </c>
      <c r="I3606" s="1" t="s">
        <v>2083</v>
      </c>
      <c r="J3606" s="1"/>
      <c r="K3606" s="1" t="s">
        <v>176</v>
      </c>
      <c r="L3606" s="1"/>
      <c r="M3606" s="1" t="s">
        <v>8763</v>
      </c>
      <c r="N3606" s="1"/>
      <c r="O3606" s="1"/>
      <c r="P3606" s="1"/>
      <c r="Q3606" s="1" t="s">
        <v>6628</v>
      </c>
      <c r="R3606" s="3"/>
      <c r="S3606" s="1"/>
      <c r="T3606"/>
      <c r="U3606"/>
      <c r="V3606"/>
      <c r="W3606"/>
      <c r="X3606"/>
      <c r="Y3606"/>
      <c r="Z3606"/>
      <c r="AA3606" s="1"/>
      <c r="AB3606"/>
    </row>
    <row r="3607" spans="1:33" s="11" customFormat="1" x14ac:dyDescent="0.25">
      <c r="A3607" s="1" t="s">
        <v>4951</v>
      </c>
      <c r="B3607" t="str">
        <f>IFERROR(  MID(A3607,9,    FIND(",",A3607)-FIND(" ",A3607)-1   ),  MID(A3607,9,9)  )</f>
        <v>30</v>
      </c>
      <c r="C3607" t="str">
        <f>IFERROR(   MID(A3607,  FIND("Row",A3607)+4, FIND("Plot",A3607)- FIND("Row",A3607)-6     ),     IFERROR( MID(A3607,  FIND("Row",A3607)+4, 10  ), "")    )</f>
        <v/>
      </c>
      <c r="D3607" t="str">
        <f>IFERROR(  MID(A3607, FIND("Plot",A3607)+4,10), "")</f>
        <v/>
      </c>
      <c r="E3607" s="23"/>
      <c r="F3607" s="1" t="s">
        <v>7127</v>
      </c>
      <c r="G3607" s="1" t="s">
        <v>6807</v>
      </c>
      <c r="H3607" s="8"/>
      <c r="I3607" s="1" t="s">
        <v>1316</v>
      </c>
      <c r="J3607" s="1"/>
      <c r="K3607" t="s">
        <v>287</v>
      </c>
      <c r="L3607"/>
      <c r="M3607" s="1" t="s">
        <v>77</v>
      </c>
      <c r="N3607" s="1"/>
      <c r="O3607" s="1"/>
      <c r="P3607" s="1"/>
      <c r="Q3607" s="1" t="s">
        <v>5747</v>
      </c>
      <c r="R3607" s="3"/>
      <c r="S3607" s="21"/>
      <c r="T3607" s="1"/>
      <c r="U3607"/>
      <c r="V3607"/>
      <c r="W3607"/>
      <c r="X3607"/>
      <c r="Y3607"/>
      <c r="Z3607"/>
      <c r="AA3607" s="1"/>
      <c r="AB3607"/>
    </row>
    <row r="3608" spans="1:33" s="11" customFormat="1" x14ac:dyDescent="0.25">
      <c r="A3608" s="1" t="s">
        <v>4976</v>
      </c>
      <c r="B3608" t="str">
        <f>IFERROR(  MID(A3608,9,    FIND(",",A3608)-FIND(" ",A3608)-1   ),  MID(A3608,9,9)  )</f>
        <v>59</v>
      </c>
      <c r="C3608" t="str">
        <f>IFERROR(   MID(A3608,  FIND("Row",A3608)+4, FIND("Plot",A3608)- FIND("Row",A3608)-6     ),     IFERROR( MID(A3608,  FIND("Row",A3608)+4, 10  ), "")    )</f>
        <v/>
      </c>
      <c r="D3608" t="str">
        <f>IFERROR(  MID(A3608, FIND("Plot",A3608)+4,10), "")</f>
        <v/>
      </c>
      <c r="E3608" s="23"/>
      <c r="F3608" s="1" t="s">
        <v>7874</v>
      </c>
      <c r="G3608" s="1" t="s">
        <v>6807</v>
      </c>
      <c r="H3608" s="8"/>
      <c r="I3608" s="1" t="s">
        <v>11512</v>
      </c>
      <c r="J3608" s="1"/>
      <c r="K3608" s="1" t="s">
        <v>10161</v>
      </c>
      <c r="L3608" s="1"/>
      <c r="M3608" s="1" t="s">
        <v>8508</v>
      </c>
      <c r="N3608" s="1"/>
      <c r="O3608" s="1"/>
      <c r="P3608" s="1"/>
      <c r="Q3608" s="1" t="s">
        <v>6036</v>
      </c>
      <c r="R3608" s="3"/>
      <c r="S3608" s="1"/>
      <c r="T3608"/>
      <c r="U3608"/>
      <c r="V3608"/>
      <c r="W3608"/>
      <c r="X3608"/>
      <c r="Y3608"/>
      <c r="Z3608"/>
      <c r="AA3608" s="1"/>
      <c r="AB3608"/>
    </row>
    <row r="3609" spans="1:33" s="11" customFormat="1" ht="30" x14ac:dyDescent="0.25">
      <c r="A3609" t="s">
        <v>16044</v>
      </c>
      <c r="B3609" t="str">
        <f>IFERROR(  MID(A3609,9,    FIND(",",A3609)-FIND(" ",A3609)-1   ),  MID(A3609,9,9)  )</f>
        <v>31</v>
      </c>
      <c r="C3609" t="str">
        <f>IFERROR(   MID(A3609,  FIND("Row",A3609)+4, FIND("Plot",A3609)- FIND("Row",A3609)-6     ),     IFERROR( MID(A3609,  FIND("Row",A3609)+4, 10  ), "")    )</f>
        <v>3</v>
      </c>
      <c r="D3609" t="str">
        <f>IFERROR(  MID(A3609, FIND("Plot",A3609)+4,10), "")</f>
        <v xml:space="preserve"> 2</v>
      </c>
      <c r="E3609" s="6"/>
      <c r="F3609" t="s">
        <v>16045</v>
      </c>
      <c r="G3609"/>
      <c r="H3609" s="1"/>
      <c r="I3609" s="1"/>
      <c r="J3609" s="1"/>
      <c r="K3609" s="1" t="s">
        <v>76</v>
      </c>
      <c r="L3609"/>
      <c r="M3609" s="1" t="s">
        <v>944</v>
      </c>
      <c r="N3609" s="1"/>
      <c r="O3609" s="1"/>
      <c r="P3609" s="1"/>
      <c r="Q3609" t="s">
        <v>17774</v>
      </c>
      <c r="R3609" s="1" t="s">
        <v>17776</v>
      </c>
      <c r="S3609" s="21" t="s">
        <v>17775</v>
      </c>
      <c r="T3609"/>
      <c r="U3609" t="s">
        <v>17777</v>
      </c>
      <c r="V3609" t="s">
        <v>9150</v>
      </c>
      <c r="W3609" t="s">
        <v>17778</v>
      </c>
      <c r="X3609"/>
      <c r="Y3609"/>
      <c r="Z3609"/>
      <c r="AA3609" s="1" t="s">
        <v>16046</v>
      </c>
      <c r="AB3609"/>
    </row>
    <row r="3610" spans="1:33" s="11" customFormat="1" x14ac:dyDescent="0.25">
      <c r="A3610" t="s">
        <v>15372</v>
      </c>
      <c r="B3610" t="str">
        <f>IFERROR(  MID(A3610,9,    FIND(",",A3610)-FIND(" ",A3610)-1   ),  MID(A3610,9,9)  )</f>
        <v>20</v>
      </c>
      <c r="C3610" t="str">
        <f>IFERROR(   MID(A3610,  FIND("Row",A3610)+4, FIND("Plot",A3610)- FIND("Row",A3610)-6     ),     IFERROR( MID(A3610,  FIND("Row",A3610)+4, 10  ), "")    )</f>
        <v>4</v>
      </c>
      <c r="D3610" t="str">
        <f>IFERROR(  MID(A3610, FIND("Plot",A3610)+4,10), "")</f>
        <v xml:space="preserve"> 2</v>
      </c>
      <c r="E3610" s="6"/>
      <c r="F3610" t="s">
        <v>7003</v>
      </c>
      <c r="G3610" s="1"/>
      <c r="H3610" s="8"/>
      <c r="I3610" s="1" t="s">
        <v>15373</v>
      </c>
      <c r="J3610"/>
      <c r="K3610" s="1" t="s">
        <v>18612</v>
      </c>
      <c r="L3610" s="1"/>
      <c r="M3610" s="1" t="s">
        <v>2318</v>
      </c>
      <c r="N3610"/>
      <c r="O3610"/>
      <c r="P3610" s="1" t="s">
        <v>18607</v>
      </c>
      <c r="Q3610" t="s">
        <v>15375</v>
      </c>
      <c r="R3610" s="1"/>
      <c r="S3610" s="1"/>
      <c r="T3610"/>
      <c r="U3610"/>
      <c r="V3610"/>
      <c r="W3610"/>
      <c r="X3610"/>
      <c r="Y3610"/>
      <c r="Z3610"/>
      <c r="AA3610" s="1" t="s">
        <v>18606</v>
      </c>
      <c r="AB3610"/>
    </row>
    <row r="3611" spans="1:33" s="11" customFormat="1" x14ac:dyDescent="0.25">
      <c r="A3611" t="s">
        <v>15570</v>
      </c>
      <c r="B3611" t="str">
        <f>IFERROR(  MID(A3611,9,    FIND(",",A3611)-FIND(" ",A3611)-1   ),  MID(A3611,9,9)  )</f>
        <v>20</v>
      </c>
      <c r="C3611" t="str">
        <f>IFERROR(   MID(A3611,  FIND("Row",A3611)+4, FIND("Plot",A3611)- FIND("Row",A3611)-6     ),     IFERROR( MID(A3611,  FIND("Row",A3611)+4, 10  ), "")    )</f>
        <v>7</v>
      </c>
      <c r="D3611" t="str">
        <f>IFERROR(  MID(A3611, FIND("Plot",A3611)+4,10), "")</f>
        <v xml:space="preserve"> 16</v>
      </c>
      <c r="E3611" s="6"/>
      <c r="F3611" t="s">
        <v>7003</v>
      </c>
      <c r="G3611" s="1"/>
      <c r="H3611" s="8"/>
      <c r="I3611" s="1" t="s">
        <v>17322</v>
      </c>
      <c r="J3611"/>
      <c r="K3611" s="1" t="s">
        <v>295</v>
      </c>
      <c r="L3611" s="1"/>
      <c r="M3611" s="1" t="s">
        <v>14955</v>
      </c>
      <c r="N3611"/>
      <c r="O3611"/>
      <c r="P3611" s="1"/>
      <c r="Q3611" t="s">
        <v>15571</v>
      </c>
      <c r="R3611" s="1"/>
      <c r="S3611" s="1"/>
      <c r="T3611"/>
      <c r="U3611"/>
      <c r="V3611"/>
      <c r="W3611"/>
      <c r="X3611"/>
      <c r="Y3611"/>
      <c r="Z3611"/>
      <c r="AA3611" s="1"/>
      <c r="AB3611"/>
    </row>
    <row r="3612" spans="1:33" s="11" customFormat="1" x14ac:dyDescent="0.25">
      <c r="A3612" s="1" t="s">
        <v>4968</v>
      </c>
      <c r="B3612" t="str">
        <f>IFERROR(  MID(A3612,9,    FIND(",",A3612)-FIND(" ",A3612)-1   ),  MID(A3612,9,9)  )</f>
        <v>50</v>
      </c>
      <c r="C3612" t="str">
        <f>IFERROR(   MID(A3612,  FIND("Row",A3612)+4, FIND("Plot",A3612)- FIND("Row",A3612)-6     ),     IFERROR( MID(A3612,  FIND("Row",A3612)+4, 10  ), "")    )</f>
        <v/>
      </c>
      <c r="D3612" t="str">
        <f>IFERROR(  MID(A3612, FIND("Plot",A3612)+4,10), "")</f>
        <v/>
      </c>
      <c r="E3612" s="23"/>
      <c r="F3612" s="1" t="s">
        <v>7003</v>
      </c>
      <c r="G3612" s="1" t="s">
        <v>6807</v>
      </c>
      <c r="H3612" s="8" t="s">
        <v>3593</v>
      </c>
      <c r="I3612" s="1" t="s">
        <v>2285</v>
      </c>
      <c r="J3612" s="1"/>
      <c r="K3612" s="1" t="s">
        <v>8578</v>
      </c>
      <c r="L3612" s="1"/>
      <c r="M3612" s="1" t="s">
        <v>87</v>
      </c>
      <c r="N3612" s="1"/>
      <c r="O3612" s="1"/>
      <c r="P3612" s="1"/>
      <c r="Q3612" s="1"/>
      <c r="R3612" s="3"/>
      <c r="S3612" s="1"/>
      <c r="T3612"/>
      <c r="U3612"/>
      <c r="V3612"/>
      <c r="W3612"/>
      <c r="X3612"/>
      <c r="Y3612"/>
      <c r="Z3612"/>
      <c r="AA3612" s="1" t="s">
        <v>18630</v>
      </c>
      <c r="AB3612"/>
    </row>
    <row r="3613" spans="1:33" s="11" customFormat="1" x14ac:dyDescent="0.25">
      <c r="A3613" s="1" t="s">
        <v>4969</v>
      </c>
      <c r="B3613" t="str">
        <f>IFERROR(  MID(A3613,9,    FIND(",",A3613)-FIND(" ",A3613)-1   ),  MID(A3613,9,9)  )</f>
        <v>51</v>
      </c>
      <c r="C3613" t="str">
        <f>IFERROR(   MID(A3613,  FIND("Row",A3613)+4, FIND("Plot",A3613)- FIND("Row",A3613)-6     ),     IFERROR( MID(A3613,  FIND("Row",A3613)+4, 10  ), "")    )</f>
        <v/>
      </c>
      <c r="D3613" t="str">
        <f>IFERROR(  MID(A3613, FIND("Plot",A3613)+4,10), "")</f>
        <v/>
      </c>
      <c r="E3613" s="23"/>
      <c r="F3613" s="1" t="s">
        <v>7003</v>
      </c>
      <c r="G3613" s="1" t="s">
        <v>6807</v>
      </c>
      <c r="H3613" s="8" t="s">
        <v>3629</v>
      </c>
      <c r="I3613" s="1" t="s">
        <v>11505</v>
      </c>
      <c r="J3613" s="1"/>
      <c r="K3613" s="1" t="s">
        <v>101</v>
      </c>
      <c r="L3613" s="1"/>
      <c r="M3613" s="1" t="s">
        <v>54</v>
      </c>
      <c r="N3613" s="1"/>
      <c r="O3613" s="1"/>
      <c r="P3613" s="1"/>
      <c r="Q3613" s="1"/>
      <c r="R3613" s="3"/>
      <c r="S3613" s="1"/>
      <c r="T3613"/>
      <c r="U3613"/>
      <c r="V3613"/>
      <c r="W3613"/>
      <c r="X3613"/>
      <c r="Y3613"/>
      <c r="Z3613"/>
      <c r="AA3613" s="1"/>
      <c r="AB3613"/>
    </row>
    <row r="3614" spans="1:33" s="11" customFormat="1" ht="60" x14ac:dyDescent="0.25">
      <c r="A3614" t="s">
        <v>4966</v>
      </c>
      <c r="B3614" t="str">
        <f>IFERROR(  MID(A3614,9,    FIND(",",A3614)-FIND(" ",A3614)-1   ),  MID(A3614,9,9)  )</f>
        <v>48</v>
      </c>
      <c r="C3614" t="str">
        <f>IFERROR(   MID(A3614,  FIND("Row",A3614)+4, FIND("Plot",A3614)- FIND("Row",A3614)-6     ),     IFERROR( MID(A3614,  FIND("Row",A3614)+4, 10  ), "")    )</f>
        <v/>
      </c>
      <c r="D3614" t="str">
        <f>IFERROR(  MID(A3614, FIND("Plot",A3614)+4,10), "")</f>
        <v/>
      </c>
      <c r="E3614" s="6"/>
      <c r="F3614" t="s">
        <v>7003</v>
      </c>
      <c r="G3614"/>
      <c r="H3614"/>
      <c r="I3614" s="1" t="s">
        <v>16462</v>
      </c>
      <c r="J3614"/>
      <c r="K3614" s="1" t="s">
        <v>8578</v>
      </c>
      <c r="L3614"/>
      <c r="M3614" s="1" t="s">
        <v>87</v>
      </c>
      <c r="N3614"/>
      <c r="O3614"/>
      <c r="P3614"/>
      <c r="Q3614" t="s">
        <v>16463</v>
      </c>
      <c r="R3614" s="1" t="s">
        <v>18629</v>
      </c>
      <c r="S3614" s="1" t="s">
        <v>18627</v>
      </c>
      <c r="T3614"/>
      <c r="U3614"/>
      <c r="V3614"/>
      <c r="W3614"/>
      <c r="X3614"/>
      <c r="Y3614"/>
      <c r="Z3614"/>
      <c r="AA3614" s="1" t="s">
        <v>18628</v>
      </c>
      <c r="AC3614"/>
      <c r="AD3614"/>
      <c r="AE3614" s="46"/>
      <c r="AF3614"/>
      <c r="AG3614" s="1"/>
    </row>
    <row r="3615" spans="1:33" s="11" customFormat="1" x14ac:dyDescent="0.25">
      <c r="A3615" t="s">
        <v>16086</v>
      </c>
      <c r="B3615" t="str">
        <f>IFERROR(  MID(A3615,9,    FIND(",",A3615)-FIND(" ",A3615)-1   ),  MID(A3615,9,9)  )</f>
        <v>31</v>
      </c>
      <c r="C3615" t="str">
        <f>IFERROR(   MID(A3615,  FIND("Row",A3615)+4, FIND("Plot",A3615)- FIND("Row",A3615)-6     ),     IFERROR( MID(A3615,  FIND("Row",A3615)+4, 10  ), "")    )</f>
        <v>5</v>
      </c>
      <c r="D3615" t="str">
        <f>IFERROR(  MID(A3615, FIND("Plot",A3615)+4,10), "")</f>
        <v xml:space="preserve"> 5</v>
      </c>
      <c r="E3615" s="6"/>
      <c r="F3615" t="s">
        <v>16087</v>
      </c>
      <c r="G3615"/>
      <c r="H3615" s="1"/>
      <c r="I3615" s="1" t="s">
        <v>16088</v>
      </c>
      <c r="J3615" s="1"/>
      <c r="K3615" s="1" t="s">
        <v>40</v>
      </c>
      <c r="L3615" s="1"/>
      <c r="M3615" s="1" t="s">
        <v>10311</v>
      </c>
      <c r="N3615" s="1"/>
      <c r="O3615" s="1"/>
      <c r="P3615" s="1"/>
      <c r="Q3615" t="s">
        <v>16089</v>
      </c>
      <c r="R3615" s="1"/>
      <c r="S3615" s="1"/>
      <c r="T3615" s="3"/>
      <c r="U3615" s="3"/>
      <c r="V3615" s="3"/>
      <c r="W3615" s="3"/>
      <c r="X3615" s="3"/>
      <c r="Y3615" s="1"/>
      <c r="Z3615" s="1"/>
      <c r="AA3615" s="1"/>
      <c r="AB3615"/>
      <c r="AC3615"/>
      <c r="AD3615"/>
      <c r="AE3615" s="46"/>
      <c r="AF3615"/>
      <c r="AG3615" s="1"/>
    </row>
    <row r="3616" spans="1:33" s="11" customFormat="1" x14ac:dyDescent="0.25">
      <c r="A3616" s="1" t="s">
        <v>4992</v>
      </c>
      <c r="B3616" t="str">
        <f>IFERROR(  MID(A3616,9,    FIND(",",A3616)-FIND(" ",A3616)-1   ),  MID(A3616,9,9)  )</f>
        <v>75</v>
      </c>
      <c r="C3616" t="str">
        <f>IFERROR(   MID(A3616,  FIND("Row",A3616)+4, FIND("Plot",A3616)- FIND("Row",A3616)-6     ),     IFERROR( MID(A3616,  FIND("Row",A3616)+4, 10  ), "")    )</f>
        <v/>
      </c>
      <c r="D3616" t="str">
        <f>IFERROR(  MID(A3616, FIND("Plot",A3616)+4,10), "")</f>
        <v/>
      </c>
      <c r="E3616" s="23"/>
      <c r="F3616" s="22" t="s">
        <v>11263</v>
      </c>
      <c r="G3616" s="1" t="s">
        <v>6807</v>
      </c>
      <c r="H3616" s="8" t="s">
        <v>2782</v>
      </c>
      <c r="I3616" s="1" t="s">
        <v>1858</v>
      </c>
      <c r="J3616" s="1"/>
      <c r="K3616" s="1" t="s">
        <v>10345</v>
      </c>
      <c r="L3616" s="1"/>
      <c r="M3616" s="1" t="s">
        <v>699</v>
      </c>
      <c r="N3616" s="1"/>
      <c r="O3616" s="1"/>
      <c r="P3616" s="1"/>
      <c r="Q3616" s="1" t="s">
        <v>6410</v>
      </c>
      <c r="R3616" s="1"/>
      <c r="S3616" s="1"/>
      <c r="T3616"/>
      <c r="U3616"/>
      <c r="V3616"/>
      <c r="W3616"/>
      <c r="X3616"/>
      <c r="Y3616"/>
      <c r="Z3616"/>
      <c r="AA3616" s="1"/>
      <c r="AB3616"/>
      <c r="AC3616"/>
      <c r="AD3616"/>
      <c r="AE3616" s="46"/>
      <c r="AF3616"/>
      <c r="AG3616" s="1"/>
    </row>
    <row r="3617" spans="1:33" s="11" customFormat="1" ht="45" x14ac:dyDescent="0.25">
      <c r="A3617" s="1" t="s">
        <v>11892</v>
      </c>
      <c r="B3617" t="str">
        <f>IFERROR(  MID(A3617,9,    FIND(",",A3617)-FIND(" ",A3617)-1   ),  MID(A3617,9,9)  )</f>
        <v>3</v>
      </c>
      <c r="C3617" t="str">
        <f>IFERROR(   MID(A3617,  FIND("Row",A3617)+4, FIND("Plot",A3617)- FIND("Row",A3617)-6     ),     IFERROR( MID(A3617,  FIND("Row",A3617)+4, 10  ), "")    )</f>
        <v>5</v>
      </c>
      <c r="D3617" t="str">
        <f>IFERROR(  MID(A3617, FIND("Plot",A3617)+4,10), "")</f>
        <v xml:space="preserve"> 17</v>
      </c>
      <c r="E3617" s="23"/>
      <c r="F3617" s="1" t="s">
        <v>11893</v>
      </c>
      <c r="G3617" s="1"/>
      <c r="H3617" s="8"/>
      <c r="I3617" s="1" t="s">
        <v>11894</v>
      </c>
      <c r="J3617" s="1"/>
      <c r="K3617" s="1" t="s">
        <v>11895</v>
      </c>
      <c r="L3617" s="1" t="s">
        <v>10854</v>
      </c>
      <c r="M3617" s="1" t="s">
        <v>11896</v>
      </c>
      <c r="N3617" s="1"/>
      <c r="O3617" s="1" t="s">
        <v>11897</v>
      </c>
      <c r="P3617" s="1"/>
      <c r="Q3617" t="s">
        <v>11898</v>
      </c>
      <c r="R3617" s="1"/>
      <c r="S3617" s="21" t="s">
        <v>11899</v>
      </c>
      <c r="T3617"/>
      <c r="U3617" t="s">
        <v>11900</v>
      </c>
      <c r="V3617" t="s">
        <v>11901</v>
      </c>
      <c r="W3617" t="s">
        <v>11902</v>
      </c>
      <c r="X3617" t="s">
        <v>10860</v>
      </c>
      <c r="Y3617" s="1"/>
      <c r="Z3617" s="1"/>
      <c r="AA3617" s="1" t="s">
        <v>11865</v>
      </c>
      <c r="AB3617"/>
      <c r="AC3617"/>
      <c r="AD3617"/>
      <c r="AE3617" s="46"/>
      <c r="AF3617"/>
      <c r="AG3617" s="1"/>
    </row>
    <row r="3618" spans="1:33" x14ac:dyDescent="0.25">
      <c r="A3618" s="1" t="s">
        <v>4951</v>
      </c>
      <c r="B3618" t="str">
        <f>IFERROR(  MID(A3618,9,    FIND(",",A3618)-FIND(" ",A3618)-1   ),  MID(A3618,9,9)  )</f>
        <v>30</v>
      </c>
      <c r="C3618" t="str">
        <f>IFERROR(   MID(A3618,  FIND("Row",A3618)+4, FIND("Plot",A3618)- FIND("Row",A3618)-6     ),     IFERROR( MID(A3618,  FIND("Row",A3618)+4, 10  ), "")    )</f>
        <v/>
      </c>
      <c r="D3618" t="str">
        <f>IFERROR(  MID(A3618, FIND("Plot",A3618)+4,10), "")</f>
        <v/>
      </c>
      <c r="F3618" s="1" t="s">
        <v>10723</v>
      </c>
      <c r="G3618" s="1" t="s">
        <v>6807</v>
      </c>
      <c r="H3618" s="8">
        <v>6974</v>
      </c>
      <c r="I3618" s="1" t="s">
        <v>1351</v>
      </c>
      <c r="K3618" t="s">
        <v>1350</v>
      </c>
      <c r="M3618" s="1" t="s">
        <v>10301</v>
      </c>
      <c r="Q3618" s="1" t="s">
        <v>10722</v>
      </c>
      <c r="R3618" s="3"/>
      <c r="S3618" s="21"/>
      <c r="U3618" t="s">
        <v>18952</v>
      </c>
      <c r="V3618" t="s">
        <v>18953</v>
      </c>
      <c r="W3618" t="s">
        <v>18954</v>
      </c>
      <c r="AA3618" s="1" t="s">
        <v>18951</v>
      </c>
      <c r="AE3618" s="46"/>
      <c r="AG3618" s="1"/>
    </row>
    <row r="3619" spans="1:33" x14ac:dyDescent="0.25">
      <c r="A3619" s="1" t="s">
        <v>12450</v>
      </c>
      <c r="B3619" t="str">
        <f>IFERROR(  MID(A3619,9,    FIND(",",A3619)-FIND(" ",A3619)-1   ),  MID(A3619,9,9)  )</f>
        <v>5</v>
      </c>
      <c r="C3619" t="str">
        <f>IFERROR(   MID(A3619,  FIND("Row",A3619)+4, FIND("Plot",A3619)- FIND("Row",A3619)-6     ),     IFERROR( MID(A3619,  FIND("Row",A3619)+4, 10  ), "")    )</f>
        <v>7</v>
      </c>
      <c r="D3619" t="str">
        <f>IFERROR(  MID(A3619, FIND("Plot",A3619)+4,10), "")</f>
        <v xml:space="preserve"> 14</v>
      </c>
      <c r="F3619" s="1" t="s">
        <v>12451</v>
      </c>
      <c r="I3619" s="1" t="s">
        <v>12452</v>
      </c>
      <c r="K3619" s="1" t="s">
        <v>12453</v>
      </c>
      <c r="L3619" s="1"/>
      <c r="M3619" s="1" t="s">
        <v>74</v>
      </c>
      <c r="Q3619" s="31"/>
      <c r="S3619" s="21"/>
      <c r="Y3619" s="1"/>
      <c r="Z3619" s="1"/>
      <c r="AE3619" s="46"/>
      <c r="AG3619" s="1"/>
    </row>
    <row r="3620" spans="1:33" ht="75" x14ac:dyDescent="0.25">
      <c r="A3620" s="1" t="s">
        <v>9331</v>
      </c>
      <c r="B3620" t="str">
        <f>IFERROR(  MID(A3620,9,    FIND(",",A3620)-FIND(" ",A3620)-1   ),  MID(A3620,9,9)  )</f>
        <v>7</v>
      </c>
      <c r="C3620" t="str">
        <f>IFERROR(   MID(A3620,  FIND("Row",A3620)+4, FIND("Plot",A3620)- FIND("Row",A3620)-6     ),     IFERROR( MID(A3620,  FIND("Row",A3620)+4, 10  ), "")    )</f>
        <v>1</v>
      </c>
      <c r="D3620" t="str">
        <f>IFERROR(  MID(A3620, FIND("Plot",A3620)+4,10), "")</f>
        <v xml:space="preserve"> 6</v>
      </c>
      <c r="F3620" s="1" t="s">
        <v>7038</v>
      </c>
      <c r="G3620" s="1" t="s">
        <v>6807</v>
      </c>
      <c r="H3620" s="8" t="s">
        <v>3986</v>
      </c>
      <c r="I3620" s="1" t="s">
        <v>11524</v>
      </c>
      <c r="K3620" t="s">
        <v>56</v>
      </c>
      <c r="M3620" s="1" t="s">
        <v>139</v>
      </c>
      <c r="Q3620" s="1" t="s">
        <v>9789</v>
      </c>
      <c r="R3620" s="1" t="s">
        <v>11589</v>
      </c>
      <c r="S3620"/>
      <c r="AE3620" s="46"/>
      <c r="AG3620" s="1"/>
    </row>
    <row r="3621" spans="1:33" x14ac:dyDescent="0.25">
      <c r="A3621" s="1" t="s">
        <v>4968</v>
      </c>
      <c r="B3621" t="str">
        <f>IFERROR(  MID(A3621,9,    FIND(",",A3621)-FIND(" ",A3621)-1   ),  MID(A3621,9,9)  )</f>
        <v>50</v>
      </c>
      <c r="C3621" t="str">
        <f>IFERROR(   MID(A3621,  FIND("Row",A3621)+4, FIND("Plot",A3621)- FIND("Row",A3621)-6     ),     IFERROR( MID(A3621,  FIND("Row",A3621)+4, 10  ), "")    )</f>
        <v/>
      </c>
      <c r="D3621" t="str">
        <f>IFERROR(  MID(A3621, FIND("Plot",A3621)+4,10), "")</f>
        <v/>
      </c>
      <c r="F3621" s="1" t="s">
        <v>7827</v>
      </c>
      <c r="G3621" s="1" t="s">
        <v>6807</v>
      </c>
      <c r="H3621" s="8" t="s">
        <v>3590</v>
      </c>
      <c r="I3621" s="1" t="s">
        <v>1215</v>
      </c>
      <c r="K3621" s="1" t="s">
        <v>8578</v>
      </c>
      <c r="L3621" s="1"/>
      <c r="M3621" s="1" t="s">
        <v>72</v>
      </c>
      <c r="Q3621" s="1"/>
      <c r="R3621" s="3"/>
      <c r="AE3621" s="46"/>
      <c r="AG3621" s="1"/>
    </row>
    <row r="3622" spans="1:33" ht="30" x14ac:dyDescent="0.25">
      <c r="A3622" t="s">
        <v>20333</v>
      </c>
      <c r="B3622" t="str">
        <f>IFERROR(  MID(A3622,9,    FIND(",",A3622)-FIND(" ",A3622)-1   ),  MID(A3622,9,9)  )</f>
        <v>56</v>
      </c>
      <c r="C3622" t="str">
        <f>IFERROR(   MID(A3622,  FIND("Row",A3622)+4, FIND("Plot",A3622)- FIND("Row",A3622)-6     ),     IFERROR( MID(A3622,  FIND("Row",A3622)+4, 10  ), "")    )</f>
        <v>7</v>
      </c>
      <c r="D3622" t="str">
        <f>IFERROR(  MID(A3622, FIND("Plot",A3622)+4,10), "")</f>
        <v xml:space="preserve"> 17</v>
      </c>
      <c r="E3622" s="6"/>
      <c r="F3622" t="s">
        <v>20420</v>
      </c>
      <c r="H3622" s="8">
        <v>6456</v>
      </c>
      <c r="I3622" t="s">
        <v>16798</v>
      </c>
      <c r="J3622"/>
      <c r="K3622" s="1" t="s">
        <v>137</v>
      </c>
      <c r="M3622" s="1" t="s">
        <v>11</v>
      </c>
      <c r="N3622"/>
      <c r="O3622"/>
      <c r="P3622"/>
      <c r="Q3622" s="50" t="s">
        <v>20414</v>
      </c>
      <c r="R3622" s="1" t="s">
        <v>20419</v>
      </c>
      <c r="S3622" s="1" t="s">
        <v>20416</v>
      </c>
      <c r="T3622" s="1"/>
      <c r="U3622" s="1" t="s">
        <v>20417</v>
      </c>
      <c r="V3622" s="1" t="s">
        <v>8649</v>
      </c>
      <c r="W3622" s="1" t="s">
        <v>20418</v>
      </c>
      <c r="X3622" s="1"/>
      <c r="AA3622" s="1" t="s">
        <v>20415</v>
      </c>
      <c r="AE3622" s="46"/>
      <c r="AG3622" s="1"/>
    </row>
    <row r="3623" spans="1:33" x14ac:dyDescent="0.25">
      <c r="A3623" t="s">
        <v>16154</v>
      </c>
      <c r="B3623" t="str">
        <f>IFERROR(  MID(A3623,9,    FIND(",",A3623)-FIND(" ",A3623)-1   ),  MID(A3623,9,9)  )</f>
        <v>31</v>
      </c>
      <c r="C3623" t="str">
        <f>IFERROR(   MID(A3623,  FIND("Row",A3623)+4, FIND("Plot",A3623)- FIND("Row",A3623)-6     ),     IFERROR( MID(A3623,  FIND("Row",A3623)+4, 10  ), "")    )</f>
        <v>7</v>
      </c>
      <c r="D3623" t="str">
        <f>IFERROR(  MID(A3623, FIND("Plot",A3623)+4,10), "")</f>
        <v xml:space="preserve"> 15</v>
      </c>
      <c r="E3623" s="6"/>
      <c r="F3623" t="s">
        <v>16155</v>
      </c>
      <c r="I3623" s="1" t="s">
        <v>16156</v>
      </c>
      <c r="K3623" s="1" t="s">
        <v>16157</v>
      </c>
      <c r="L3623" s="1"/>
      <c r="M3623" s="1" t="s">
        <v>8900</v>
      </c>
      <c r="Q3623" t="s">
        <v>16158</v>
      </c>
      <c r="R3623" s="3"/>
      <c r="T3623" s="3"/>
      <c r="U3623" s="3"/>
      <c r="V3623" s="3"/>
      <c r="W3623" s="3"/>
      <c r="X3623" s="3"/>
      <c r="Y3623" s="1"/>
      <c r="AE3623" s="46"/>
      <c r="AG3623" s="1"/>
    </row>
    <row r="3624" spans="1:33" ht="60" x14ac:dyDescent="0.25">
      <c r="A3624" s="1" t="s">
        <v>4906</v>
      </c>
      <c r="B3624" t="str">
        <f>IFERROR(  MID(A3624,9,    FIND(",",A3624)-FIND(" ",A3624)-1   ),  MID(A3624,9,9)  )</f>
        <v>26</v>
      </c>
      <c r="C3624" t="str">
        <f>IFERROR(   MID(A3624,  FIND("Row",A3624)+4, FIND("Plot",A3624)- FIND("Row",A3624)-6     ),     IFERROR( MID(A3624,  FIND("Row",A3624)+4, 10  ), "")    )</f>
        <v>6</v>
      </c>
      <c r="D3624" t="str">
        <f>IFERROR(  MID(A3624, FIND("Plot",A3624)+4,10), "")</f>
        <v xml:space="preserve"> 8</v>
      </c>
      <c r="F3624" s="1" t="s">
        <v>18488</v>
      </c>
      <c r="G3624" s="1" t="s">
        <v>6807</v>
      </c>
      <c r="I3624" s="1" t="s">
        <v>13595</v>
      </c>
      <c r="K3624" s="1" t="s">
        <v>3717</v>
      </c>
      <c r="L3624" s="1"/>
      <c r="M3624" s="1" t="s">
        <v>8738</v>
      </c>
      <c r="Q3624" s="1" t="s">
        <v>5581</v>
      </c>
      <c r="R3624" s="1" t="s">
        <v>18491</v>
      </c>
      <c r="S3624" s="1" t="s">
        <v>18489</v>
      </c>
      <c r="U3624" t="s">
        <v>18490</v>
      </c>
      <c r="V3624" t="s">
        <v>8440</v>
      </c>
      <c r="W3624" t="s">
        <v>8529</v>
      </c>
      <c r="AE3624" s="46"/>
      <c r="AG3624" s="1"/>
    </row>
    <row r="3625" spans="1:33" x14ac:dyDescent="0.25">
      <c r="A3625" t="s">
        <v>4966</v>
      </c>
      <c r="B3625" t="str">
        <f>IFERROR(  MID(A3625,9,    FIND(",",A3625)-FIND(" ",A3625)-1   ),  MID(A3625,9,9)  )</f>
        <v>48</v>
      </c>
      <c r="C3625" t="str">
        <f>IFERROR(   MID(A3625,  FIND("Row",A3625)+4, FIND("Plot",A3625)- FIND("Row",A3625)-6     ),     IFERROR( MID(A3625,  FIND("Row",A3625)+4, 10  ), "")    )</f>
        <v/>
      </c>
      <c r="D3625" t="str">
        <f>IFERROR(  MID(A3625, FIND("Plot",A3625)+4,10), "")</f>
        <v/>
      </c>
      <c r="E3625" s="6"/>
      <c r="F3625" t="s">
        <v>16518</v>
      </c>
      <c r="H3625"/>
      <c r="I3625" s="1" t="s">
        <v>16519</v>
      </c>
      <c r="J3625"/>
      <c r="K3625" s="1" t="s">
        <v>352</v>
      </c>
      <c r="M3625" s="1" t="s">
        <v>11</v>
      </c>
      <c r="N3625"/>
      <c r="O3625"/>
      <c r="P3625"/>
      <c r="Q3625" t="s">
        <v>16520</v>
      </c>
      <c r="R3625"/>
      <c r="S3625"/>
      <c r="AA3625" s="1" t="s">
        <v>12675</v>
      </c>
      <c r="AB3625" s="11"/>
      <c r="AE3625" s="46"/>
      <c r="AG3625" s="1"/>
    </row>
    <row r="3626" spans="1:33" x14ac:dyDescent="0.25">
      <c r="A3626" t="s">
        <v>15572</v>
      </c>
      <c r="B3626" t="str">
        <f>IFERROR(  MID(A3626,9,    FIND(",",A3626)-FIND(" ",A3626)-1   ),  MID(A3626,9,9)  )</f>
        <v>20</v>
      </c>
      <c r="C3626" t="str">
        <f>IFERROR(   MID(A3626,  FIND("Row",A3626)+4, FIND("Plot",A3626)- FIND("Row",A3626)-6     ),     IFERROR( MID(A3626,  FIND("Row",A3626)+4, 10  ), "")    )</f>
        <v>8</v>
      </c>
      <c r="D3626" t="str">
        <f>IFERROR(  MID(A3626, FIND("Plot",A3626)+4,10), "")</f>
        <v xml:space="preserve"> 2</v>
      </c>
      <c r="E3626" s="6"/>
      <c r="F3626" t="s">
        <v>7780</v>
      </c>
      <c r="G3626" s="1"/>
      <c r="H3626"/>
      <c r="I3626" s="1" t="s">
        <v>17595</v>
      </c>
      <c r="J3626">
        <v>52</v>
      </c>
      <c r="K3626" s="1" t="s">
        <v>11397</v>
      </c>
      <c r="L3626" s="1"/>
      <c r="M3626" s="1" t="s">
        <v>15</v>
      </c>
      <c r="N3626"/>
      <c r="O3626"/>
      <c r="Q3626" t="s">
        <v>17677</v>
      </c>
      <c r="T3626" s="1"/>
      <c r="U3626" s="1"/>
      <c r="V3626" s="1"/>
      <c r="W3626" s="1"/>
      <c r="X3626" s="1"/>
      <c r="Y3626" s="1"/>
      <c r="AA3626" s="1" t="s">
        <v>15031</v>
      </c>
      <c r="AE3626" s="46"/>
      <c r="AG3626" s="1"/>
    </row>
    <row r="3627" spans="1:33" ht="204" customHeight="1" x14ac:dyDescent="0.25">
      <c r="A3627" t="s">
        <v>15673</v>
      </c>
      <c r="B3627" t="str">
        <f>IFERROR(  MID(A3627,9,    FIND(",",A3627)-FIND(" ",A3627)-1   ),  MID(A3627,9,9)  )</f>
        <v>20</v>
      </c>
      <c r="C3627" t="str">
        <f>IFERROR(   MID(A3627,  FIND("Row",A3627)+4, FIND("Plot",A3627)- FIND("Row",A3627)-6     ),     IFERROR( MID(A3627,  FIND("Row",A3627)+4, 10  ), "")    )</f>
        <v>10</v>
      </c>
      <c r="D3627" t="str">
        <f>IFERROR(  MID(A3627, FIND("Plot",A3627)+4,10), "")</f>
        <v xml:space="preserve"> 2</v>
      </c>
      <c r="E3627" s="6"/>
      <c r="F3627" t="s">
        <v>7780</v>
      </c>
      <c r="G3627" s="1"/>
      <c r="I3627" s="1" t="s">
        <v>4078</v>
      </c>
      <c r="J3627"/>
      <c r="K3627" s="1" t="s">
        <v>295</v>
      </c>
      <c r="L3627" s="1"/>
      <c r="M3627" s="1" t="s">
        <v>8540</v>
      </c>
      <c r="N3627"/>
      <c r="O3627"/>
      <c r="Q3627" t="s">
        <v>15674</v>
      </c>
      <c r="AA3627" s="1" t="s">
        <v>15675</v>
      </c>
    </row>
    <row r="3628" spans="1:33" x14ac:dyDescent="0.25">
      <c r="A3628" s="1" t="s">
        <v>4954</v>
      </c>
      <c r="B3628" t="str">
        <f>IFERROR(  MID(A3628,9,    FIND(",",A3628)-FIND(" ",A3628)-1   ),  MID(A3628,9,9)  )</f>
        <v>33</v>
      </c>
      <c r="C3628" t="str">
        <f>IFERROR(   MID(A3628,  FIND("Row",A3628)+4, FIND("Plot",A3628)- FIND("Row",A3628)-6     ),     IFERROR( MID(A3628,  FIND("Row",A3628)+4, 10  ), "")    )</f>
        <v/>
      </c>
      <c r="D3628" t="str">
        <f>IFERROR(  MID(A3628, FIND("Plot",A3628)+4,10), "")</f>
        <v/>
      </c>
      <c r="F3628" s="1" t="s">
        <v>7780</v>
      </c>
      <c r="G3628" s="1" t="s">
        <v>6807</v>
      </c>
      <c r="I3628" s="1" t="s">
        <v>1459</v>
      </c>
      <c r="K3628" s="1" t="s">
        <v>1458</v>
      </c>
      <c r="L3628" s="1"/>
      <c r="M3628" s="1" t="s">
        <v>15</v>
      </c>
      <c r="Q3628" s="1" t="s">
        <v>5938</v>
      </c>
      <c r="AE3628" s="46"/>
      <c r="AG3628" s="1"/>
    </row>
    <row r="3629" spans="1:33" x14ac:dyDescent="0.25">
      <c r="A3629" s="1" t="s">
        <v>4575</v>
      </c>
      <c r="B3629" t="str">
        <f>IFERROR(  MID(A3629,9,    FIND(",",A3629)-FIND(" ",A3629)-1   ),  MID(A3629,9,9)  )</f>
        <v>15</v>
      </c>
      <c r="C3629" t="str">
        <f>IFERROR(   MID(A3629,  FIND("Row",A3629)+4, FIND("Plot",A3629)- FIND("Row",A3629)-6     ),     IFERROR( MID(A3629,  FIND("Row",A3629)+4, 10  ), "")    )</f>
        <v/>
      </c>
      <c r="D3629" t="str">
        <f>IFERROR(  MID(A3629, FIND("Plot",A3629)+4,10), "")</f>
        <v/>
      </c>
      <c r="F3629" s="1" t="s">
        <v>7022</v>
      </c>
      <c r="I3629" s="1" t="s">
        <v>978</v>
      </c>
      <c r="K3629" s="1" t="s">
        <v>3315</v>
      </c>
      <c r="M3629" s="1" t="s">
        <v>11</v>
      </c>
      <c r="Q3629" s="20" t="s">
        <v>14836</v>
      </c>
      <c r="S3629" s="21"/>
      <c r="T3629" s="3"/>
      <c r="U3629" s="3"/>
      <c r="V3629" s="3"/>
      <c r="W3629" s="3"/>
      <c r="X3629" s="3"/>
      <c r="Y3629" s="1"/>
      <c r="Z3629" s="1"/>
      <c r="AA3629" s="1" t="s">
        <v>12675</v>
      </c>
    </row>
    <row r="3630" spans="1:33" x14ac:dyDescent="0.25">
      <c r="A3630" s="1" t="s">
        <v>4977</v>
      </c>
      <c r="B3630" t="str">
        <f>IFERROR(  MID(A3630,9,    FIND(",",A3630)-FIND(" ",A3630)-1   ),  MID(A3630,9,9)  )</f>
        <v>60</v>
      </c>
      <c r="C3630" t="str">
        <f>IFERROR(   MID(A3630,  FIND("Row",A3630)+4, FIND("Plot",A3630)- FIND("Row",A3630)-6     ),     IFERROR( MID(A3630,  FIND("Row",A3630)+4, 10  ), "")    )</f>
        <v/>
      </c>
      <c r="D3630" t="str">
        <f>IFERROR(  MID(A3630, FIND("Plot",A3630)+4,10), "")</f>
        <v/>
      </c>
      <c r="F3630" s="1" t="s">
        <v>7353</v>
      </c>
      <c r="G3630" s="1" t="s">
        <v>6807</v>
      </c>
      <c r="H3630" s="8" t="s">
        <v>3032</v>
      </c>
      <c r="I3630" s="1" t="s">
        <v>1552</v>
      </c>
      <c r="K3630" s="1" t="s">
        <v>383</v>
      </c>
      <c r="L3630" s="1"/>
      <c r="M3630" s="1" t="s">
        <v>15</v>
      </c>
      <c r="Q3630" s="1" t="s">
        <v>6072</v>
      </c>
      <c r="T3630" s="1"/>
    </row>
    <row r="3631" spans="1:33" ht="75" x14ac:dyDescent="0.25">
      <c r="A3631" s="1" t="s">
        <v>9520</v>
      </c>
      <c r="B3631" t="str">
        <f>IFERROR(  MID(A3631,9,    FIND(",",A3631)-FIND(" ",A3631)-1   ),  MID(A3631,9,9)  )</f>
        <v>22</v>
      </c>
      <c r="C3631" t="str">
        <f>IFERROR(   MID(A3631,  FIND("Row",A3631)+4, FIND("Plot",A3631)- FIND("Row",A3631)-6     ),     IFERROR( MID(A3631,  FIND("Row",A3631)+4, 10  ), "")    )</f>
        <v>8</v>
      </c>
      <c r="D3631" t="str">
        <f>IFERROR(  MID(A3631, FIND("Plot",A3631)+4,10), "")</f>
        <v xml:space="preserve"> 4</v>
      </c>
      <c r="F3631" s="1" t="s">
        <v>7522</v>
      </c>
      <c r="G3631" s="1" t="s">
        <v>6807</v>
      </c>
      <c r="H3631" s="8" t="s">
        <v>3838</v>
      </c>
      <c r="I3631" s="1" t="s">
        <v>17335</v>
      </c>
      <c r="K3631" t="s">
        <v>1096</v>
      </c>
      <c r="L3631" s="1"/>
      <c r="M3631" s="1" t="s">
        <v>17977</v>
      </c>
      <c r="O3631" s="1" t="s">
        <v>7070</v>
      </c>
      <c r="Q3631" s="1" t="s">
        <v>5383</v>
      </c>
      <c r="R3631" s="1" t="s">
        <v>17336</v>
      </c>
    </row>
    <row r="3632" spans="1:33" x14ac:dyDescent="0.25">
      <c r="A3632" t="s">
        <v>4966</v>
      </c>
      <c r="B3632" t="str">
        <f>IFERROR(  MID(A3632,9,    FIND(",",A3632)-FIND(" ",A3632)-1   ),  MID(A3632,9,9)  )</f>
        <v>48</v>
      </c>
      <c r="C3632" t="str">
        <f>IFERROR(   MID(A3632,  FIND("Row",A3632)+4, FIND("Plot",A3632)- FIND("Row",A3632)-6     ),     IFERROR( MID(A3632,  FIND("Row",A3632)+4, 10  ), "")    )</f>
        <v/>
      </c>
      <c r="D3632" t="str">
        <f>IFERROR(  MID(A3632, FIND("Plot",A3632)+4,10), "")</f>
        <v/>
      </c>
      <c r="E3632" s="6"/>
      <c r="F3632" t="s">
        <v>16512</v>
      </c>
      <c r="H3632"/>
      <c r="I3632" s="1" t="s">
        <v>2367</v>
      </c>
      <c r="J3632"/>
      <c r="K3632" s="1" t="s">
        <v>575</v>
      </c>
      <c r="M3632" s="1" t="s">
        <v>10333</v>
      </c>
      <c r="N3632"/>
      <c r="O3632"/>
      <c r="P3632"/>
      <c r="Q3632" t="s">
        <v>16513</v>
      </c>
      <c r="R3632"/>
      <c r="T3632" s="3"/>
      <c r="U3632" s="3"/>
      <c r="V3632" s="3"/>
      <c r="W3632" s="3"/>
      <c r="X3632" s="3"/>
      <c r="Y3632" s="1"/>
      <c r="AA3632" s="1" t="s">
        <v>15004</v>
      </c>
      <c r="AB3632" s="11"/>
    </row>
    <row r="3633" spans="1:28" ht="105" x14ac:dyDescent="0.25">
      <c r="A3633" s="1" t="s">
        <v>4610</v>
      </c>
      <c r="B3633" t="str">
        <f>IFERROR(  MID(A3633,9,    FIND(",",A3633)-FIND(" ",A3633)-1   ),  MID(A3633,9,9)  )</f>
        <v>17</v>
      </c>
      <c r="C3633" t="str">
        <f>IFERROR(   MID(A3633,  FIND("Row",A3633)+4, FIND("Plot",A3633)- FIND("Row",A3633)-6     ),     IFERROR( MID(A3633,  FIND("Row",A3633)+4, 10  ), "")    )</f>
        <v>9</v>
      </c>
      <c r="D3633" t="str">
        <f>IFERROR(  MID(A3633, FIND("Plot",A3633)+4,10), "")</f>
        <v xml:space="preserve"> 13</v>
      </c>
      <c r="F3633" s="1" t="s">
        <v>7401</v>
      </c>
      <c r="G3633" s="1" t="s">
        <v>6807</v>
      </c>
      <c r="H3633" s="8" t="s">
        <v>3847</v>
      </c>
      <c r="I3633" s="1" t="s">
        <v>3263</v>
      </c>
      <c r="K3633" s="1" t="s">
        <v>1002</v>
      </c>
      <c r="M3633" s="1" t="s">
        <v>18375</v>
      </c>
      <c r="O3633" s="1" t="s">
        <v>17958</v>
      </c>
      <c r="Q3633" s="1" t="s">
        <v>5207</v>
      </c>
      <c r="R3633" s="1" t="s">
        <v>18379</v>
      </c>
      <c r="X3633" s="3"/>
      <c r="Y3633" t="s">
        <v>11783</v>
      </c>
      <c r="AA3633" s="1" t="s">
        <v>17959</v>
      </c>
    </row>
    <row r="3634" spans="1:28" ht="75" x14ac:dyDescent="0.25">
      <c r="A3634" t="s">
        <v>15038</v>
      </c>
      <c r="B3634" t="str">
        <f>IFERROR(  MID(A3634,9,    FIND(",",A3634)-FIND(" ",A3634)-1   ),  MID(A3634,9,9)  )</f>
        <v>14</v>
      </c>
      <c r="C3634" t="str">
        <f>IFERROR(   MID(A3634,  FIND("Row",A3634)+4, FIND("Plot",A3634)- FIND("Row",A3634)-6     ),     IFERROR( MID(A3634,  FIND("Row",A3634)+4, 10  ), "")    )</f>
        <v>10</v>
      </c>
      <c r="D3634" t="str">
        <f>IFERROR(  MID(A3634, FIND("Plot",A3634)+4,10), "")</f>
        <v xml:space="preserve"> 11</v>
      </c>
      <c r="E3634" s="6"/>
      <c r="F3634" t="s">
        <v>7023</v>
      </c>
      <c r="H3634" s="8">
        <v>5327</v>
      </c>
      <c r="I3634" s="1" t="s">
        <v>18721</v>
      </c>
      <c r="J3634"/>
      <c r="K3634" s="1" t="s">
        <v>738</v>
      </c>
      <c r="L3634" s="1"/>
      <c r="M3634" s="1" t="s">
        <v>298</v>
      </c>
      <c r="N3634"/>
      <c r="O3634"/>
      <c r="P3634"/>
      <c r="Q3634" t="s">
        <v>15039</v>
      </c>
      <c r="R3634" s="1" t="s">
        <v>18725</v>
      </c>
      <c r="S3634" s="1" t="s">
        <v>18722</v>
      </c>
      <c r="U3634" t="s">
        <v>9117</v>
      </c>
      <c r="V3634" t="s">
        <v>18723</v>
      </c>
      <c r="W3634" t="s">
        <v>18724</v>
      </c>
      <c r="AA3634" s="1" t="s">
        <v>15040</v>
      </c>
    </row>
    <row r="3635" spans="1:28" ht="75" x14ac:dyDescent="0.25">
      <c r="A3635" t="s">
        <v>4307</v>
      </c>
      <c r="B3635" t="str">
        <f>IFERROR(  MID(A3635,9,    FIND(",",A3635)-FIND(" ",A3635)-1   ),  MID(A3635,9,9)  )</f>
        <v>2</v>
      </c>
      <c r="C3635" t="str">
        <f>IFERROR(   MID(A3635,  FIND("Row",A3635)+4, FIND("Plot",A3635)- FIND("Row",A3635)-6     ),     IFERROR( MID(A3635,  FIND("Row",A3635)+4, 10  ), "")    )</f>
        <v>10</v>
      </c>
      <c r="D3635" t="str">
        <f>IFERROR(  MID(A3635, FIND("Plot",A3635)+4,10), "")</f>
        <v xml:space="preserve"> 13</v>
      </c>
      <c r="E3635" s="6"/>
      <c r="F3635" t="s">
        <v>7023</v>
      </c>
      <c r="H3635" s="17"/>
      <c r="I3635" t="s">
        <v>2396</v>
      </c>
      <c r="J3635"/>
      <c r="K3635" t="s">
        <v>9115</v>
      </c>
      <c r="M3635" t="s">
        <v>9116</v>
      </c>
      <c r="N3635"/>
      <c r="O3635"/>
      <c r="P3635"/>
      <c r="Q3635" s="1" t="s">
        <v>9676</v>
      </c>
      <c r="R3635" s="1" t="s">
        <v>18726</v>
      </c>
      <c r="S3635" s="1" t="s">
        <v>11143</v>
      </c>
      <c r="T3635" s="1"/>
      <c r="U3635" s="1" t="s">
        <v>9117</v>
      </c>
      <c r="V3635" s="1" t="s">
        <v>9118</v>
      </c>
      <c r="W3635" s="1" t="s">
        <v>9119</v>
      </c>
    </row>
    <row r="3636" spans="1:28" x14ac:dyDescent="0.25">
      <c r="A3636" s="1" t="s">
        <v>12508</v>
      </c>
      <c r="B3636" t="str">
        <f>IFERROR(  MID(A3636,9,    FIND(",",A3636)-FIND(" ",A3636)-1   ),  MID(A3636,9,9)  )</f>
        <v>5</v>
      </c>
      <c r="C3636" t="str">
        <f>IFERROR(   MID(A3636,  FIND("Row",A3636)+4, FIND("Plot",A3636)- FIND("Row",A3636)-6     ),     IFERROR( MID(A3636,  FIND("Row",A3636)+4, 10  ), "")    )</f>
        <v>10</v>
      </c>
      <c r="D3636" t="str">
        <f>IFERROR(  MID(A3636, FIND("Plot",A3636)+4,10), "")</f>
        <v xml:space="preserve"> 2</v>
      </c>
      <c r="F3636" s="1" t="s">
        <v>7023</v>
      </c>
      <c r="I3636" s="1" t="s">
        <v>2325</v>
      </c>
      <c r="K3636" s="1" t="s">
        <v>424</v>
      </c>
      <c r="L3636" s="1"/>
      <c r="M3636" s="1" t="s">
        <v>425</v>
      </c>
      <c r="Q3636" s="31" t="s">
        <v>14563</v>
      </c>
      <c r="S3636" s="21"/>
      <c r="Y3636" s="1"/>
      <c r="Z3636" s="1"/>
      <c r="AA3636" s="1" t="s">
        <v>12509</v>
      </c>
    </row>
    <row r="3637" spans="1:28" x14ac:dyDescent="0.25">
      <c r="A3637" s="1" t="s">
        <v>9286</v>
      </c>
      <c r="B3637" t="str">
        <f>IFERROR(  MID(A3637,9,    FIND(",",A3637)-FIND(" ",A3637)-1   ),  MID(A3637,9,9)  )</f>
        <v>29</v>
      </c>
      <c r="C3637" t="str">
        <f>IFERROR(   MID(A3637,  FIND("Row",A3637)+4, FIND("Plot",A3637)- FIND("Row",A3637)-6     ),     IFERROR( MID(A3637,  FIND("Row",A3637)+4, 10  ), "")    )</f>
        <v>10</v>
      </c>
      <c r="D3637" t="str">
        <f>IFERROR(  MID(A3637, FIND("Plot",A3637)+4,10), "")</f>
        <v xml:space="preserve"> 2</v>
      </c>
      <c r="F3637" s="1" t="s">
        <v>7023</v>
      </c>
      <c r="G3637" s="1" t="s">
        <v>6807</v>
      </c>
      <c r="K3637" s="1" t="s">
        <v>213</v>
      </c>
      <c r="L3637" t="s">
        <v>68</v>
      </c>
      <c r="M3637" s="1" t="s">
        <v>8900</v>
      </c>
      <c r="Q3637" s="1" t="s">
        <v>10672</v>
      </c>
      <c r="R3637" s="3"/>
      <c r="X3637" s="3"/>
      <c r="Y3637" s="6"/>
    </row>
    <row r="3638" spans="1:28" x14ac:dyDescent="0.25">
      <c r="A3638" s="1" t="s">
        <v>4650</v>
      </c>
      <c r="B3638" t="str">
        <f>IFERROR(  MID(A3638,9,    FIND(",",A3638)-FIND(" ",A3638)-1   ),  MID(A3638,9,9)  )</f>
        <v>18</v>
      </c>
      <c r="C3638" t="str">
        <f>IFERROR(   MID(A3638,  FIND("Row",A3638)+4, FIND("Plot",A3638)- FIND("Row",A3638)-6     ),     IFERROR( MID(A3638,  FIND("Row",A3638)+4, 10  ), "")    )</f>
        <v>11</v>
      </c>
      <c r="D3638" t="str">
        <f>IFERROR(  MID(A3638, FIND("Plot",A3638)+4,10), "")</f>
        <v xml:space="preserve"> 15</v>
      </c>
      <c r="F3638" s="1" t="s">
        <v>7426</v>
      </c>
      <c r="I3638" s="1" t="s">
        <v>4129</v>
      </c>
      <c r="K3638" s="1" t="s">
        <v>3538</v>
      </c>
      <c r="M3638" s="1" t="s">
        <v>434</v>
      </c>
      <c r="Q3638" s="20" t="s">
        <v>14909</v>
      </c>
      <c r="S3638" s="21"/>
      <c r="Y3638" s="1"/>
      <c r="Z3638" s="1"/>
    </row>
    <row r="3639" spans="1:28" ht="45" x14ac:dyDescent="0.25">
      <c r="A3639" s="1" t="s">
        <v>13684</v>
      </c>
      <c r="B3639" t="str">
        <f>IFERROR(  MID(A3639,9,    FIND(",",A3639)-FIND(" ",A3639)-1   ),  MID(A3639,9,9)  )</f>
        <v>4b</v>
      </c>
      <c r="C3639" t="str">
        <f>IFERROR(   MID(A3639,  FIND("Row",A3639)+4, FIND("Plot",A3639)- FIND("Row",A3639)-6     ),     IFERROR( MID(A3639,  FIND("Row",A3639)+4, 10  ), "")    )</f>
        <v>3</v>
      </c>
      <c r="D3639" t="str">
        <f>IFERROR(  MID(A3639, FIND("Plot",A3639)+4,10), "")</f>
        <v xml:space="preserve"> 8</v>
      </c>
      <c r="F3639" s="1" t="s">
        <v>13685</v>
      </c>
      <c r="H3639" s="8">
        <v>919</v>
      </c>
      <c r="I3639" s="1" t="s">
        <v>13686</v>
      </c>
      <c r="K3639" s="1" t="s">
        <v>13687</v>
      </c>
      <c r="L3639" s="1" t="s">
        <v>15</v>
      </c>
      <c r="M3639" s="1" t="s">
        <v>1716</v>
      </c>
      <c r="Q3639" t="s">
        <v>13688</v>
      </c>
      <c r="S3639" s="21" t="s">
        <v>13689</v>
      </c>
      <c r="U3639" t="s">
        <v>13690</v>
      </c>
      <c r="V3639" t="s">
        <v>13691</v>
      </c>
      <c r="W3639" t="s">
        <v>13129</v>
      </c>
      <c r="X3639" t="s">
        <v>8437</v>
      </c>
      <c r="Y3639" s="1"/>
      <c r="Z3639" s="1"/>
    </row>
    <row r="3640" spans="1:28" ht="30" x14ac:dyDescent="0.25">
      <c r="A3640" s="1" t="s">
        <v>13795</v>
      </c>
      <c r="B3640" t="str">
        <f>IFERROR(  MID(A3640,9,    FIND(",",A3640)-FIND(" ",A3640)-1   ),  MID(A3640,9,9)  )</f>
        <v>4b</v>
      </c>
      <c r="C3640" t="str">
        <f>IFERROR(   MID(A3640,  FIND("Row",A3640)+4, FIND("Plot",A3640)- FIND("Row",A3640)-6     ),     IFERROR( MID(A3640,  FIND("Row",A3640)+4, 10  ), "")    )</f>
        <v>4</v>
      </c>
      <c r="D3640" t="str">
        <f>IFERROR(  MID(A3640, FIND("Plot",A3640)+4,10), "")</f>
        <v xml:space="preserve"> 8</v>
      </c>
      <c r="F3640" s="1" t="s">
        <v>13796</v>
      </c>
      <c r="H3640" s="8">
        <v>245</v>
      </c>
      <c r="I3640" s="1" t="s">
        <v>13797</v>
      </c>
      <c r="K3640" s="1" t="s">
        <v>40</v>
      </c>
      <c r="L3640" s="1"/>
      <c r="M3640" s="1" t="s">
        <v>13798</v>
      </c>
      <c r="Q3640" t="s">
        <v>13799</v>
      </c>
      <c r="S3640" s="21" t="s">
        <v>13800</v>
      </c>
      <c r="U3640" t="s">
        <v>13801</v>
      </c>
      <c r="V3640" t="s">
        <v>8483</v>
      </c>
      <c r="W3640" t="s">
        <v>13802</v>
      </c>
      <c r="Y3640" s="1"/>
      <c r="Z3640" s="1"/>
      <c r="AA3640" s="1" t="s">
        <v>13803</v>
      </c>
    </row>
    <row r="3641" spans="1:28" ht="30" x14ac:dyDescent="0.25">
      <c r="A3641" s="1" t="s">
        <v>4992</v>
      </c>
      <c r="B3641" t="str">
        <f>IFERROR(  MID(A3641,9,    FIND(",",A3641)-FIND(" ",A3641)-1   ),  MID(A3641,9,9)  )</f>
        <v>75</v>
      </c>
      <c r="C3641" t="str">
        <f>IFERROR(   MID(A3641,  FIND("Row",A3641)+4, FIND("Plot",A3641)- FIND("Row",A3641)-6     ),     IFERROR( MID(A3641,  FIND("Row",A3641)+4, 10  ), "")    )</f>
        <v/>
      </c>
      <c r="D3641" t="str">
        <f>IFERROR(  MID(A3641, FIND("Plot",A3641)+4,10), "")</f>
        <v/>
      </c>
      <c r="F3641" s="1" t="s">
        <v>8083</v>
      </c>
      <c r="G3641" s="1" t="s">
        <v>6807</v>
      </c>
      <c r="H3641" s="8" t="s">
        <v>2588</v>
      </c>
      <c r="I3641" s="1" t="s">
        <v>1883</v>
      </c>
      <c r="K3641" s="1" t="s">
        <v>353</v>
      </c>
      <c r="L3641" s="1"/>
      <c r="M3641" s="1" t="s">
        <v>10938</v>
      </c>
      <c r="Q3641" s="1" t="s">
        <v>6409</v>
      </c>
    </row>
    <row r="3642" spans="1:28" x14ac:dyDescent="0.25">
      <c r="A3642" s="1" t="s">
        <v>5000</v>
      </c>
      <c r="B3642" t="str">
        <f>IFERROR(  MID(A3642,9,    FIND(",",A3642)-FIND(" ",A3642)-1   ),  MID(A3642,9,9)  )</f>
        <v>84</v>
      </c>
      <c r="C3642" t="str">
        <f>IFERROR(   MID(A3642,  FIND("Row",A3642)+4, FIND("Plot",A3642)- FIND("Row",A3642)-6     ),     IFERROR( MID(A3642,  FIND("Row",A3642)+4, 10  ), "")    )</f>
        <v/>
      </c>
      <c r="D3642" t="str">
        <f>IFERROR(  MID(A3642, FIND("Plot",A3642)+4,10), "")</f>
        <v/>
      </c>
      <c r="F3642" s="1" t="s">
        <v>8168</v>
      </c>
      <c r="G3642" s="1" t="s">
        <v>6807</v>
      </c>
      <c r="H3642" s="8" t="s">
        <v>2530</v>
      </c>
      <c r="I3642" s="1" t="s">
        <v>2016</v>
      </c>
      <c r="K3642" s="1" t="s">
        <v>49</v>
      </c>
      <c r="L3642" s="1"/>
      <c r="M3642" s="1" t="s">
        <v>2015</v>
      </c>
      <c r="Q3642" s="1" t="s">
        <v>6565</v>
      </c>
      <c r="R3642" s="3"/>
    </row>
    <row r="3643" spans="1:28" ht="60" x14ac:dyDescent="0.25">
      <c r="A3643" t="s">
        <v>16729</v>
      </c>
      <c r="B3643" t="str">
        <f>IFERROR(  MID(A3643,9,    FIND(",",A3643)-FIND(" ",A3643)-1   ),  MID(A3643,9,9)  )</f>
        <v>55</v>
      </c>
      <c r="C3643" t="str">
        <f>IFERROR(   MID(A3643,  FIND("Row",A3643)+4, FIND("Plot",A3643)- FIND("Row",A3643)-6     ),     IFERROR( MID(A3643,  FIND("Row",A3643)+4, 10  ), "")    )</f>
        <v>4</v>
      </c>
      <c r="D3643" t="str">
        <f>IFERROR(  MID(A3643, FIND("Plot",A3643)+4,10), "")</f>
        <v xml:space="preserve"> 7</v>
      </c>
      <c r="E3643" s="6">
        <v>1</v>
      </c>
      <c r="F3643" t="s">
        <v>19635</v>
      </c>
      <c r="H3643" s="8">
        <v>5818</v>
      </c>
      <c r="I3643" t="s">
        <v>19639</v>
      </c>
      <c r="J3643"/>
      <c r="K3643" s="1" t="s">
        <v>623</v>
      </c>
      <c r="M3643" s="1" t="s">
        <v>12236</v>
      </c>
      <c r="N3643"/>
      <c r="O3643" s="59"/>
      <c r="Q3643" s="50" t="s">
        <v>19636</v>
      </c>
      <c r="R3643" s="1" t="s">
        <v>20092</v>
      </c>
      <c r="S3643" s="1" t="s">
        <v>19637</v>
      </c>
      <c r="U3643" t="s">
        <v>19638</v>
      </c>
      <c r="V3643" s="1" t="s">
        <v>8446</v>
      </c>
      <c r="W3643" s="1" t="s">
        <v>8873</v>
      </c>
      <c r="AB3643" s="11"/>
    </row>
    <row r="3644" spans="1:28" x14ac:dyDescent="0.25">
      <c r="A3644" s="1" t="s">
        <v>12461</v>
      </c>
      <c r="B3644" t="str">
        <f>IFERROR(  MID(A3644,9,    FIND(",",A3644)-FIND(" ",A3644)-1   ),  MID(A3644,9,9)  )</f>
        <v>5</v>
      </c>
      <c r="C3644" t="str">
        <f>IFERROR(   MID(A3644,  FIND("Row",A3644)+4, FIND("Plot",A3644)- FIND("Row",A3644)-6     ),     IFERROR( MID(A3644,  FIND("Row",A3644)+4, 10  ), "")    )</f>
        <v>8</v>
      </c>
      <c r="D3644" t="str">
        <f>IFERROR(  MID(A3644, FIND("Plot",A3644)+4,10), "")</f>
        <v xml:space="preserve"> 2</v>
      </c>
      <c r="F3644" s="1" t="s">
        <v>12462</v>
      </c>
      <c r="I3644" s="1" t="s">
        <v>18100</v>
      </c>
      <c r="K3644" s="1" t="s">
        <v>74</v>
      </c>
      <c r="L3644" s="1"/>
      <c r="Q3644" s="50" t="s">
        <v>18101</v>
      </c>
      <c r="S3644" s="21"/>
      <c r="Y3644" s="1"/>
      <c r="Z3644" s="1"/>
    </row>
    <row r="3645" spans="1:28" ht="30" x14ac:dyDescent="0.25">
      <c r="A3645" s="1" t="s">
        <v>4994</v>
      </c>
      <c r="B3645" t="str">
        <f>IFERROR(  MID(A3645,9,    FIND(",",A3645)-FIND(" ",A3645)-1   ),  MID(A3645,9,9)  )</f>
        <v>77</v>
      </c>
      <c r="C3645" t="str">
        <f>IFERROR(   MID(A3645,  FIND("Row",A3645)+4, FIND("Plot",A3645)- FIND("Row",A3645)-6     ),     IFERROR( MID(A3645,  FIND("Row",A3645)+4, 10  ), "")    )</f>
        <v/>
      </c>
      <c r="D3645" t="str">
        <f>IFERROR(  MID(A3645, FIND("Plot",A3645)+4,10), "")</f>
        <v/>
      </c>
      <c r="F3645" s="1" t="s">
        <v>8107</v>
      </c>
      <c r="G3645" s="1" t="s">
        <v>6807</v>
      </c>
      <c r="H3645" s="8" t="s">
        <v>2721</v>
      </c>
      <c r="I3645" s="1" t="s">
        <v>1695</v>
      </c>
      <c r="K3645" s="1" t="s">
        <v>8918</v>
      </c>
      <c r="L3645" s="1"/>
      <c r="M3645" s="1" t="s">
        <v>92</v>
      </c>
      <c r="Q3645" s="1" t="s">
        <v>6458</v>
      </c>
      <c r="R3645" s="5"/>
    </row>
    <row r="3646" spans="1:28" ht="120" x14ac:dyDescent="0.25">
      <c r="A3646" s="1" t="s">
        <v>4830</v>
      </c>
      <c r="B3646" t="str">
        <f>IFERROR(  MID(A3646,9,    FIND(",",A3646)-FIND(" ",A3646)-1   ),  MID(A3646,9,9)  )</f>
        <v>26</v>
      </c>
      <c r="C3646" t="str">
        <f>IFERROR(   MID(A3646,  FIND("Row",A3646)+4, FIND("Plot",A3646)- FIND("Row",A3646)-6     ),     IFERROR( MID(A3646,  FIND("Row",A3646)+4, 10  ), "")    )</f>
        <v>12</v>
      </c>
      <c r="D3646" t="str">
        <f>IFERROR(  MID(A3646, FIND("Plot",A3646)+4,10), "")</f>
        <v xml:space="preserve"> 7</v>
      </c>
      <c r="F3646" s="1" t="s">
        <v>7594</v>
      </c>
      <c r="G3646" s="1" t="s">
        <v>6807</v>
      </c>
      <c r="H3646" s="8">
        <v>1915</v>
      </c>
      <c r="I3646" s="1" t="s">
        <v>18350</v>
      </c>
      <c r="K3646" s="1" t="s">
        <v>1193</v>
      </c>
      <c r="L3646" s="1"/>
      <c r="M3646" s="1" t="s">
        <v>416</v>
      </c>
      <c r="Q3646" s="1" t="s">
        <v>10661</v>
      </c>
      <c r="R3646" s="1" t="s">
        <v>18353</v>
      </c>
      <c r="S3646" s="1" t="s">
        <v>18349</v>
      </c>
      <c r="T3646" s="1" t="s">
        <v>18352</v>
      </c>
      <c r="U3646" t="s">
        <v>18351</v>
      </c>
      <c r="V3646" t="s">
        <v>8484</v>
      </c>
      <c r="W3646" t="s">
        <v>12514</v>
      </c>
      <c r="AA3646" s="1" t="s">
        <v>18348</v>
      </c>
    </row>
    <row r="3647" spans="1:28" ht="30" x14ac:dyDescent="0.25">
      <c r="A3647" s="1" t="s">
        <v>12372</v>
      </c>
      <c r="B3647" t="str">
        <f>IFERROR(  MID(A3647,9,    FIND(",",A3647)-FIND(" ",A3647)-1   ),  MID(A3647,9,9)  )</f>
        <v>5</v>
      </c>
      <c r="C3647" t="str">
        <f>IFERROR(   MID(A3647,  FIND("Row",A3647)+4, FIND("Plot",A3647)- FIND("Row",A3647)-6     ),     IFERROR( MID(A3647,  FIND("Row",A3647)+4, 10  ), "")    )</f>
        <v>1</v>
      </c>
      <c r="D3647" t="str">
        <f>IFERROR(  MID(A3647, FIND("Plot",A3647)+4,10), "")</f>
        <v xml:space="preserve"> 12</v>
      </c>
      <c r="F3647" s="1" t="s">
        <v>7024</v>
      </c>
      <c r="K3647" s="1" t="s">
        <v>384</v>
      </c>
      <c r="L3647" s="1"/>
      <c r="M3647" s="1" t="s">
        <v>84</v>
      </c>
      <c r="Q3647" s="31" t="s">
        <v>14522</v>
      </c>
      <c r="S3647" s="21"/>
      <c r="Y3647" s="1"/>
      <c r="Z3647" s="1"/>
    </row>
    <row r="3648" spans="1:28" ht="45" x14ac:dyDescent="0.25">
      <c r="A3648" t="s">
        <v>8971</v>
      </c>
      <c r="B3648" t="str">
        <f>IFERROR(  MID(A3648,9,    FIND(",",A3648)-FIND(" ",A3648)-1   ),  MID(A3648,9,9)  )</f>
        <v>2</v>
      </c>
      <c r="C3648" t="str">
        <f>IFERROR(   MID(A3648,  FIND("Row",A3648)+4, FIND("Plot",A3648)- FIND("Row",A3648)-6     ),     IFERROR( MID(A3648,  FIND("Row",A3648)+4, 10  ), "")    )</f>
        <v>7</v>
      </c>
      <c r="D3648" t="str">
        <f>IFERROR(  MID(A3648, FIND("Plot",A3648)+4,10), "")</f>
        <v xml:space="preserve"> 8</v>
      </c>
      <c r="E3648" s="6"/>
      <c r="F3648" t="s">
        <v>8972</v>
      </c>
      <c r="H3648" s="17"/>
      <c r="I3648" t="s">
        <v>8974</v>
      </c>
      <c r="J3648"/>
      <c r="K3648" t="s">
        <v>8973</v>
      </c>
      <c r="M3648" t="s">
        <v>77</v>
      </c>
      <c r="N3648"/>
      <c r="O3648"/>
      <c r="P3648"/>
      <c r="Q3648" s="1" t="s">
        <v>9757</v>
      </c>
      <c r="R3648" s="1" t="s">
        <v>8975</v>
      </c>
      <c r="S3648" s="1" t="s">
        <v>11070</v>
      </c>
      <c r="T3648" s="1"/>
      <c r="U3648" s="1" t="s">
        <v>8976</v>
      </c>
      <c r="V3648" s="1" t="s">
        <v>8977</v>
      </c>
      <c r="W3648" s="1" t="s">
        <v>8837</v>
      </c>
    </row>
    <row r="3649" spans="1:28" x14ac:dyDescent="0.25">
      <c r="A3649" t="s">
        <v>11393</v>
      </c>
      <c r="B3649" t="str">
        <f>IFERROR(  MID(A3649,9,    FIND(",",A3649)-FIND(" ",A3649)-1   ),  MID(A3649,9,9)  )</f>
        <v>67</v>
      </c>
      <c r="C3649" t="str">
        <f>IFERROR(   MID(A3649,  FIND("Row",A3649)+4, FIND("Plot",A3649)- FIND("Row",A3649)-6     ),     IFERROR( MID(A3649,  FIND("Row",A3649)+4, 10  ), "")    )</f>
        <v>1</v>
      </c>
      <c r="D3649" t="str">
        <f>IFERROR(  MID(A3649, FIND("Plot",A3649)+4,10), "")</f>
        <v xml:space="preserve"> 14</v>
      </c>
      <c r="E3649" s="6"/>
      <c r="F3649" s="1" t="s">
        <v>11628</v>
      </c>
      <c r="G3649" s="1"/>
      <c r="H3649"/>
      <c r="I3649" s="1" t="s">
        <v>11575</v>
      </c>
      <c r="J3649">
        <v>65</v>
      </c>
      <c r="K3649" s="1" t="s">
        <v>10548</v>
      </c>
      <c r="L3649" s="1"/>
      <c r="M3649" s="1" t="s">
        <v>1694</v>
      </c>
      <c r="Q3649" s="1"/>
    </row>
    <row r="3650" spans="1:28" ht="90" x14ac:dyDescent="0.25">
      <c r="A3650" t="s">
        <v>4986</v>
      </c>
      <c r="B3650" t="str">
        <f>IFERROR(  MID(A3650,9,    FIND(",",A3650)-FIND(" ",A3650)-1   ),  MID(A3650,9,9)  )</f>
        <v>68</v>
      </c>
      <c r="C3650" t="str">
        <f>IFERROR(   MID(A3650,  FIND("Row",A3650)+4, FIND("Plot",A3650)- FIND("Row",A3650)-6     ),     IFERROR( MID(A3650,  FIND("Row",A3650)+4, 10  ), "")    )</f>
        <v/>
      </c>
      <c r="D3650" t="str">
        <f>IFERROR(  MID(A3650, FIND("Plot",A3650)+4,10), "")</f>
        <v/>
      </c>
      <c r="E3650" s="6"/>
      <c r="F3650" t="s">
        <v>11628</v>
      </c>
      <c r="H3650" s="8">
        <v>9307</v>
      </c>
      <c r="I3650" s="1" t="s">
        <v>11575</v>
      </c>
      <c r="J3650">
        <v>65</v>
      </c>
      <c r="K3650" s="1" t="s">
        <v>18706</v>
      </c>
      <c r="L3650" s="1"/>
      <c r="M3650" s="1" t="s">
        <v>1694</v>
      </c>
      <c r="N3650"/>
      <c r="O3650"/>
      <c r="P3650"/>
      <c r="Q3650" t="s">
        <v>18700</v>
      </c>
      <c r="R3650" s="1" t="s">
        <v>18705</v>
      </c>
      <c r="S3650" s="1" t="s">
        <v>18701</v>
      </c>
      <c r="U3650" t="s">
        <v>18702</v>
      </c>
      <c r="V3650" t="s">
        <v>18703</v>
      </c>
      <c r="W3650" t="s">
        <v>18704</v>
      </c>
      <c r="AA3650" s="1" t="s">
        <v>16807</v>
      </c>
      <c r="AB3650" s="11"/>
    </row>
    <row r="3651" spans="1:28" x14ac:dyDescent="0.25">
      <c r="A3651" s="1" t="s">
        <v>4554</v>
      </c>
      <c r="B3651" t="str">
        <f>IFERROR(  MID(A3651,9,    FIND(",",A3651)-FIND(" ",A3651)-1   ),  MID(A3651,9,9)  )</f>
        <v>13</v>
      </c>
      <c r="C3651" t="str">
        <f>IFERROR(   MID(A3651,  FIND("Row",A3651)+4, FIND("Plot",A3651)- FIND("Row",A3651)-6     ),     IFERROR( MID(A3651,  FIND("Row",A3651)+4, 10  ), "")    )</f>
        <v>8</v>
      </c>
      <c r="D3651" t="str">
        <f>IFERROR(  MID(A3651, FIND("Plot",A3651)+4,10), "")</f>
        <v xml:space="preserve"> 9</v>
      </c>
      <c r="F3651" s="1" t="s">
        <v>7325</v>
      </c>
      <c r="G3651" s="1" t="s">
        <v>6818</v>
      </c>
      <c r="H3651" s="8">
        <v>4889</v>
      </c>
      <c r="I3651" s="1" t="s">
        <v>3305</v>
      </c>
      <c r="J3651" s="1">
        <v>58</v>
      </c>
      <c r="K3651" t="s">
        <v>20</v>
      </c>
      <c r="M3651" s="1" t="s">
        <v>118</v>
      </c>
      <c r="Q3651" s="1" t="s">
        <v>10567</v>
      </c>
      <c r="S3651"/>
      <c r="AA3651" s="1" t="s">
        <v>18800</v>
      </c>
    </row>
    <row r="3652" spans="1:28" x14ac:dyDescent="0.25">
      <c r="A3652" s="1" t="s">
        <v>4843</v>
      </c>
      <c r="B3652" t="str">
        <f>IFERROR(  MID(A3652,9,    FIND(",",A3652)-FIND(" ",A3652)-1   ),  MID(A3652,9,9)  )</f>
        <v>26</v>
      </c>
      <c r="C3652" t="str">
        <f>IFERROR(   MID(A3652,  FIND("Row",A3652)+4, FIND("Plot",A3652)- FIND("Row",A3652)-6     ),     IFERROR( MID(A3652,  FIND("Row",A3652)+4, 10  ), "")    )</f>
        <v/>
      </c>
      <c r="D3652" t="str">
        <f>IFERROR(  MID(A3652, FIND("Plot",A3652)+4,10), "")</f>
        <v/>
      </c>
      <c r="F3652" s="1" t="s">
        <v>7623</v>
      </c>
      <c r="G3652" s="1" t="s">
        <v>6807</v>
      </c>
      <c r="K3652" s="1" t="s">
        <v>8738</v>
      </c>
      <c r="L3652" s="1"/>
      <c r="M3652" s="1" t="s">
        <v>758</v>
      </c>
      <c r="Q3652" s="1" t="s">
        <v>5578</v>
      </c>
      <c r="T3652" s="6"/>
      <c r="U3652" s="6"/>
      <c r="V3652" s="6"/>
      <c r="W3652" s="6"/>
      <c r="X3652" s="6"/>
    </row>
    <row r="3653" spans="1:28" x14ac:dyDescent="0.25">
      <c r="A3653" t="s">
        <v>16434</v>
      </c>
      <c r="B3653" t="str">
        <f>IFERROR(  MID(A3653,9,    FIND(",",A3653)-FIND(" ",A3653)-1   ),  MID(A3653,9,9)  )</f>
        <v>40</v>
      </c>
      <c r="C3653" t="str">
        <f>IFERROR(   MID(A3653,  FIND("Row",A3653)+4, FIND("Plot",A3653)- FIND("Row",A3653)-6     ),     IFERROR( MID(A3653,  FIND("Row",A3653)+4, 10  ), "")    )</f>
        <v>3</v>
      </c>
      <c r="D3653" t="str">
        <f>IFERROR(  MID(A3653, FIND("Plot",A3653)+4,10), "")</f>
        <v xml:space="preserve"> 9</v>
      </c>
      <c r="E3653" s="6"/>
      <c r="F3653" t="s">
        <v>16435</v>
      </c>
      <c r="H3653"/>
      <c r="I3653" s="1" t="s">
        <v>16436</v>
      </c>
      <c r="J3653"/>
      <c r="K3653" s="1" t="s">
        <v>40</v>
      </c>
      <c r="M3653" t="s">
        <v>3658</v>
      </c>
      <c r="N3653"/>
      <c r="O3653"/>
      <c r="P3653"/>
      <c r="Q3653" t="s">
        <v>16437</v>
      </c>
      <c r="R3653"/>
      <c r="T3653" s="1"/>
      <c r="U3653" s="1"/>
      <c r="V3653" s="1"/>
      <c r="W3653" s="1"/>
      <c r="X3653" s="1"/>
      <c r="Y3653" s="1"/>
      <c r="AA3653" s="1" t="s">
        <v>12409</v>
      </c>
    </row>
    <row r="3654" spans="1:28" x14ac:dyDescent="0.25">
      <c r="A3654" s="1" t="s">
        <v>4556</v>
      </c>
      <c r="B3654" t="str">
        <f>IFERROR(  MID(A3654,9,    FIND(",",A3654)-FIND(" ",A3654)-1   ),  MID(A3654,9,9)  )</f>
        <v>13</v>
      </c>
      <c r="C3654" t="str">
        <f>IFERROR(   MID(A3654,  FIND("Row",A3654)+4, FIND("Plot",A3654)- FIND("Row",A3654)-6     ),     IFERROR( MID(A3654,  FIND("Row",A3654)+4, 10  ), "")    )</f>
        <v>8</v>
      </c>
      <c r="D3654" t="str">
        <f>IFERROR(  MID(A3654, FIND("Plot",A3654)+4,10), "")</f>
        <v xml:space="preserve"> 8</v>
      </c>
      <c r="F3654" s="1" t="s">
        <v>7326</v>
      </c>
      <c r="G3654" s="1" t="s">
        <v>6807</v>
      </c>
      <c r="I3654" s="1" t="s">
        <v>1384</v>
      </c>
      <c r="K3654" t="s">
        <v>48</v>
      </c>
      <c r="M3654" s="1" t="s">
        <v>384</v>
      </c>
      <c r="Q3654" s="1" t="s">
        <v>5163</v>
      </c>
    </row>
    <row r="3655" spans="1:28" x14ac:dyDescent="0.25">
      <c r="A3655" t="s">
        <v>11394</v>
      </c>
      <c r="B3655" t="str">
        <f>IFERROR(  MID(A3655,9,    FIND(",",A3655)-FIND(" ",A3655)-1   ),  MID(A3655,9,9)  )</f>
        <v>67</v>
      </c>
      <c r="C3655" t="str">
        <f>IFERROR(   MID(A3655,  FIND("Row",A3655)+4, FIND("Plot",A3655)- FIND("Row",A3655)-6     ),     IFERROR( MID(A3655,  FIND("Row",A3655)+4, 10  ), "")    )</f>
        <v>2</v>
      </c>
      <c r="D3655" t="str">
        <f>IFERROR(  MID(A3655, FIND("Plot",A3655)+4,10), "")</f>
        <v xml:space="preserve"> 2</v>
      </c>
      <c r="E3655" s="6"/>
      <c r="F3655" s="1" t="s">
        <v>11629</v>
      </c>
      <c r="G3655" s="1">
        <v>5648</v>
      </c>
      <c r="H3655"/>
      <c r="I3655" s="1" t="s">
        <v>1695</v>
      </c>
      <c r="J3655">
        <v>45</v>
      </c>
      <c r="K3655" s="1" t="s">
        <v>4201</v>
      </c>
      <c r="L3655" s="1"/>
      <c r="M3655" s="1" t="s">
        <v>8918</v>
      </c>
      <c r="Q3655" s="1"/>
    </row>
    <row r="3656" spans="1:28" ht="45" x14ac:dyDescent="0.25">
      <c r="A3656" s="1" t="s">
        <v>4891</v>
      </c>
      <c r="B3656" t="str">
        <f>IFERROR(  MID(A3656,9,    FIND(",",A3656)-FIND(" ",A3656)-1   ),  MID(A3656,9,9)  )</f>
        <v>26</v>
      </c>
      <c r="C3656" t="str">
        <f>IFERROR(   MID(A3656,  FIND("Row",A3656)+4, FIND("Plot",A3656)- FIND("Row",A3656)-6     ),     IFERROR( MID(A3656,  FIND("Row",A3656)+4, 10  ), "")    )</f>
        <v>4</v>
      </c>
      <c r="D3656" t="str">
        <f>IFERROR(  MID(A3656, FIND("Plot",A3656)+4,10), "")</f>
        <v xml:space="preserve"> 8</v>
      </c>
      <c r="F3656" s="1" t="s">
        <v>18515</v>
      </c>
      <c r="G3656" s="1" t="s">
        <v>6807</v>
      </c>
      <c r="H3656" s="8">
        <v>3096</v>
      </c>
      <c r="I3656" s="1" t="s">
        <v>4050</v>
      </c>
      <c r="K3656" s="1" t="s">
        <v>18509</v>
      </c>
      <c r="L3656" s="1"/>
      <c r="M3656" s="1" t="s">
        <v>8763</v>
      </c>
      <c r="Q3656" s="1" t="s">
        <v>5584</v>
      </c>
      <c r="R3656" s="1" t="s">
        <v>18516</v>
      </c>
      <c r="S3656" s="1" t="s">
        <v>18506</v>
      </c>
      <c r="U3656" t="s">
        <v>18507</v>
      </c>
      <c r="V3656" t="s">
        <v>18508</v>
      </c>
      <c r="W3656" t="s">
        <v>8767</v>
      </c>
      <c r="AA3656" s="1" t="s">
        <v>18510</v>
      </c>
    </row>
    <row r="3657" spans="1:28" ht="30" x14ac:dyDescent="0.25">
      <c r="A3657" s="1" t="s">
        <v>10163</v>
      </c>
      <c r="B3657" t="str">
        <f>IFERROR(  MID(A3657,9,    FIND(",",A3657)-FIND(" ",A3657)-1   ),  MID(A3657,9,9)  )</f>
        <v>21</v>
      </c>
      <c r="C3657" t="str">
        <f>IFERROR(   MID(A3657,  FIND("Row",A3657)+4, FIND("Plot",A3657)- FIND("Row",A3657)-6     ),     IFERROR( MID(A3657,  FIND("Row",A3657)+4, 10  ), "")    )</f>
        <v>10</v>
      </c>
      <c r="D3657" t="str">
        <f>IFERROR(  MID(A3657, FIND("Plot",A3657)+4,10), "")</f>
        <v xml:space="preserve"> 11</v>
      </c>
      <c r="F3657" s="1" t="s">
        <v>9185</v>
      </c>
      <c r="G3657" s="1" t="s">
        <v>6807</v>
      </c>
      <c r="H3657" s="8">
        <v>2051</v>
      </c>
      <c r="I3657" s="1" t="s">
        <v>805</v>
      </c>
      <c r="K3657" s="1" t="s">
        <v>13</v>
      </c>
      <c r="L3657" s="1"/>
      <c r="M3657" s="1" t="s">
        <v>15</v>
      </c>
      <c r="Q3657" s="1" t="s">
        <v>5289</v>
      </c>
      <c r="R3657" s="1" t="s">
        <v>10164</v>
      </c>
      <c r="U3657" t="s">
        <v>9189</v>
      </c>
    </row>
    <row r="3658" spans="1:28" ht="30" x14ac:dyDescent="0.25">
      <c r="A3658" s="1" t="s">
        <v>10165</v>
      </c>
      <c r="B3658" t="str">
        <f>IFERROR(  MID(A3658,9,    FIND(",",A3658)-FIND(" ",A3658)-1   ),  MID(A3658,9,9)  )</f>
        <v>21</v>
      </c>
      <c r="C3658" t="str">
        <f>IFERROR(   MID(A3658,  FIND("Row",A3658)+4, FIND("Plot",A3658)- FIND("Row",A3658)-6     ),     IFERROR( MID(A3658,  FIND("Row",A3658)+4, 10  ), "")    )</f>
        <v>10</v>
      </c>
      <c r="D3658" t="str">
        <f>IFERROR(  MID(A3658, FIND("Plot",A3658)+4,10), "")</f>
        <v xml:space="preserve"> 12</v>
      </c>
      <c r="F3658" s="1" t="s">
        <v>9185</v>
      </c>
      <c r="G3658" s="1" t="s">
        <v>6807</v>
      </c>
      <c r="H3658" s="8">
        <v>2051</v>
      </c>
      <c r="I3658" s="1" t="s">
        <v>805</v>
      </c>
      <c r="K3658" s="1" t="s">
        <v>15</v>
      </c>
      <c r="L3658" s="1"/>
      <c r="M3658" s="1" t="s">
        <v>77</v>
      </c>
      <c r="Q3658" s="1" t="s">
        <v>5288</v>
      </c>
      <c r="R3658" s="1" t="s">
        <v>10166</v>
      </c>
      <c r="U3658" t="s">
        <v>9189</v>
      </c>
    </row>
    <row r="3659" spans="1:28" ht="60" x14ac:dyDescent="0.25">
      <c r="A3659" t="s">
        <v>4317</v>
      </c>
      <c r="B3659" t="str">
        <f>IFERROR(  MID(A3659,9,    FIND(",",A3659)-FIND(" ",A3659)-1   ),  MID(A3659,9,9)  )</f>
        <v>2</v>
      </c>
      <c r="C3659" t="str">
        <f>IFERROR(   MID(A3659,  FIND("Row",A3659)+4, FIND("Plot",A3659)- FIND("Row",A3659)-6     ),     IFERROR( MID(A3659,  FIND("Row",A3659)+4, 10  ), "")    )</f>
        <v>11</v>
      </c>
      <c r="D3659" t="str">
        <f>IFERROR(  MID(A3659, FIND("Plot",A3659)+4,10), "")</f>
        <v xml:space="preserve"> 14</v>
      </c>
      <c r="E3659" s="6"/>
      <c r="F3659" t="s">
        <v>9185</v>
      </c>
      <c r="H3659" s="17"/>
      <c r="I3659" t="s">
        <v>9186</v>
      </c>
      <c r="J3659"/>
      <c r="K3659" t="s">
        <v>3717</v>
      </c>
      <c r="M3659" t="s">
        <v>9187</v>
      </c>
      <c r="N3659"/>
      <c r="O3659"/>
      <c r="P3659"/>
      <c r="Q3659" s="1" t="s">
        <v>9685</v>
      </c>
      <c r="R3659" s="1" t="s">
        <v>9188</v>
      </c>
      <c r="S3659" s="1" t="s">
        <v>11029</v>
      </c>
      <c r="T3659" s="1"/>
      <c r="U3659" s="1" t="s">
        <v>9189</v>
      </c>
      <c r="V3659" s="1" t="s">
        <v>8440</v>
      </c>
      <c r="W3659" s="1" t="s">
        <v>9190</v>
      </c>
    </row>
    <row r="3660" spans="1:28" ht="45" x14ac:dyDescent="0.25">
      <c r="A3660" t="s">
        <v>4576</v>
      </c>
      <c r="B3660" t="str">
        <f>IFERROR(  MID(A3660,9,    FIND(",",A3660)-FIND(" ",A3660)-1   ),  MID(A3660,9,9)  )</f>
        <v>16</v>
      </c>
      <c r="C3660" t="str">
        <f>IFERROR(   MID(A3660,  FIND("Row",A3660)+4, FIND("Plot",A3660)- FIND("Row",A3660)-6     ),     IFERROR( MID(A3660,  FIND("Row",A3660)+4, 10  ), "")    )</f>
        <v/>
      </c>
      <c r="D3660" t="str">
        <f>IFERROR(  MID(A3660, FIND("Plot",A3660)+4,10), "")</f>
        <v/>
      </c>
      <c r="E3660" s="6"/>
      <c r="F3660" s="1" t="s">
        <v>9185</v>
      </c>
      <c r="H3660" s="8">
        <v>2051</v>
      </c>
      <c r="I3660" s="1" t="s">
        <v>805</v>
      </c>
      <c r="K3660" t="s">
        <v>15</v>
      </c>
      <c r="L3660" s="1"/>
      <c r="M3660" s="1" t="s">
        <v>77</v>
      </c>
      <c r="Q3660" s="20" t="s">
        <v>14872</v>
      </c>
      <c r="R3660" s="1" t="s">
        <v>19053</v>
      </c>
      <c r="S3660" s="21" t="s">
        <v>19052</v>
      </c>
      <c r="U3660" t="s">
        <v>9189</v>
      </c>
      <c r="V3660" t="s">
        <v>8437</v>
      </c>
      <c r="W3660" t="s">
        <v>8837</v>
      </c>
      <c r="Y3660" s="1"/>
      <c r="Z3660" s="1"/>
      <c r="AA3660" s="1" t="s">
        <v>12703</v>
      </c>
    </row>
    <row r="3661" spans="1:28" x14ac:dyDescent="0.25">
      <c r="A3661" s="1" t="s">
        <v>9425</v>
      </c>
      <c r="B3661" t="str">
        <f>IFERROR(  MID(A3661,9,    FIND(",",A3661)-FIND(" ",A3661)-1   ),  MID(A3661,9,9)  )</f>
        <v>7</v>
      </c>
      <c r="C3661" t="str">
        <f>IFERROR(   MID(A3661,  FIND("Row",A3661)+4, FIND("Plot",A3661)- FIND("Row",A3661)-6     ),     IFERROR( MID(A3661,  FIND("Row",A3661)+4, 10  ), "")    )</f>
        <v>4</v>
      </c>
      <c r="D3661" t="str">
        <f>IFERROR(  MID(A3661, FIND("Plot",A3661)+4,10), "")</f>
        <v xml:space="preserve"> 1</v>
      </c>
      <c r="F3661" s="1" t="s">
        <v>7062</v>
      </c>
      <c r="G3661" s="1" t="s">
        <v>6807</v>
      </c>
      <c r="I3661" s="1" t="s">
        <v>17173</v>
      </c>
      <c r="K3661" t="s">
        <v>101</v>
      </c>
      <c r="M3661" s="1" t="s">
        <v>68</v>
      </c>
      <c r="Q3661" s="1" t="s">
        <v>9841</v>
      </c>
      <c r="S3661"/>
    </row>
    <row r="3662" spans="1:28" ht="75" x14ac:dyDescent="0.25">
      <c r="A3662" t="s">
        <v>15389</v>
      </c>
      <c r="B3662" t="str">
        <f>IFERROR(  MID(A3662,9,    FIND(",",A3662)-FIND(" ",A3662)-1   ),  MID(A3662,9,9)  )</f>
        <v>20</v>
      </c>
      <c r="C3662" t="str">
        <f>IFERROR(   MID(A3662,  FIND("Row",A3662)+4, FIND("Plot",A3662)- FIND("Row",A3662)-6     ),     IFERROR( MID(A3662,  FIND("Row",A3662)+4, 10  ), "")    )</f>
        <v>4</v>
      </c>
      <c r="D3662" t="str">
        <f>IFERROR(  MID(A3662, FIND("Plot",A3662)+4,10), "")</f>
        <v xml:space="preserve"> 11</v>
      </c>
      <c r="E3662" s="6"/>
      <c r="F3662" t="s">
        <v>7062</v>
      </c>
      <c r="G3662" s="1"/>
      <c r="H3662" s="8">
        <v>3420</v>
      </c>
      <c r="I3662" s="1" t="s">
        <v>17318</v>
      </c>
      <c r="J3662"/>
      <c r="K3662" s="1" t="s">
        <v>11395</v>
      </c>
      <c r="L3662" s="1"/>
      <c r="M3662" s="1" t="s">
        <v>13</v>
      </c>
      <c r="N3662"/>
      <c r="O3662"/>
      <c r="Q3662" t="s">
        <v>15390</v>
      </c>
      <c r="R3662" s="1" t="s">
        <v>18527</v>
      </c>
      <c r="S3662" s="1" t="s">
        <v>18532</v>
      </c>
      <c r="T3662" s="1"/>
      <c r="U3662" s="1" t="s">
        <v>18526</v>
      </c>
      <c r="V3662" s="1" t="s">
        <v>18130</v>
      </c>
      <c r="W3662" s="1" t="s">
        <v>8420</v>
      </c>
      <c r="X3662" s="1" t="s">
        <v>8772</v>
      </c>
      <c r="Y3662" s="1"/>
      <c r="AA3662" s="1" t="s">
        <v>18886</v>
      </c>
    </row>
    <row r="3663" spans="1:28" ht="90" x14ac:dyDescent="0.25">
      <c r="A3663" s="1" t="s">
        <v>4477</v>
      </c>
      <c r="B3663" t="str">
        <f>IFERROR(  MID(A3663,9,    FIND(",",A3663)-FIND(" ",A3663)-1   ),  MID(A3663,9,9)  )</f>
        <v>12</v>
      </c>
      <c r="C3663" t="str">
        <f>IFERROR(   MID(A3663,  FIND("Row",A3663)+4, FIND("Plot",A3663)- FIND("Row",A3663)-6     ),     IFERROR( MID(A3663,  FIND("Row",A3663)+4, 10  ), "")    )</f>
        <v>4</v>
      </c>
      <c r="D3663" t="str">
        <f>IFERROR(  MID(A3663, FIND("Plot",A3663)+4,10), "")</f>
        <v xml:space="preserve"> 8</v>
      </c>
      <c r="F3663" s="1" t="s">
        <v>7062</v>
      </c>
      <c r="G3663" s="1" t="s">
        <v>6807</v>
      </c>
      <c r="H3663" s="8" t="s">
        <v>3906</v>
      </c>
      <c r="I3663" s="1" t="s">
        <v>854</v>
      </c>
      <c r="J3663" s="1">
        <v>79</v>
      </c>
      <c r="K3663" s="1" t="s">
        <v>190</v>
      </c>
      <c r="L3663" t="s">
        <v>3658</v>
      </c>
      <c r="M3663" s="1" t="s">
        <v>11256</v>
      </c>
      <c r="O3663" s="1" t="s">
        <v>6904</v>
      </c>
      <c r="Q3663" s="1" t="s">
        <v>5075</v>
      </c>
      <c r="R3663" s="1" t="s">
        <v>10390</v>
      </c>
      <c r="S3663"/>
    </row>
    <row r="3664" spans="1:28" x14ac:dyDescent="0.25">
      <c r="A3664" t="s">
        <v>15488</v>
      </c>
      <c r="B3664" t="str">
        <f>IFERROR(  MID(A3664,9,    FIND(",",A3664)-FIND(" ",A3664)-1   ),  MID(A3664,9,9)  )</f>
        <v>20</v>
      </c>
      <c r="C3664" t="str">
        <f>IFERROR(   MID(A3664,  FIND("Row",A3664)+4, FIND("Plot",A3664)- FIND("Row",A3664)-6     ),     IFERROR( MID(A3664,  FIND("Row",A3664)+4, 10  ), "")    )</f>
        <v>6</v>
      </c>
      <c r="D3664" t="str">
        <f>IFERROR(  MID(A3664, FIND("Plot",A3664)+4,10), "")</f>
        <v xml:space="preserve"> 7</v>
      </c>
      <c r="E3664" s="6"/>
      <c r="F3664" t="s">
        <v>7062</v>
      </c>
      <c r="G3664" s="1"/>
      <c r="I3664" s="1" t="s">
        <v>15489</v>
      </c>
      <c r="J3664">
        <v>73</v>
      </c>
      <c r="K3664" s="1" t="s">
        <v>8900</v>
      </c>
      <c r="L3664" s="1"/>
      <c r="M3664" s="1" t="s">
        <v>32</v>
      </c>
      <c r="N3664"/>
      <c r="O3664"/>
      <c r="Q3664" t="s">
        <v>15490</v>
      </c>
      <c r="T3664" s="1"/>
      <c r="U3664" s="1"/>
      <c r="V3664" s="1"/>
      <c r="W3664" s="1"/>
      <c r="X3664" s="1"/>
      <c r="Y3664" s="1"/>
      <c r="AA3664" s="1" t="s">
        <v>15491</v>
      </c>
    </row>
    <row r="3665" spans="1:28" ht="30" x14ac:dyDescent="0.25">
      <c r="A3665" s="1" t="s">
        <v>9536</v>
      </c>
      <c r="B3665" t="str">
        <f>IFERROR(  MID(A3665,9,    FIND(",",A3665)-FIND(" ",A3665)-1   ),  MID(A3665,9,9)  )</f>
        <v>22</v>
      </c>
      <c r="C3665" t="str">
        <f>IFERROR(   MID(A3665,  FIND("Row",A3665)+4, FIND("Plot",A3665)- FIND("Row",A3665)-6     ),     IFERROR( MID(A3665,  FIND("Row",A3665)+4, 10  ), "")    )</f>
        <v>9</v>
      </c>
      <c r="D3665" t="str">
        <f>IFERROR(  MID(A3665, FIND("Plot",A3665)+4,10), "")</f>
        <v xml:space="preserve"> 13</v>
      </c>
      <c r="F3665" s="1" t="s">
        <v>7062</v>
      </c>
      <c r="G3665" s="1" t="s">
        <v>6807</v>
      </c>
      <c r="H3665" s="8" t="s">
        <v>3842</v>
      </c>
      <c r="I3665" s="1" t="s">
        <v>1100</v>
      </c>
      <c r="K3665" t="s">
        <v>11</v>
      </c>
      <c r="M3665" s="1" t="s">
        <v>3658</v>
      </c>
      <c r="Q3665" s="1" t="s">
        <v>5388</v>
      </c>
    </row>
    <row r="3666" spans="1:28" x14ac:dyDescent="0.25">
      <c r="A3666" t="s">
        <v>4961</v>
      </c>
      <c r="B3666" t="str">
        <f>IFERROR(  MID(A3666,9,    FIND(",",A3666)-FIND(" ",A3666)-1   ),  MID(A3666,9,9)  )</f>
        <v>40</v>
      </c>
      <c r="C3666" t="str">
        <f>IFERROR(   MID(A3666,  FIND("Row",A3666)+4, FIND("Plot",A3666)- FIND("Row",A3666)-6     ),     IFERROR( MID(A3666,  FIND("Row",A3666)+4, 10  ), "")    )</f>
        <v/>
      </c>
      <c r="D3666" t="str">
        <f>IFERROR(  MID(A3666, FIND("Plot",A3666)+4,10), "")</f>
        <v/>
      </c>
      <c r="E3666" s="6"/>
      <c r="F3666" t="s">
        <v>7062</v>
      </c>
      <c r="H3666"/>
      <c r="I3666" s="1" t="s">
        <v>16336</v>
      </c>
      <c r="J3666"/>
      <c r="K3666" s="1" t="s">
        <v>14061</v>
      </c>
      <c r="L3666" t="s">
        <v>11</v>
      </c>
      <c r="M3666"/>
      <c r="N3666"/>
      <c r="O3666"/>
      <c r="P3666"/>
      <c r="Q3666" t="s">
        <v>16337</v>
      </c>
      <c r="R3666"/>
      <c r="T3666" s="1"/>
      <c r="U3666" s="1"/>
      <c r="V3666" s="1"/>
      <c r="W3666" s="1"/>
      <c r="X3666" s="1"/>
      <c r="Y3666" s="1"/>
      <c r="AA3666" s="1" t="s">
        <v>15143</v>
      </c>
    </row>
    <row r="3667" spans="1:28" x14ac:dyDescent="0.25">
      <c r="A3667" t="s">
        <v>4986</v>
      </c>
      <c r="B3667" t="str">
        <f>IFERROR(  MID(A3667,9,    FIND(",",A3667)-FIND(" ",A3667)-1   ),  MID(A3667,9,9)  )</f>
        <v>68</v>
      </c>
      <c r="C3667" t="str">
        <f>IFERROR(   MID(A3667,  FIND("Row",A3667)+4, FIND("Plot",A3667)- FIND("Row",A3667)-6     ),     IFERROR( MID(A3667,  FIND("Row",A3667)+4, 10  ), "")    )</f>
        <v/>
      </c>
      <c r="D3667" t="str">
        <f>IFERROR(  MID(A3667, FIND("Plot",A3667)+4,10), "")</f>
        <v/>
      </c>
      <c r="E3667" s="6"/>
      <c r="F3667" t="s">
        <v>16882</v>
      </c>
      <c r="G3667">
        <v>5638</v>
      </c>
      <c r="I3667" s="1" t="s">
        <v>16883</v>
      </c>
      <c r="J3667">
        <v>45</v>
      </c>
      <c r="K3667" s="1" t="s">
        <v>14955</v>
      </c>
      <c r="L3667" s="1"/>
      <c r="M3667" s="1" t="s">
        <v>8918</v>
      </c>
      <c r="N3667"/>
      <c r="O3667"/>
      <c r="P3667"/>
      <c r="Q3667" t="s">
        <v>16884</v>
      </c>
      <c r="AA3667" s="1" t="s">
        <v>16807</v>
      </c>
      <c r="AB3667" s="11"/>
    </row>
    <row r="3668" spans="1:28" ht="60" x14ac:dyDescent="0.25">
      <c r="A3668" t="s">
        <v>20000</v>
      </c>
      <c r="B3668" t="str">
        <f>IFERROR(  MID(A3668,9,    FIND(",",A3668)-FIND(" ",A3668)-1   ),  MID(A3668,9,9)  )</f>
        <v>55</v>
      </c>
      <c r="C3668" t="str">
        <f>IFERROR(   MID(A3668,  FIND("Row",A3668)+4, FIND("Plot",A3668)- FIND("Row",A3668)-6     ),     IFERROR( MID(A3668,  FIND("Row",A3668)+4, 10  ), "")    )</f>
        <v>10</v>
      </c>
      <c r="D3668" t="str">
        <f>IFERROR(  MID(A3668, FIND("Plot",A3668)+4,10), "")</f>
        <v xml:space="preserve"> 12</v>
      </c>
      <c r="E3668" s="6">
        <v>1</v>
      </c>
      <c r="F3668" t="s">
        <v>20028</v>
      </c>
      <c r="H3668" s="8">
        <v>6019</v>
      </c>
      <c r="I3668" t="s">
        <v>20027</v>
      </c>
      <c r="J3668"/>
      <c r="K3668" s="1" t="s">
        <v>20026</v>
      </c>
      <c r="M3668" s="1" t="s">
        <v>15</v>
      </c>
      <c r="N3668"/>
      <c r="O3668" s="59"/>
      <c r="P3668" s="60"/>
      <c r="Q3668" s="50" t="s">
        <v>19998</v>
      </c>
      <c r="R3668" s="1" t="s">
        <v>20137</v>
      </c>
      <c r="S3668" s="1" t="s">
        <v>20022</v>
      </c>
      <c r="U3668" t="s">
        <v>20023</v>
      </c>
      <c r="V3668" s="1" t="s">
        <v>20024</v>
      </c>
      <c r="W3668" s="1" t="s">
        <v>8437</v>
      </c>
      <c r="Z3668" s="1"/>
      <c r="AA3668" s="1" t="s">
        <v>20025</v>
      </c>
      <c r="AB3668" s="3"/>
    </row>
    <row r="3669" spans="1:28" ht="75" x14ac:dyDescent="0.25">
      <c r="A3669" s="1" t="s">
        <v>4806</v>
      </c>
      <c r="B3669" t="str">
        <f>IFERROR(  MID(A3669,9,    FIND(",",A3669)-FIND(" ",A3669)-1   ),  MID(A3669,9,9)  )</f>
        <v>24</v>
      </c>
      <c r="C3669" t="str">
        <f>IFERROR(   MID(A3669,  FIND("Row",A3669)+4, FIND("Plot",A3669)- FIND("Row",A3669)-6     ),     IFERROR( MID(A3669,  FIND("Row",A3669)+4, 10  ), "")    )</f>
        <v>1</v>
      </c>
      <c r="D3669" t="str">
        <f>IFERROR(  MID(A3669, FIND("Plot",A3669)+4,10), "")</f>
        <v xml:space="preserve"> 7</v>
      </c>
      <c r="F3669" s="1" t="s">
        <v>7562</v>
      </c>
      <c r="G3669" s="1" t="s">
        <v>6807</v>
      </c>
      <c r="H3669" s="8" t="s">
        <v>3944</v>
      </c>
      <c r="I3669" s="1" t="s">
        <v>3943</v>
      </c>
      <c r="K3669" s="1" t="s">
        <v>8738</v>
      </c>
      <c r="M3669" s="1" t="s">
        <v>17996</v>
      </c>
      <c r="Q3669" s="1" t="s">
        <v>5454</v>
      </c>
      <c r="R3669" s="1" t="s">
        <v>18042</v>
      </c>
    </row>
    <row r="3670" spans="1:28" ht="60" x14ac:dyDescent="0.25">
      <c r="A3670" s="1" t="s">
        <v>4952</v>
      </c>
      <c r="B3670" t="str">
        <f>IFERROR(  MID(A3670,9,    FIND(",",A3670)-FIND(" ",A3670)-1   ),  MID(A3670,9,9)  )</f>
        <v>31</v>
      </c>
      <c r="C3670" t="str">
        <f>IFERROR(   MID(A3670,  FIND("Row",A3670)+4, FIND("Plot",A3670)- FIND("Row",A3670)-6     ),     IFERROR( MID(A3670,  FIND("Row",A3670)+4, 10  ), "")    )</f>
        <v/>
      </c>
      <c r="D3670" t="str">
        <f>IFERROR(  MID(A3670, FIND("Plot",A3670)+4,10), "")</f>
        <v/>
      </c>
      <c r="F3670" s="1" t="s">
        <v>7767</v>
      </c>
      <c r="G3670" s="1" t="s">
        <v>6807</v>
      </c>
      <c r="H3670" s="8">
        <v>3850</v>
      </c>
      <c r="I3670" s="1" t="s">
        <v>11492</v>
      </c>
      <c r="K3670" s="1" t="s">
        <v>10346</v>
      </c>
      <c r="L3670" s="1"/>
      <c r="M3670" s="1" t="s">
        <v>1436</v>
      </c>
      <c r="Q3670" s="1" t="s">
        <v>5867</v>
      </c>
      <c r="R3670" s="1" t="s">
        <v>17782</v>
      </c>
      <c r="S3670" s="21" t="s">
        <v>17779</v>
      </c>
      <c r="U3670" t="s">
        <v>17780</v>
      </c>
      <c r="V3670" t="s">
        <v>8772</v>
      </c>
      <c r="W3670" t="s">
        <v>17781</v>
      </c>
    </row>
    <row r="3671" spans="1:28" ht="60" x14ac:dyDescent="0.25">
      <c r="A3671" s="1" t="s">
        <v>4986</v>
      </c>
      <c r="B3671" t="str">
        <f>IFERROR(  MID(A3671,9,    FIND(",",A3671)-FIND(" ",A3671)-1   ),  MID(A3671,9,9)  )</f>
        <v>68</v>
      </c>
      <c r="C3671" t="str">
        <f>IFERROR(   MID(A3671,  FIND("Row",A3671)+4, FIND("Plot",A3671)- FIND("Row",A3671)-6     ),     IFERROR( MID(A3671,  FIND("Row",A3671)+4, 10  ), "")    )</f>
        <v/>
      </c>
      <c r="D3671" t="str">
        <f>IFERROR(  MID(A3671, FIND("Plot",A3671)+4,10), "")</f>
        <v/>
      </c>
      <c r="F3671" s="22" t="s">
        <v>8009</v>
      </c>
      <c r="G3671" s="1" t="s">
        <v>6807</v>
      </c>
      <c r="H3671" s="8">
        <v>5156</v>
      </c>
      <c r="I3671" s="1" t="s">
        <v>1731</v>
      </c>
      <c r="K3671" s="1" t="s">
        <v>1730</v>
      </c>
      <c r="L3671" s="1"/>
      <c r="M3671" s="1" t="s">
        <v>10270</v>
      </c>
      <c r="Q3671" s="1" t="s">
        <v>6261</v>
      </c>
      <c r="R3671" s="1" t="s">
        <v>18645</v>
      </c>
      <c r="S3671" s="1" t="s">
        <v>18641</v>
      </c>
      <c r="T3671" s="1"/>
      <c r="U3671" t="s">
        <v>18642</v>
      </c>
      <c r="V3671" t="s">
        <v>18643</v>
      </c>
      <c r="W3671" t="s">
        <v>18644</v>
      </c>
      <c r="AB3671" s="11"/>
    </row>
    <row r="3672" spans="1:28" x14ac:dyDescent="0.25">
      <c r="A3672" s="1" t="s">
        <v>9315</v>
      </c>
      <c r="B3672" t="str">
        <f>IFERROR(  MID(A3672,9,    FIND(",",A3672)-FIND(" ",A3672)-1   ),  MID(A3672,9,9)  )</f>
        <v>29</v>
      </c>
      <c r="C3672" t="str">
        <f>IFERROR(   MID(A3672,  FIND("Row",A3672)+4, FIND("Plot",A3672)- FIND("Row",A3672)-6     ),     IFERROR( MID(A3672,  FIND("Row",A3672)+4, 10  ), "")    )</f>
        <v>11</v>
      </c>
      <c r="D3672" t="str">
        <f>IFERROR(  MID(A3672, FIND("Plot",A3672)+4,10), "")</f>
        <v xml:space="preserve"> 8</v>
      </c>
      <c r="F3672" s="1" t="s">
        <v>6971</v>
      </c>
      <c r="G3672" s="1" t="s">
        <v>6807</v>
      </c>
      <c r="I3672" s="1" t="s">
        <v>1308</v>
      </c>
      <c r="K3672" t="s">
        <v>63</v>
      </c>
      <c r="L3672" t="s">
        <v>19574</v>
      </c>
      <c r="M3672" s="1" t="s">
        <v>14</v>
      </c>
      <c r="Q3672" s="1" t="s">
        <v>5679</v>
      </c>
    </row>
    <row r="3673" spans="1:28" x14ac:dyDescent="0.25">
      <c r="A3673" s="1" t="s">
        <v>4813</v>
      </c>
      <c r="B3673" t="str">
        <f>IFERROR(  MID(A3673,9,    FIND(",",A3673)-FIND(" ",A3673)-1   ),  MID(A3673,9,9)  )</f>
        <v>25</v>
      </c>
      <c r="C3673" t="str">
        <f>IFERROR(   MID(A3673,  FIND("Row",A3673)+4, FIND("Plot",A3673)- FIND("Row",A3673)-6     ),     IFERROR( MID(A3673,  FIND("Row",A3673)+4, 10  ), "")    )</f>
        <v/>
      </c>
      <c r="D3673" t="str">
        <f>IFERROR(  MID(A3673, FIND("Plot",A3673)+4,10), "")</f>
        <v/>
      </c>
      <c r="F3673" s="1" t="s">
        <v>7583</v>
      </c>
      <c r="G3673" s="1" t="s">
        <v>6807</v>
      </c>
      <c r="I3673" s="1" t="s">
        <v>1173</v>
      </c>
      <c r="K3673" t="s">
        <v>89</v>
      </c>
      <c r="L3673" s="1"/>
      <c r="M3673" s="1" t="s">
        <v>9187</v>
      </c>
      <c r="Q3673" s="1" t="s">
        <v>5489</v>
      </c>
    </row>
    <row r="3674" spans="1:28" x14ac:dyDescent="0.25">
      <c r="A3674" t="s">
        <v>15899</v>
      </c>
      <c r="B3674" t="str">
        <f>IFERROR(  MID(A3674,9,    FIND(",",A3674)-FIND(" ",A3674)-1   ),  MID(A3674,9,9)  )</f>
        <v>31</v>
      </c>
      <c r="C3674" t="str">
        <f>IFERROR(   MID(A3674,  FIND("Row",A3674)+4, FIND("Plot",A3674)- FIND("Row",A3674)-6     ),     IFERROR( MID(A3674,  FIND("Row",A3674)+4, 10  ), "")    )</f>
        <v>5</v>
      </c>
      <c r="D3674" t="str">
        <f>IFERROR(  MID(A3674, FIND("Plot",A3674)+4,10), "")</f>
        <v xml:space="preserve"> 18</v>
      </c>
      <c r="E3674" s="6"/>
      <c r="F3674" t="s">
        <v>7768</v>
      </c>
      <c r="H3674" s="1" t="s">
        <v>3126</v>
      </c>
      <c r="I3674" s="1" t="s">
        <v>1375</v>
      </c>
      <c r="K3674" t="s">
        <v>129</v>
      </c>
      <c r="L3674" s="1"/>
      <c r="M3674" s="1" t="s">
        <v>48</v>
      </c>
      <c r="Q3674" t="s">
        <v>5868</v>
      </c>
      <c r="R3674" s="3"/>
      <c r="T3674" s="1"/>
      <c r="U3674" s="1"/>
      <c r="V3674" s="1"/>
      <c r="W3674" s="1"/>
      <c r="X3674" s="1"/>
      <c r="Y3674" s="1"/>
    </row>
    <row r="3675" spans="1:28" ht="45" x14ac:dyDescent="0.25">
      <c r="A3675" t="s">
        <v>4233</v>
      </c>
      <c r="B3675" t="str">
        <f>IFERROR(  MID(A3675,9,    FIND(",",A3675)-FIND(" ",A3675)-1   ),  MID(A3675,9,9)  )</f>
        <v>1</v>
      </c>
      <c r="C3675" t="str">
        <f>IFERROR(   MID(A3675,  FIND("Row",A3675)+4, FIND("Plot",A3675)- FIND("Row",A3675)-6     ),     IFERROR( MID(A3675,  FIND("Row",A3675)+4, 10  ), "")    )</f>
        <v>2</v>
      </c>
      <c r="D3675" t="str">
        <f>IFERROR(  MID(A3675, FIND("Plot",A3675)+4,10), "")</f>
        <v xml:space="preserve"> 15</v>
      </c>
      <c r="E3675" s="6"/>
      <c r="F3675" t="s">
        <v>6889</v>
      </c>
      <c r="H3675" s="17"/>
      <c r="I3675" t="s">
        <v>7</v>
      </c>
      <c r="J3675"/>
      <c r="K3675" t="s">
        <v>3717</v>
      </c>
      <c r="M3675" t="s">
        <v>214</v>
      </c>
      <c r="N3675"/>
      <c r="O3675"/>
      <c r="P3675"/>
      <c r="Q3675" s="1" t="s">
        <v>9596</v>
      </c>
      <c r="R3675" s="1" t="s">
        <v>8438</v>
      </c>
      <c r="S3675" s="1" t="s">
        <v>11098</v>
      </c>
      <c r="T3675" s="1"/>
      <c r="U3675" s="1" t="s">
        <v>8439</v>
      </c>
      <c r="V3675" s="1" t="s">
        <v>8440</v>
      </c>
      <c r="W3675" s="1" t="s">
        <v>8441</v>
      </c>
    </row>
    <row r="3676" spans="1:28" ht="60" x14ac:dyDescent="0.25">
      <c r="A3676" s="1" t="s">
        <v>4885</v>
      </c>
      <c r="B3676" t="str">
        <f>IFERROR(  MID(A3676,9,    FIND(",",A3676)-FIND(" ",A3676)-1   ),  MID(A3676,9,9)  )</f>
        <v>26</v>
      </c>
      <c r="C3676" t="str">
        <f>IFERROR(   MID(A3676,  FIND("Row",A3676)+4, FIND("Plot",A3676)- FIND("Row",A3676)-6     ),     IFERROR( MID(A3676,  FIND("Row",A3676)+4, 10  ), "")    )</f>
        <v>3</v>
      </c>
      <c r="D3676" t="str">
        <f>IFERROR(  MID(A3676, FIND("Plot",A3676)+4,10), "")</f>
        <v xml:space="preserve"> 11</v>
      </c>
      <c r="F3676" s="1" t="s">
        <v>6889</v>
      </c>
      <c r="G3676" s="1" t="s">
        <v>6807</v>
      </c>
      <c r="H3676" s="8">
        <v>3194</v>
      </c>
      <c r="I3676" s="1" t="s">
        <v>520</v>
      </c>
      <c r="K3676" s="1" t="s">
        <v>3010</v>
      </c>
      <c r="L3676" s="1"/>
      <c r="M3676" s="1" t="s">
        <v>8738</v>
      </c>
      <c r="Q3676" s="1" t="s">
        <v>5579</v>
      </c>
      <c r="R3676" s="1" t="s">
        <v>18467</v>
      </c>
      <c r="S3676" s="1" t="s">
        <v>18465</v>
      </c>
      <c r="U3676" t="s">
        <v>8439</v>
      </c>
      <c r="V3676" t="s">
        <v>18466</v>
      </c>
      <c r="W3676" t="s">
        <v>8529</v>
      </c>
      <c r="AA3676" s="1" t="s">
        <v>18468</v>
      </c>
    </row>
    <row r="3677" spans="1:28" x14ac:dyDescent="0.25">
      <c r="A3677" t="s">
        <v>15423</v>
      </c>
      <c r="B3677" t="str">
        <f>IFERROR(  MID(A3677,9,    FIND(",",A3677)-FIND(" ",A3677)-1   ),  MID(A3677,9,9)  )</f>
        <v>20</v>
      </c>
      <c r="C3677" t="str">
        <f>IFERROR(   MID(A3677,  FIND("Row",A3677)+4, FIND("Plot",A3677)- FIND("Row",A3677)-6     ),     IFERROR( MID(A3677,  FIND("Row",A3677)+4, 10  ), "")    )</f>
        <v>5</v>
      </c>
      <c r="D3677" t="str">
        <f>IFERROR(  MID(A3677, FIND("Plot",A3677)+4,10), "")</f>
        <v xml:space="preserve"> 3</v>
      </c>
      <c r="E3677" s="6"/>
      <c r="F3677" t="s">
        <v>6889</v>
      </c>
      <c r="G3677" s="1"/>
      <c r="H3677"/>
      <c r="I3677" s="1" t="s">
        <v>2224</v>
      </c>
      <c r="J3677"/>
      <c r="K3677" s="1" t="s">
        <v>148</v>
      </c>
      <c r="L3677" s="1"/>
      <c r="M3677" s="1" t="s">
        <v>10558</v>
      </c>
      <c r="N3677"/>
      <c r="O3677"/>
      <c r="Q3677" t="s">
        <v>15424</v>
      </c>
      <c r="T3677" s="1"/>
      <c r="U3677" s="1"/>
      <c r="V3677" s="1"/>
      <c r="W3677" s="1"/>
      <c r="X3677" s="1"/>
      <c r="Y3677" s="1"/>
      <c r="AA3677" s="1" t="s">
        <v>18882</v>
      </c>
    </row>
    <row r="3678" spans="1:28" ht="30" x14ac:dyDescent="0.25">
      <c r="A3678" s="1" t="s">
        <v>12079</v>
      </c>
      <c r="B3678" t="str">
        <f>IFERROR(  MID(A3678,9,    FIND(",",A3678)-FIND(" ",A3678)-1   ),  MID(A3678,9,9)  )</f>
        <v>3</v>
      </c>
      <c r="C3678" t="str">
        <f>IFERROR(   MID(A3678,  FIND("Row",A3678)+4, FIND("Plot",A3678)- FIND("Row",A3678)-6     ),     IFERROR( MID(A3678,  FIND("Row",A3678)+4, 10  ), "")    )</f>
        <v>9</v>
      </c>
      <c r="D3678" t="str">
        <f>IFERROR(  MID(A3678, FIND("Plot",A3678)+4,10), "")</f>
        <v xml:space="preserve"> 11</v>
      </c>
      <c r="F3678" s="1" t="s">
        <v>6889</v>
      </c>
      <c r="G3678" s="1"/>
      <c r="I3678" s="1" t="s">
        <v>12080</v>
      </c>
      <c r="K3678" s="1" t="s">
        <v>76</v>
      </c>
      <c r="L3678" s="1" t="s">
        <v>148</v>
      </c>
      <c r="M3678" s="1" t="s">
        <v>405</v>
      </c>
      <c r="Q3678" s="31"/>
      <c r="S3678" s="21" t="s">
        <v>12081</v>
      </c>
      <c r="U3678" t="s">
        <v>12082</v>
      </c>
      <c r="V3678" t="s">
        <v>9150</v>
      </c>
      <c r="W3678" t="s">
        <v>9045</v>
      </c>
      <c r="X3678" t="s">
        <v>8515</v>
      </c>
      <c r="Y3678" s="1"/>
      <c r="Z3678" s="1"/>
    </row>
    <row r="3679" spans="1:28" x14ac:dyDescent="0.25">
      <c r="A3679" t="s">
        <v>15657</v>
      </c>
      <c r="B3679" t="str">
        <f>IFERROR(  MID(A3679,9,    FIND(",",A3679)-FIND(" ",A3679)-1   ),  MID(A3679,9,9)  )</f>
        <v>20</v>
      </c>
      <c r="C3679" t="str">
        <f>IFERROR(   MID(A3679,  FIND("Row",A3679)+4, FIND("Plot",A3679)- FIND("Row",A3679)-6     ),     IFERROR( MID(A3679,  FIND("Row",A3679)+4, 10  ), "")    )</f>
        <v>9</v>
      </c>
      <c r="D3679" t="str">
        <f>IFERROR(  MID(A3679, FIND("Plot",A3679)+4,10), "")</f>
        <v xml:space="preserve"> 12</v>
      </c>
      <c r="E3679" s="6"/>
      <c r="F3679" t="s">
        <v>6889</v>
      </c>
      <c r="G3679" s="1"/>
      <c r="H3679"/>
      <c r="I3679" s="1" t="s">
        <v>11396</v>
      </c>
      <c r="J3679"/>
      <c r="K3679" s="1" t="s">
        <v>10136</v>
      </c>
      <c r="L3679" s="1"/>
      <c r="M3679" s="1" t="s">
        <v>1684</v>
      </c>
      <c r="N3679"/>
      <c r="O3679"/>
      <c r="Q3679" t="s">
        <v>15658</v>
      </c>
      <c r="T3679" s="1"/>
      <c r="U3679" s="1"/>
      <c r="V3679" s="1"/>
      <c r="W3679" s="1"/>
      <c r="X3679" s="1"/>
      <c r="Y3679" s="1"/>
      <c r="Z3679" s="1"/>
      <c r="AA3679" s="1" t="s">
        <v>15066</v>
      </c>
    </row>
    <row r="3680" spans="1:28" ht="90" x14ac:dyDescent="0.25">
      <c r="A3680" s="1" t="s">
        <v>4651</v>
      </c>
      <c r="B3680" t="str">
        <f>IFERROR(  MID(A3680,9,    FIND(",",A3680)-FIND(" ",A3680)-1   ),  MID(A3680,9,9)  )</f>
        <v>18</v>
      </c>
      <c r="C3680" t="str">
        <f>IFERROR(   MID(A3680,  FIND("Row",A3680)+4, FIND("Plot",A3680)- FIND("Row",A3680)-6     ),     IFERROR( MID(A3680,  FIND("Row",A3680)+4, 10  ), "")    )</f>
        <v>10</v>
      </c>
      <c r="D3680" t="str">
        <f>IFERROR(  MID(A3680, FIND("Plot",A3680)+4,10), "")</f>
        <v xml:space="preserve"> 9</v>
      </c>
      <c r="F3680" s="1" t="s">
        <v>6889</v>
      </c>
      <c r="I3680" s="1" t="s">
        <v>4130</v>
      </c>
      <c r="K3680" s="1" t="s">
        <v>14</v>
      </c>
      <c r="M3680" s="1" t="s">
        <v>15</v>
      </c>
      <c r="Q3680" s="20" t="s">
        <v>14900</v>
      </c>
      <c r="R3680" s="1" t="s">
        <v>18981</v>
      </c>
      <c r="S3680" s="21" t="s">
        <v>18867</v>
      </c>
      <c r="U3680" t="s">
        <v>8439</v>
      </c>
      <c r="V3680" t="s">
        <v>8507</v>
      </c>
      <c r="W3680" t="s">
        <v>8437</v>
      </c>
      <c r="Y3680" s="1" t="s">
        <v>11652</v>
      </c>
      <c r="Z3680" s="1"/>
      <c r="AA3680" s="1" t="s">
        <v>14930</v>
      </c>
    </row>
    <row r="3681" spans="1:33" ht="60" x14ac:dyDescent="0.25">
      <c r="A3681" s="1" t="s">
        <v>4611</v>
      </c>
      <c r="B3681" t="str">
        <f>IFERROR(  MID(A3681,9,    FIND(",",A3681)-FIND(" ",A3681)-1   ),  MID(A3681,9,9)  )</f>
        <v>17</v>
      </c>
      <c r="C3681" t="str">
        <f>IFERROR(   MID(A3681,  FIND("Row",A3681)+4, FIND("Plot",A3681)- FIND("Row",A3681)-6     ),     IFERROR( MID(A3681,  FIND("Row",A3681)+4, 10  ), "")    )</f>
        <v>11</v>
      </c>
      <c r="D3681" t="str">
        <f>IFERROR(  MID(A3681, FIND("Plot",A3681)+4,10), "")</f>
        <v xml:space="preserve"> 13</v>
      </c>
      <c r="F3681" s="1" t="s">
        <v>6889</v>
      </c>
      <c r="G3681" s="1" t="s">
        <v>6807</v>
      </c>
      <c r="H3681" s="8" t="s">
        <v>2720</v>
      </c>
      <c r="I3681" s="1" t="s">
        <v>1000</v>
      </c>
      <c r="K3681" s="1" t="s">
        <v>214</v>
      </c>
      <c r="M3681" s="1" t="s">
        <v>377</v>
      </c>
      <c r="Q3681" s="1" t="s">
        <v>5208</v>
      </c>
      <c r="R3681" s="1" t="s">
        <v>8342</v>
      </c>
    </row>
    <row r="3682" spans="1:33" x14ac:dyDescent="0.25">
      <c r="A3682" s="1" t="s">
        <v>4574</v>
      </c>
      <c r="B3682" t="str">
        <f>IFERROR(  MID(A3682,9,    FIND(",",A3682)-FIND(" ",A3682)-1   ),  MID(A3682,9,9)  )</f>
        <v>14</v>
      </c>
      <c r="C3682" t="str">
        <f>IFERROR(   MID(A3682,  FIND("Row",A3682)+4, FIND("Plot",A3682)- FIND("Row",A3682)-6     ),     IFERROR( MID(A3682,  FIND("Row",A3682)+4, 10  ), "")    )</f>
        <v/>
      </c>
      <c r="D3682" t="str">
        <f>IFERROR(  MID(A3682, FIND("Plot",A3682)+4,10), "")</f>
        <v/>
      </c>
      <c r="F3682" s="1" t="s">
        <v>12659</v>
      </c>
      <c r="H3682" s="8">
        <v>1911</v>
      </c>
      <c r="I3682" s="1" t="s">
        <v>10685</v>
      </c>
      <c r="K3682" s="1" t="s">
        <v>11258</v>
      </c>
      <c r="L3682" s="1"/>
      <c r="M3682" s="1" t="s">
        <v>12660</v>
      </c>
      <c r="O3682" s="1" t="s">
        <v>11334</v>
      </c>
      <c r="Q3682" s="20" t="s">
        <v>14791</v>
      </c>
      <c r="S3682" s="21"/>
      <c r="T3682" s="3"/>
      <c r="U3682" s="3"/>
      <c r="V3682" s="3"/>
      <c r="W3682" s="3"/>
      <c r="X3682" s="3"/>
      <c r="Y3682" s="1"/>
      <c r="Z3682" s="1"/>
      <c r="AA3682" s="1" t="s">
        <v>11843</v>
      </c>
    </row>
    <row r="3683" spans="1:33" x14ac:dyDescent="0.25">
      <c r="A3683" s="1" t="s">
        <v>4978</v>
      </c>
      <c r="B3683" t="str">
        <f>IFERROR(  MID(A3683,9,    FIND(",",A3683)-FIND(" ",A3683)-1   ),  MID(A3683,9,9)  )</f>
        <v>61</v>
      </c>
      <c r="C3683" t="str">
        <f>IFERROR(   MID(A3683,  FIND("Row",A3683)+4, FIND("Plot",A3683)- FIND("Row",A3683)-6     ),     IFERROR( MID(A3683,  FIND("Row",A3683)+4, 10  ), "")    )</f>
        <v/>
      </c>
      <c r="D3683" t="str">
        <f>IFERROR(  MID(A3683, FIND("Plot",A3683)+4,10), "")</f>
        <v/>
      </c>
      <c r="F3683" s="1" t="s">
        <v>7909</v>
      </c>
      <c r="G3683" s="1" t="s">
        <v>6807</v>
      </c>
      <c r="H3683" s="8" t="s">
        <v>3002</v>
      </c>
      <c r="I3683" s="1" t="s">
        <v>1601</v>
      </c>
      <c r="K3683" s="1" t="s">
        <v>628</v>
      </c>
      <c r="L3683" s="1"/>
      <c r="M3683" s="1" t="s">
        <v>8763</v>
      </c>
      <c r="P3683" s="1" t="s">
        <v>11259</v>
      </c>
      <c r="Q3683" s="1" t="s">
        <v>6094</v>
      </c>
    </row>
    <row r="3684" spans="1:33" ht="45" x14ac:dyDescent="0.25">
      <c r="A3684" t="s">
        <v>16001</v>
      </c>
      <c r="B3684" t="str">
        <f>IFERROR(  MID(A3684,9,    FIND(",",A3684)-FIND(" ",A3684)-1   ),  MID(A3684,9,9)  )</f>
        <v>31</v>
      </c>
      <c r="C3684" t="str">
        <f>IFERROR(   MID(A3684,  FIND("Row",A3684)+4, FIND("Plot",A3684)- FIND("Row",A3684)-6     ),     IFERROR( MID(A3684,  FIND("Row",A3684)+4, 10  ), "")    )</f>
        <v>2</v>
      </c>
      <c r="D3684" t="str">
        <f>IFERROR(  MID(A3684, FIND("Plot",A3684)+4,10), "")</f>
        <v xml:space="preserve"> 14</v>
      </c>
      <c r="E3684" s="6"/>
      <c r="F3684" t="s">
        <v>7769</v>
      </c>
      <c r="H3684" s="8">
        <v>4593</v>
      </c>
      <c r="I3684" s="1" t="s">
        <v>1382</v>
      </c>
      <c r="K3684" s="1" t="s">
        <v>1381</v>
      </c>
      <c r="L3684" s="1"/>
      <c r="M3684" s="1" t="s">
        <v>8508</v>
      </c>
      <c r="Q3684" t="s">
        <v>17808</v>
      </c>
      <c r="R3684" s="1" t="s">
        <v>17811</v>
      </c>
      <c r="S3684" s="1" t="s">
        <v>17810</v>
      </c>
      <c r="U3684" t="s">
        <v>17812</v>
      </c>
      <c r="V3684" t="s">
        <v>17813</v>
      </c>
      <c r="W3684" t="s">
        <v>8494</v>
      </c>
      <c r="AA3684" s="1" t="s">
        <v>17814</v>
      </c>
      <c r="AG3684" s="1"/>
    </row>
    <row r="3685" spans="1:33" x14ac:dyDescent="0.25">
      <c r="A3685" s="1" t="s">
        <v>4952</v>
      </c>
      <c r="B3685" t="str">
        <f>IFERROR(  MID(A3685,9,    FIND(",",A3685)-FIND(" ",A3685)-1   ),  MID(A3685,9,9)  )</f>
        <v>31</v>
      </c>
      <c r="C3685" t="str">
        <f>IFERROR(   MID(A3685,  FIND("Row",A3685)+4, FIND("Plot",A3685)- FIND("Row",A3685)-6     ),     IFERROR( MID(A3685,  FIND("Row",A3685)+4, 10  ), "")    )</f>
        <v/>
      </c>
      <c r="D3685" t="str">
        <f>IFERROR(  MID(A3685, FIND("Plot",A3685)+4,10), "")</f>
        <v/>
      </c>
      <c r="F3685" s="1" t="s">
        <v>7769</v>
      </c>
      <c r="G3685" s="1" t="s">
        <v>6807</v>
      </c>
      <c r="H3685" s="8" t="s">
        <v>3130</v>
      </c>
      <c r="I3685" s="1" t="s">
        <v>1382</v>
      </c>
      <c r="K3685" s="1" t="s">
        <v>1381</v>
      </c>
      <c r="L3685" s="1"/>
      <c r="M3685" s="1" t="s">
        <v>19574</v>
      </c>
      <c r="Q3685" s="1" t="s">
        <v>5869</v>
      </c>
    </row>
    <row r="3686" spans="1:33" ht="165" x14ac:dyDescent="0.25">
      <c r="A3686" s="1" t="s">
        <v>4590</v>
      </c>
      <c r="B3686" t="str">
        <f>IFERROR(  MID(A3686,9,    FIND(",",A3686)-FIND(" ",A3686)-1   ),  MID(A3686,9,9)  )</f>
        <v>17</v>
      </c>
      <c r="C3686" t="str">
        <f>IFERROR(   MID(A3686,  FIND("Row",A3686)+4, FIND("Plot",A3686)- FIND("Row",A3686)-6     ),     IFERROR( MID(A3686,  FIND("Row",A3686)+4, 10  ), "")    )</f>
        <v>10</v>
      </c>
      <c r="D3686" t="str">
        <f>IFERROR(  MID(A3686, FIND("Plot",A3686)+4,10), "")</f>
        <v xml:space="preserve"> 5</v>
      </c>
      <c r="F3686" s="1" t="s">
        <v>7393</v>
      </c>
      <c r="G3686" s="1" t="s">
        <v>6807</v>
      </c>
      <c r="H3686" s="8" t="s">
        <v>3863</v>
      </c>
      <c r="I3686" s="1" t="s">
        <v>3862</v>
      </c>
      <c r="K3686" s="1" t="s">
        <v>477</v>
      </c>
      <c r="L3686" s="1" t="s">
        <v>20</v>
      </c>
      <c r="M3686" s="1" t="s">
        <v>11261</v>
      </c>
      <c r="O3686" s="1" t="s">
        <v>11262</v>
      </c>
      <c r="P3686" s="1" t="s">
        <v>11260</v>
      </c>
      <c r="Q3686" s="1" t="s">
        <v>5190</v>
      </c>
      <c r="R3686" s="1" t="s">
        <v>8336</v>
      </c>
    </row>
    <row r="3687" spans="1:33" x14ac:dyDescent="0.25">
      <c r="A3687" s="1" t="s">
        <v>4974</v>
      </c>
      <c r="B3687" t="str">
        <f>IFERROR(  MID(A3687,9,    FIND(",",A3687)-FIND(" ",A3687)-1   ),  MID(A3687,9,9)  )</f>
        <v>57</v>
      </c>
      <c r="C3687" t="str">
        <f>IFERROR(   MID(A3687,  FIND("Row",A3687)+4, FIND("Plot",A3687)- FIND("Row",A3687)-6     ),     IFERROR( MID(A3687,  FIND("Row",A3687)+4, 10  ), "")    )</f>
        <v/>
      </c>
      <c r="D3687" t="str">
        <f>IFERROR(  MID(A3687, FIND("Plot",A3687)+4,10), "")</f>
        <v/>
      </c>
      <c r="F3687" s="1" t="s">
        <v>11257</v>
      </c>
      <c r="G3687" s="1" t="s">
        <v>6807</v>
      </c>
      <c r="H3687" s="8" t="s">
        <v>3073</v>
      </c>
      <c r="I3687" s="1" t="s">
        <v>1521</v>
      </c>
      <c r="K3687" s="1" t="s">
        <v>66</v>
      </c>
      <c r="L3687" s="1"/>
      <c r="M3687" s="1" t="s">
        <v>77</v>
      </c>
      <c r="Q3687" s="1" t="s">
        <v>6012</v>
      </c>
      <c r="R3687" s="22"/>
    </row>
    <row r="3688" spans="1:33" x14ac:dyDescent="0.25">
      <c r="A3688" s="1" t="s">
        <v>4813</v>
      </c>
      <c r="B3688" t="str">
        <f>IFERROR(  MID(A3688,9,    FIND(",",A3688)-FIND(" ",A3688)-1   ),  MID(A3688,9,9)  )</f>
        <v>25</v>
      </c>
      <c r="C3688" t="str">
        <f>IFERROR(   MID(A3688,  FIND("Row",A3688)+4, FIND("Plot",A3688)- FIND("Row",A3688)-6     ),     IFERROR( MID(A3688,  FIND("Row",A3688)+4, 10  ), "")    )</f>
        <v/>
      </c>
      <c r="D3688" t="str">
        <f>IFERROR(  MID(A3688, FIND("Plot",A3688)+4,10), "")</f>
        <v/>
      </c>
      <c r="F3688" s="1" t="s">
        <v>11257</v>
      </c>
      <c r="G3688" s="1" t="s">
        <v>6807</v>
      </c>
      <c r="K3688" t="s">
        <v>1175</v>
      </c>
      <c r="L3688" s="1"/>
      <c r="M3688" s="1" t="s">
        <v>416</v>
      </c>
      <c r="P3688" s="1" t="s">
        <v>10955</v>
      </c>
      <c r="Q3688" s="1" t="s">
        <v>5490</v>
      </c>
    </row>
    <row r="3689" spans="1:33" x14ac:dyDescent="0.25">
      <c r="A3689" s="1" t="s">
        <v>4428</v>
      </c>
      <c r="B3689" t="str">
        <f>IFERROR(  MID(A3689,9,    FIND(",",A3689)-FIND(" ",A3689)-1   ),  MID(A3689,9,9)  )</f>
        <v>10</v>
      </c>
      <c r="C3689" t="str">
        <f>IFERROR(   MID(A3689,  FIND("Row",A3689)+4, FIND("Plot",A3689)- FIND("Row",A3689)-6     ),     IFERROR( MID(A3689,  FIND("Row",A3689)+4, 10  ), "")    )</f>
        <v/>
      </c>
      <c r="D3689" t="str">
        <f>IFERROR(  MID(A3689, FIND("Plot",A3689)+4,10), "")</f>
        <v/>
      </c>
      <c r="F3689" s="1" t="s">
        <v>7239</v>
      </c>
      <c r="I3689" s="1" t="s">
        <v>727</v>
      </c>
      <c r="K3689" s="1" t="s">
        <v>8738</v>
      </c>
      <c r="M3689" s="1" t="s">
        <v>68</v>
      </c>
      <c r="Q3689" s="20" t="s">
        <v>14728</v>
      </c>
      <c r="S3689" s="21"/>
      <c r="Y3689" s="1"/>
      <c r="Z3689" s="1"/>
    </row>
    <row r="3690" spans="1:33" x14ac:dyDescent="0.25">
      <c r="A3690" s="1" t="s">
        <v>5008</v>
      </c>
      <c r="B3690" t="str">
        <f>IFERROR(  MID(A3690,9,    FIND(",",A3690)-FIND(" ",A3690)-1   ),  MID(A3690,9,9)  )</f>
        <v>95</v>
      </c>
      <c r="C3690" t="str">
        <f>IFERROR(   MID(A3690,  FIND("Row",A3690)+4, FIND("Plot",A3690)- FIND("Row",A3690)-6     ),     IFERROR( MID(A3690,  FIND("Row",A3690)+4, 10  ), "")    )</f>
        <v/>
      </c>
      <c r="D3690" t="str">
        <f>IFERROR(  MID(A3690, FIND("Plot",A3690)+4,10), "")</f>
        <v/>
      </c>
      <c r="F3690" s="1" t="s">
        <v>8305</v>
      </c>
      <c r="G3690" s="1" t="s">
        <v>6807</v>
      </c>
      <c r="H3690" s="8" t="s">
        <v>2431</v>
      </c>
      <c r="I3690" s="1" t="s">
        <v>2267</v>
      </c>
      <c r="K3690" s="1" t="s">
        <v>10261</v>
      </c>
      <c r="L3690" s="1"/>
      <c r="M3690" s="1" t="s">
        <v>20</v>
      </c>
      <c r="Q3690" s="1"/>
      <c r="R3690" s="22"/>
    </row>
    <row r="3691" spans="1:33" x14ac:dyDescent="0.25">
      <c r="A3691" s="1" t="s">
        <v>12202</v>
      </c>
      <c r="B3691" t="str">
        <f>IFERROR(  MID(A3691,9,    FIND(",",A3691)-FIND(" ",A3691)-1   ),  MID(A3691,9,9)  )</f>
        <v>3</v>
      </c>
      <c r="C3691" t="str">
        <f>IFERROR(   MID(A3691,  FIND("Row",A3691)+4, FIND("Plot",A3691)- FIND("Row",A3691)-6     ),     IFERROR( MID(A3691,  FIND("Row",A3691)+4, 10  ), "")    )</f>
        <v>10</v>
      </c>
      <c r="D3691" t="str">
        <f>IFERROR(  MID(A3691, FIND("Plot",A3691)+4,10), "")</f>
        <v xml:space="preserve"> 19</v>
      </c>
      <c r="F3691" s="1" t="s">
        <v>12203</v>
      </c>
      <c r="G3691" s="1"/>
      <c r="I3691" s="1" t="s">
        <v>812</v>
      </c>
      <c r="K3691" s="1" t="s">
        <v>10267</v>
      </c>
      <c r="L3691" s="1"/>
      <c r="M3691" s="1" t="s">
        <v>22</v>
      </c>
      <c r="Q3691" t="s">
        <v>12204</v>
      </c>
      <c r="S3691" s="21"/>
      <c r="Y3691" s="1"/>
      <c r="Z3691" s="1"/>
      <c r="AA3691" s="1" t="s">
        <v>11843</v>
      </c>
    </row>
    <row r="3692" spans="1:33" ht="30" x14ac:dyDescent="0.25">
      <c r="A3692" s="1" t="s">
        <v>9334</v>
      </c>
      <c r="B3692" t="str">
        <f>IFERROR(  MID(A3692,9,    FIND(",",A3692)-FIND(" ",A3692)-1   ),  MID(A3692,9,9)  )</f>
        <v>8</v>
      </c>
      <c r="C3692" t="str">
        <f>IFERROR(   MID(A3692,  FIND("Row",A3692)+4, FIND("Plot",A3692)- FIND("Row",A3692)-6     ),     IFERROR( MID(A3692,  FIND("Row",A3692)+4, 10  ), "")    )</f>
        <v>1</v>
      </c>
      <c r="D3692" t="str">
        <f>IFERROR(  MID(A3692, FIND("Plot",A3692)+4,10), "")</f>
        <v xml:space="preserve"> 1</v>
      </c>
      <c r="F3692" s="23" t="s">
        <v>7124</v>
      </c>
      <c r="G3692" s="1" t="s">
        <v>6807</v>
      </c>
      <c r="H3692" s="25"/>
      <c r="I3692" s="23" t="s">
        <v>3342</v>
      </c>
      <c r="J3692" s="23"/>
      <c r="K3692" s="6" t="s">
        <v>831</v>
      </c>
      <c r="L3692" s="6"/>
      <c r="M3692" s="23" t="s">
        <v>1714</v>
      </c>
      <c r="N3692" s="23"/>
      <c r="O3692" s="23"/>
      <c r="P3692" s="23"/>
      <c r="Q3692" s="1" t="s">
        <v>9938</v>
      </c>
      <c r="S3692" s="6"/>
    </row>
    <row r="3693" spans="1:33" ht="30" x14ac:dyDescent="0.25">
      <c r="A3693" s="1" t="s">
        <v>4976</v>
      </c>
      <c r="B3693" t="str">
        <f>IFERROR(  MID(A3693,9,    FIND(",",A3693)-FIND(" ",A3693)-1   ),  MID(A3693,9,9)  )</f>
        <v>59</v>
      </c>
      <c r="C3693" t="str">
        <f>IFERROR(   MID(A3693,  FIND("Row",A3693)+4, FIND("Plot",A3693)- FIND("Row",A3693)-6     ),     IFERROR( MID(A3693,  FIND("Row",A3693)+4, 10  ), "")    )</f>
        <v/>
      </c>
      <c r="D3693" t="str">
        <f>IFERROR(  MID(A3693, FIND("Plot",A3693)+4,10), "")</f>
        <v/>
      </c>
      <c r="F3693" s="1" t="s">
        <v>7875</v>
      </c>
      <c r="G3693" s="1" t="s">
        <v>6807</v>
      </c>
      <c r="I3693" s="1" t="s">
        <v>17142</v>
      </c>
      <c r="K3693" s="1" t="s">
        <v>51</v>
      </c>
      <c r="L3693" s="1" t="s">
        <v>527</v>
      </c>
      <c r="M3693" s="1" t="s">
        <v>1548</v>
      </c>
      <c r="Q3693" s="1" t="s">
        <v>6037</v>
      </c>
      <c r="R3693" s="3"/>
    </row>
    <row r="3694" spans="1:33" x14ac:dyDescent="0.25">
      <c r="A3694" s="1" t="s">
        <v>4968</v>
      </c>
      <c r="B3694" t="str">
        <f>IFERROR(  MID(A3694,9,    FIND(",",A3694)-FIND(" ",A3694)-1   ),  MID(A3694,9,9)  )</f>
        <v>50</v>
      </c>
      <c r="C3694" t="str">
        <f>IFERROR(   MID(A3694,  FIND("Row",A3694)+4, FIND("Plot",A3694)- FIND("Row",A3694)-6     ),     IFERROR( MID(A3694,  FIND("Row",A3694)+4, 10  ), "")    )</f>
        <v/>
      </c>
      <c r="D3694" t="str">
        <f>IFERROR(  MID(A3694, FIND("Plot",A3694)+4,10), "")</f>
        <v/>
      </c>
      <c r="F3694" s="1" t="s">
        <v>7828</v>
      </c>
      <c r="G3694" s="1" t="s">
        <v>6807</v>
      </c>
      <c r="K3694" s="1" t="s">
        <v>2308</v>
      </c>
      <c r="L3694" s="1"/>
      <c r="Q3694" s="1"/>
      <c r="R3694" s="3"/>
    </row>
    <row r="3695" spans="1:33" ht="75" x14ac:dyDescent="0.25">
      <c r="A3695" s="1" t="s">
        <v>9294</v>
      </c>
      <c r="B3695" t="str">
        <f>IFERROR(  MID(A3695,9,    FIND(",",A3695)-FIND(" ",A3695)-1   ),  MID(A3695,9,9)  )</f>
        <v>29</v>
      </c>
      <c r="C3695" t="str">
        <f>IFERROR(   MID(A3695,  FIND("Row",A3695)+4, FIND("Plot",A3695)- FIND("Row",A3695)-6     ),     IFERROR( MID(A3695,  FIND("Row",A3695)+4, 10  ), "")    )</f>
        <v>11</v>
      </c>
      <c r="D3695" t="str">
        <f>IFERROR(  MID(A3695, FIND("Plot",A3695)+4,10), "")</f>
        <v xml:space="preserve"> 1</v>
      </c>
      <c r="F3695" s="1" t="s">
        <v>7662</v>
      </c>
      <c r="G3695" s="1" t="s">
        <v>6807</v>
      </c>
      <c r="H3695" s="8">
        <v>8419</v>
      </c>
      <c r="I3695" s="1" t="s">
        <v>3979</v>
      </c>
      <c r="K3695" t="s">
        <v>63</v>
      </c>
      <c r="L3695" s="1" t="s">
        <v>8508</v>
      </c>
      <c r="M3695" s="1" t="s">
        <v>224</v>
      </c>
      <c r="Q3695" s="1" t="s">
        <v>5677</v>
      </c>
      <c r="R3695" s="1" t="s">
        <v>18252</v>
      </c>
      <c r="S3695" s="1" t="s">
        <v>18253</v>
      </c>
      <c r="U3695" t="s">
        <v>18254</v>
      </c>
      <c r="V3695" t="s">
        <v>8549</v>
      </c>
      <c r="W3695" t="s">
        <v>8466</v>
      </c>
      <c r="X3695" s="3" t="s">
        <v>8494</v>
      </c>
      <c r="AA3695" s="1" t="s">
        <v>18255</v>
      </c>
    </row>
    <row r="3696" spans="1:33" x14ac:dyDescent="0.25">
      <c r="A3696" s="1" t="s">
        <v>4993</v>
      </c>
      <c r="B3696" t="str">
        <f>IFERROR(  MID(A3696,9,    FIND(",",A3696)-FIND(" ",A3696)-1   ),  MID(A3696,9,9)  )</f>
        <v>76</v>
      </c>
      <c r="C3696" t="str">
        <f>IFERROR(   MID(A3696,  FIND("Row",A3696)+4, FIND("Plot",A3696)- FIND("Row",A3696)-6     ),     IFERROR( MID(A3696,  FIND("Row",A3696)+4, 10  ), "")    )</f>
        <v/>
      </c>
      <c r="D3696" t="str">
        <f>IFERROR(  MID(A3696, FIND("Plot",A3696)+4,10), "")</f>
        <v/>
      </c>
      <c r="F3696" s="1" t="s">
        <v>8097</v>
      </c>
      <c r="G3696" s="1" t="s">
        <v>6807</v>
      </c>
      <c r="H3696" s="8" t="s">
        <v>2746</v>
      </c>
      <c r="I3696" s="1" t="s">
        <v>11544</v>
      </c>
      <c r="K3696" s="1" t="s">
        <v>10229</v>
      </c>
      <c r="L3696" s="1"/>
      <c r="M3696" s="1" t="s">
        <v>14</v>
      </c>
      <c r="Q3696" s="1" t="s">
        <v>6443</v>
      </c>
      <c r="R3696" s="3"/>
    </row>
    <row r="3697" spans="1:28" x14ac:dyDescent="0.25">
      <c r="A3697" t="s">
        <v>4986</v>
      </c>
      <c r="B3697" t="str">
        <f>IFERROR(  MID(A3697,9,    FIND(",",A3697)-FIND(" ",A3697)-1   ),  MID(A3697,9,9)  )</f>
        <v>68</v>
      </c>
      <c r="C3697" t="str">
        <f>IFERROR(   MID(A3697,  FIND("Row",A3697)+4, FIND("Plot",A3697)- FIND("Row",A3697)-6     ),     IFERROR( MID(A3697,  FIND("Row",A3697)+4, 10  ), "")    )</f>
        <v/>
      </c>
      <c r="D3697" t="str">
        <f>IFERROR(  MID(A3697, FIND("Plot",A3697)+4,10), "")</f>
        <v/>
      </c>
      <c r="E3697" s="6"/>
      <c r="F3697" t="s">
        <v>16840</v>
      </c>
      <c r="H3697"/>
      <c r="I3697" s="1" t="s">
        <v>16841</v>
      </c>
      <c r="J3697"/>
      <c r="K3697" s="1" t="s">
        <v>16842</v>
      </c>
      <c r="L3697" s="1"/>
      <c r="M3697" s="1" t="s">
        <v>11</v>
      </c>
      <c r="N3697"/>
      <c r="O3697"/>
      <c r="P3697"/>
      <c r="Q3697" t="s">
        <v>16843</v>
      </c>
      <c r="R3697"/>
      <c r="S3697"/>
      <c r="AA3697" s="1" t="s">
        <v>16807</v>
      </c>
      <c r="AB3697" s="11"/>
    </row>
    <row r="3698" spans="1:28" ht="150" x14ac:dyDescent="0.25">
      <c r="A3698" t="s">
        <v>15367</v>
      </c>
      <c r="B3698" t="str">
        <f>IFERROR(  MID(A3698,9,    FIND(",",A3698)-FIND(" ",A3698)-1   ),  MID(A3698,9,9)  )</f>
        <v>20</v>
      </c>
      <c r="C3698" t="str">
        <f>IFERROR(   MID(A3698,  FIND("Row",A3698)+4, FIND("Plot",A3698)- FIND("Row",A3698)-6     ),     IFERROR( MID(A3698,  FIND("Row",A3698)+4, 10  ), "")    )</f>
        <v>4</v>
      </c>
      <c r="D3698" t="str">
        <f>IFERROR(  MID(A3698, FIND("Plot",A3698)+4,10), "")</f>
        <v xml:space="preserve"> 1</v>
      </c>
      <c r="E3698" s="6"/>
      <c r="F3698" t="s">
        <v>7525</v>
      </c>
      <c r="G3698" s="1"/>
      <c r="H3698" s="8">
        <v>3625</v>
      </c>
      <c r="I3698" s="1" t="s">
        <v>15368</v>
      </c>
      <c r="J3698"/>
      <c r="K3698" s="1" t="s">
        <v>18173</v>
      </c>
      <c r="L3698" s="1"/>
      <c r="M3698" s="1" t="s">
        <v>15369</v>
      </c>
      <c r="N3698"/>
      <c r="O3698"/>
      <c r="Q3698" t="s">
        <v>15370</v>
      </c>
      <c r="R3698" s="1" t="s">
        <v>18525</v>
      </c>
      <c r="S3698" s="1" t="s">
        <v>18174</v>
      </c>
      <c r="T3698" s="1"/>
      <c r="U3698" s="1" t="s">
        <v>18175</v>
      </c>
      <c r="V3698" s="1" t="s">
        <v>18176</v>
      </c>
      <c r="W3698" s="1" t="s">
        <v>18177</v>
      </c>
      <c r="X3698" s="1"/>
      <c r="Y3698" s="1"/>
      <c r="AA3698" s="1" t="s">
        <v>15371</v>
      </c>
    </row>
    <row r="3699" spans="1:28" x14ac:dyDescent="0.25">
      <c r="A3699" s="1" t="s">
        <v>4781</v>
      </c>
      <c r="B3699" t="str">
        <f>IFERROR(  MID(A3699,9,    FIND(",",A3699)-FIND(" ",A3699)-1   ),  MID(A3699,9,9)  )</f>
        <v>23</v>
      </c>
      <c r="C3699" t="str">
        <f>IFERROR(   MID(A3699,  FIND("Row",A3699)+4, FIND("Plot",A3699)- FIND("Row",A3699)-6     ),     IFERROR( MID(A3699,  FIND("Row",A3699)+4, 10  ), "")    )</f>
        <v>10</v>
      </c>
      <c r="D3699" t="str">
        <f>IFERROR(  MID(A3699, FIND("Plot",A3699)+4,10), "")</f>
        <v xml:space="preserve"> 12</v>
      </c>
      <c r="F3699" s="22" t="s">
        <v>7525</v>
      </c>
      <c r="G3699" s="1" t="s">
        <v>6832</v>
      </c>
      <c r="H3699" s="8">
        <v>1931</v>
      </c>
      <c r="K3699" t="s">
        <v>4141</v>
      </c>
      <c r="Q3699" s="1" t="s">
        <v>5420</v>
      </c>
      <c r="R3699" s="5"/>
    </row>
    <row r="3700" spans="1:28" x14ac:dyDescent="0.25">
      <c r="A3700" t="s">
        <v>15815</v>
      </c>
      <c r="B3700" t="str">
        <f>IFERROR(  MID(A3700,9,    FIND(",",A3700)-FIND(" ",A3700)-1   ),  MID(A3700,9,9)  )</f>
        <v>23</v>
      </c>
      <c r="C3700" t="str">
        <f>IFERROR(   MID(A3700,  FIND("Row",A3700)+4, FIND("Plot",A3700)- FIND("Row",A3700)-6     ),     IFERROR( MID(A3700,  FIND("Row",A3700)+4, 10  ), "")    )</f>
        <v>10</v>
      </c>
      <c r="D3700" t="str">
        <f>IFERROR(  MID(A3700, FIND("Plot",A3700)+4,10), "")</f>
        <v xml:space="preserve"> 9</v>
      </c>
      <c r="E3700" s="6"/>
      <c r="F3700" t="s">
        <v>7525</v>
      </c>
      <c r="G3700">
        <v>1890</v>
      </c>
      <c r="H3700">
        <v>1931</v>
      </c>
      <c r="J3700"/>
      <c r="K3700" s="1" t="s">
        <v>4141</v>
      </c>
      <c r="L3700" s="1"/>
      <c r="N3700"/>
      <c r="O3700"/>
      <c r="P3700"/>
      <c r="Q3700" t="s">
        <v>15816</v>
      </c>
      <c r="R3700"/>
      <c r="T3700" s="1"/>
      <c r="U3700" s="1"/>
      <c r="V3700" s="1"/>
      <c r="W3700" s="1"/>
      <c r="X3700" s="1"/>
      <c r="Y3700" s="1"/>
      <c r="AA3700" s="1" t="s">
        <v>15817</v>
      </c>
    </row>
    <row r="3701" spans="1:28" x14ac:dyDescent="0.25">
      <c r="A3701" s="1" t="s">
        <v>9301</v>
      </c>
      <c r="B3701" t="str">
        <f>IFERROR(  MID(A3701,9,    FIND(",",A3701)-FIND(" ",A3701)-1   ),  MID(A3701,9,9)  )</f>
        <v>22</v>
      </c>
      <c r="C3701" t="str">
        <f>IFERROR(   MID(A3701,  FIND("Row",A3701)+4, FIND("Plot",A3701)- FIND("Row",A3701)-6     ),     IFERROR( MID(A3701,  FIND("Row",A3701)+4, 10  ), "")    )</f>
        <v>11</v>
      </c>
      <c r="D3701" t="str">
        <f>IFERROR(  MID(A3701, FIND("Plot",A3701)+4,10), "")</f>
        <v xml:space="preserve"> 5</v>
      </c>
      <c r="F3701" s="1" t="s">
        <v>7525</v>
      </c>
      <c r="G3701" s="1" t="s">
        <v>1106</v>
      </c>
      <c r="H3701" s="8">
        <v>1933</v>
      </c>
      <c r="I3701" s="1" t="s">
        <v>1107</v>
      </c>
      <c r="K3701" t="s">
        <v>4134</v>
      </c>
      <c r="M3701" s="1" t="s">
        <v>1105</v>
      </c>
      <c r="Q3701" s="1" t="s">
        <v>5390</v>
      </c>
      <c r="R3701" s="5"/>
    </row>
    <row r="3702" spans="1:28" x14ac:dyDescent="0.25">
      <c r="A3702" s="1" t="s">
        <v>4968</v>
      </c>
      <c r="B3702" t="str">
        <f>IFERROR(  MID(A3702,9,    FIND(",",A3702)-FIND(" ",A3702)-1   ),  MID(A3702,9,9)  )</f>
        <v>50</v>
      </c>
      <c r="C3702" t="str">
        <f>IFERROR(   MID(A3702,  FIND("Row",A3702)+4, FIND("Plot",A3702)- FIND("Row",A3702)-6     ),     IFERROR( MID(A3702,  FIND("Row",A3702)+4, 10  ), "")    )</f>
        <v/>
      </c>
      <c r="D3702" t="str">
        <f>IFERROR(  MID(A3702, FIND("Plot",A3702)+4,10), "")</f>
        <v/>
      </c>
      <c r="F3702" s="1" t="s">
        <v>7525</v>
      </c>
      <c r="G3702" s="1" t="s">
        <v>6807</v>
      </c>
      <c r="H3702" s="8" t="s">
        <v>3618</v>
      </c>
      <c r="I3702" s="1" t="s">
        <v>2306</v>
      </c>
      <c r="K3702" s="1" t="s">
        <v>25</v>
      </c>
      <c r="L3702" s="1"/>
      <c r="M3702" s="1" t="s">
        <v>786</v>
      </c>
      <c r="Q3702" s="1"/>
      <c r="R3702" s="3"/>
    </row>
    <row r="3703" spans="1:28" x14ac:dyDescent="0.25">
      <c r="A3703" s="1" t="s">
        <v>9410</v>
      </c>
      <c r="B3703" t="str">
        <f>IFERROR(  MID(A3703,9,    FIND(",",A3703)-FIND(" ",A3703)-1   ),  MID(A3703,9,9)  )</f>
        <v>8</v>
      </c>
      <c r="C3703" t="str">
        <f>IFERROR(   MID(A3703,  FIND("Row",A3703)+4, FIND("Plot",A3703)- FIND("Row",A3703)-6     ),     IFERROR( MID(A3703,  FIND("Row",A3703)+4, 10  ), "")    )</f>
        <v>3</v>
      </c>
      <c r="D3703" t="str">
        <f>IFERROR(  MID(A3703, FIND("Plot",A3703)+4,10), "")</f>
        <v xml:space="preserve"> 15</v>
      </c>
      <c r="F3703" s="1" t="s">
        <v>7141</v>
      </c>
      <c r="G3703" s="1" t="s">
        <v>6807</v>
      </c>
      <c r="I3703" s="1" t="s">
        <v>1495</v>
      </c>
      <c r="K3703" t="s">
        <v>3504</v>
      </c>
      <c r="M3703" s="1" t="s">
        <v>10995</v>
      </c>
      <c r="O3703" s="1" t="s">
        <v>6905</v>
      </c>
      <c r="Q3703" s="1" t="s">
        <v>9976</v>
      </c>
      <c r="S3703"/>
    </row>
    <row r="3704" spans="1:28" ht="60" x14ac:dyDescent="0.25">
      <c r="A3704" t="s">
        <v>16452</v>
      </c>
      <c r="B3704" t="str">
        <f>IFERROR(  MID(A3704,9,    FIND(",",A3704)-FIND(" ",A3704)-1   ),  MID(A3704,9,9)  )</f>
        <v>40</v>
      </c>
      <c r="C3704" t="str">
        <f>IFERROR(   MID(A3704,  FIND("Row",A3704)+4, FIND("Plot",A3704)- FIND("Row",A3704)-6     ),     IFERROR( MID(A3704,  FIND("Row",A3704)+4, 10  ), "")    )</f>
        <v>4</v>
      </c>
      <c r="D3704" t="str">
        <f>IFERROR(  MID(A3704, FIND("Plot",A3704)+4,10), "")</f>
        <v xml:space="preserve"> 1</v>
      </c>
      <c r="E3704" s="6"/>
      <c r="F3704" t="s">
        <v>18960</v>
      </c>
      <c r="H3704" s="8">
        <v>66</v>
      </c>
      <c r="I3704" s="1" t="s">
        <v>16230</v>
      </c>
      <c r="J3704"/>
      <c r="K3704" s="1" t="s">
        <v>1397</v>
      </c>
      <c r="M3704" t="s">
        <v>8763</v>
      </c>
      <c r="N3704"/>
      <c r="O3704"/>
      <c r="P3704"/>
      <c r="Q3704" t="s">
        <v>16453</v>
      </c>
      <c r="R3704" s="1" t="s">
        <v>18957</v>
      </c>
      <c r="S3704" s="1" t="s">
        <v>18958</v>
      </c>
      <c r="U3704" t="s">
        <v>18961</v>
      </c>
      <c r="V3704" t="s">
        <v>18959</v>
      </c>
      <c r="W3704" t="s">
        <v>8767</v>
      </c>
      <c r="AA3704" s="1" t="s">
        <v>18962</v>
      </c>
    </row>
    <row r="3705" spans="1:28" x14ac:dyDescent="0.25">
      <c r="A3705" s="1" t="s">
        <v>5001</v>
      </c>
      <c r="B3705" t="str">
        <f>IFERROR(  MID(A3705,9,    FIND(",",A3705)-FIND(" ",A3705)-1   ),  MID(A3705,9,9)  )</f>
        <v>85</v>
      </c>
      <c r="C3705" t="str">
        <f>IFERROR(   MID(A3705,  FIND("Row",A3705)+4, FIND("Plot",A3705)- FIND("Row",A3705)-6     ),     IFERROR( MID(A3705,  FIND("Row",A3705)+4, 10  ), "")    )</f>
        <v/>
      </c>
      <c r="D3705" t="str">
        <f>IFERROR(  MID(A3705, FIND("Plot",A3705)+4,10), "")</f>
        <v/>
      </c>
      <c r="F3705" s="22" t="s">
        <v>8203</v>
      </c>
      <c r="G3705" s="1" t="s">
        <v>6807</v>
      </c>
      <c r="H3705" s="8" t="s">
        <v>2587</v>
      </c>
      <c r="I3705" s="1" t="s">
        <v>11561</v>
      </c>
      <c r="K3705" s="1" t="s">
        <v>2085</v>
      </c>
      <c r="L3705" s="1"/>
      <c r="M3705" s="1" t="s">
        <v>664</v>
      </c>
      <c r="Q3705" s="1" t="s">
        <v>6629</v>
      </c>
      <c r="R3705" s="3"/>
    </row>
    <row r="3706" spans="1:28" ht="75" x14ac:dyDescent="0.25">
      <c r="A3706" s="1" t="s">
        <v>9341</v>
      </c>
      <c r="B3706" t="str">
        <f>IFERROR(  MID(A3706,9,    FIND(",",A3706)-FIND(" ",A3706)-1   ),  MID(A3706,9,9)  )</f>
        <v>8</v>
      </c>
      <c r="C3706" t="str">
        <f>IFERROR(   MID(A3706,  FIND("Row",A3706)+4, FIND("Plot",A3706)- FIND("Row",A3706)-6     ),     IFERROR( MID(A3706,  FIND("Row",A3706)+4, 10  ), "")    )</f>
        <v>1</v>
      </c>
      <c r="D3706" t="str">
        <f>IFERROR(  MID(A3706, FIND("Plot",A3706)+4,10), "")</f>
        <v xml:space="preserve"> 9</v>
      </c>
      <c r="F3706" s="1" t="s">
        <v>6883</v>
      </c>
      <c r="G3706" s="1" t="s">
        <v>6807</v>
      </c>
      <c r="H3706" s="8">
        <v>1767</v>
      </c>
      <c r="I3706" s="1" t="s">
        <v>17083</v>
      </c>
      <c r="K3706" t="s">
        <v>10786</v>
      </c>
      <c r="L3706" t="s">
        <v>14</v>
      </c>
      <c r="M3706" s="1" t="s">
        <v>10987</v>
      </c>
      <c r="O3706" s="1" t="s">
        <v>7395</v>
      </c>
      <c r="Q3706" s="1" t="s">
        <v>9945</v>
      </c>
      <c r="R3706" s="1" t="s">
        <v>18262</v>
      </c>
      <c r="S3706" s="1" t="s">
        <v>18259</v>
      </c>
      <c r="U3706" t="s">
        <v>8734</v>
      </c>
      <c r="V3706" t="s">
        <v>18260</v>
      </c>
      <c r="W3706" t="s">
        <v>18261</v>
      </c>
      <c r="X3706" t="s">
        <v>8507</v>
      </c>
    </row>
    <row r="3707" spans="1:28" ht="60" x14ac:dyDescent="0.25">
      <c r="A3707" s="1" t="s">
        <v>9457</v>
      </c>
      <c r="B3707" t="str">
        <f>IFERROR(  MID(A3707,9,    FIND(",",A3707)-FIND(" ",A3707)-1   ),  MID(A3707,9,9)  )</f>
        <v>22</v>
      </c>
      <c r="C3707" t="str">
        <f>IFERROR(   MID(A3707,  FIND("Row",A3707)+4, FIND("Plot",A3707)- FIND("Row",A3707)-6     ),     IFERROR( MID(A3707,  FIND("Row",A3707)+4, 10  ), "")    )</f>
        <v>5</v>
      </c>
      <c r="D3707" t="str">
        <f>IFERROR(  MID(A3707, FIND("Plot",A3707)+4,10), "")</f>
        <v xml:space="preserve"> 10</v>
      </c>
      <c r="F3707" s="1" t="s">
        <v>6883</v>
      </c>
      <c r="G3707" s="1" t="s">
        <v>6807</v>
      </c>
      <c r="H3707" s="8" t="s">
        <v>4132</v>
      </c>
      <c r="I3707" s="1" t="s">
        <v>4131</v>
      </c>
      <c r="K3707" s="1" t="s">
        <v>8508</v>
      </c>
      <c r="L3707" s="1"/>
      <c r="M3707" s="1" t="s">
        <v>22</v>
      </c>
      <c r="Q3707" s="1" t="s">
        <v>5379</v>
      </c>
      <c r="R3707" s="22" t="s">
        <v>10393</v>
      </c>
    </row>
    <row r="3708" spans="1:28" ht="75" x14ac:dyDescent="0.25">
      <c r="A3708" s="1" t="s">
        <v>4489</v>
      </c>
      <c r="B3708" t="str">
        <f>IFERROR(  MID(A3708,9,    FIND(",",A3708)-FIND(" ",A3708)-1   ),  MID(A3708,9,9)  )</f>
        <v>12</v>
      </c>
      <c r="C3708" t="str">
        <f>IFERROR(   MID(A3708,  FIND("Row",A3708)+4, FIND("Plot",A3708)- FIND("Row",A3708)-6     ),     IFERROR( MID(A3708,  FIND("Row",A3708)+4, 10  ), "")    )</f>
        <v>5</v>
      </c>
      <c r="D3708" t="str">
        <f>IFERROR(  MID(A3708, FIND("Plot",A3708)+4,10), "")</f>
        <v xml:space="preserve"> 7</v>
      </c>
      <c r="F3708" s="1" t="s">
        <v>6883</v>
      </c>
      <c r="G3708" s="1" t="s">
        <v>6807</v>
      </c>
      <c r="H3708" s="8" t="s">
        <v>3896</v>
      </c>
      <c r="I3708" s="1" t="s">
        <v>862</v>
      </c>
      <c r="J3708" s="1">
        <v>64</v>
      </c>
      <c r="K3708" s="1" t="s">
        <v>173</v>
      </c>
      <c r="M3708" s="1" t="s">
        <v>25</v>
      </c>
      <c r="Q3708" s="1" t="s">
        <v>5088</v>
      </c>
      <c r="R3708" s="1" t="s">
        <v>8323</v>
      </c>
      <c r="S3708"/>
    </row>
    <row r="3709" spans="1:28" x14ac:dyDescent="0.25">
      <c r="A3709" s="1" t="s">
        <v>4361</v>
      </c>
      <c r="B3709" t="str">
        <f>IFERROR(  MID(A3709,9,    FIND(",",A3709)-FIND(" ",A3709)-1   ),  MID(A3709,9,9)  )</f>
        <v>7</v>
      </c>
      <c r="C3709" t="str">
        <f>IFERROR(   MID(A3709,  FIND("Row",A3709)+4, FIND("Plot",A3709)- FIND("Row",A3709)-6     ),     IFERROR( MID(A3709,  FIND("Row",A3709)+4, 10  ), "")    )</f>
        <v>6</v>
      </c>
      <c r="D3709" t="str">
        <f>IFERROR(  MID(A3709, FIND("Plot",A3709)+4,10), "")</f>
        <v xml:space="preserve"> 16</v>
      </c>
      <c r="F3709" s="1" t="s">
        <v>6883</v>
      </c>
      <c r="G3709" s="1" t="s">
        <v>6807</v>
      </c>
      <c r="I3709" s="1" t="s">
        <v>554</v>
      </c>
      <c r="K3709" t="s">
        <v>10573</v>
      </c>
      <c r="L3709" t="s">
        <v>22</v>
      </c>
      <c r="M3709" s="1" t="s">
        <v>553</v>
      </c>
      <c r="Q3709" s="1" t="s">
        <v>9880</v>
      </c>
      <c r="S3709"/>
    </row>
    <row r="3710" spans="1:28" ht="30" x14ac:dyDescent="0.25">
      <c r="A3710" t="s">
        <v>14003</v>
      </c>
      <c r="B3710" t="str">
        <f>IFERROR(  MID(A3710,9,    FIND(",",A3710)-FIND(" ",A3710)-1   ),  MID(A3710,9,9)  )</f>
        <v>4b</v>
      </c>
      <c r="C3710" t="str">
        <f>IFERROR(   MID(A3710,  FIND("Row",A3710)+4, FIND("Plot",A3710)- FIND("Row",A3710)-6     ),     IFERROR( MID(A3710,  FIND("Row",A3710)+4, 10  ), "")    )</f>
        <v>6</v>
      </c>
      <c r="D3710" t="str">
        <f>IFERROR(  MID(A3710, FIND("Plot",A3710)+4,10), "")</f>
        <v xml:space="preserve"> 17</v>
      </c>
      <c r="E3710" s="6"/>
      <c r="F3710" s="1" t="s">
        <v>6883</v>
      </c>
      <c r="H3710" s="8">
        <v>1525</v>
      </c>
      <c r="I3710" s="1" t="s">
        <v>14004</v>
      </c>
      <c r="K3710" t="s">
        <v>14005</v>
      </c>
      <c r="M3710" s="1" t="s">
        <v>13</v>
      </c>
      <c r="Q3710" t="s">
        <v>14006</v>
      </c>
      <c r="S3710" s="21" t="s">
        <v>14007</v>
      </c>
      <c r="U3710" t="s">
        <v>8734</v>
      </c>
      <c r="V3710" t="s">
        <v>14008</v>
      </c>
      <c r="W3710" t="s">
        <v>8420</v>
      </c>
      <c r="Y3710" s="1"/>
      <c r="Z3710" s="1"/>
    </row>
    <row r="3711" spans="1:28" x14ac:dyDescent="0.25">
      <c r="A3711" t="s">
        <v>9507</v>
      </c>
      <c r="B3711" t="str">
        <f>IFERROR(  MID(A3711,9,    FIND(",",A3711)-FIND(" ",A3711)-1   ),  MID(A3711,9,9)  )</f>
        <v>29</v>
      </c>
      <c r="C3711" t="str">
        <f>IFERROR(   MID(A3711,  FIND("Row",A3711)+4, FIND("Plot",A3711)- FIND("Row",A3711)-6     ),     IFERROR( MID(A3711,  FIND("Row",A3711)+4, 10  ), "")    )</f>
        <v>7</v>
      </c>
      <c r="D3711" t="str">
        <f>IFERROR(  MID(A3711, FIND("Plot",A3711)+4,10), "")</f>
        <v xml:space="preserve"> 7</v>
      </c>
      <c r="E3711" s="6"/>
      <c r="F3711" t="s">
        <v>6883</v>
      </c>
      <c r="G3711">
        <v>1870</v>
      </c>
      <c r="H3711">
        <v>1925</v>
      </c>
      <c r="J3711"/>
      <c r="K3711" s="1" t="s">
        <v>15856</v>
      </c>
      <c r="L3711" s="1"/>
      <c r="N3711"/>
      <c r="O3711"/>
      <c r="P3711"/>
      <c r="Q3711" t="s">
        <v>15857</v>
      </c>
      <c r="R3711"/>
      <c r="S3711"/>
      <c r="AA3711" s="1" t="s">
        <v>15858</v>
      </c>
    </row>
    <row r="3712" spans="1:28" ht="45" x14ac:dyDescent="0.25">
      <c r="A3712" s="1" t="s">
        <v>9540</v>
      </c>
      <c r="B3712" t="str">
        <f>IFERROR(  MID(A3712,9,    FIND(",",A3712)-FIND(" ",A3712)-1   ),  MID(A3712,9,9)  )</f>
        <v>23</v>
      </c>
      <c r="C3712" t="str">
        <f>IFERROR(   MID(A3712,  FIND("Row",A3712)+4, FIND("Plot",A3712)- FIND("Row",A3712)-6     ),     IFERROR( MID(A3712,  FIND("Row",A3712)+4, 10  ), "")    )</f>
        <v>9</v>
      </c>
      <c r="D3712" t="str">
        <f>IFERROR(  MID(A3712, FIND("Plot",A3712)+4,10), "")</f>
        <v xml:space="preserve"> 4</v>
      </c>
      <c r="F3712" s="1" t="s">
        <v>6883</v>
      </c>
      <c r="G3712" s="1" t="s">
        <v>6807</v>
      </c>
      <c r="H3712" s="8">
        <v>10721</v>
      </c>
      <c r="I3712" s="1" t="s">
        <v>1122</v>
      </c>
      <c r="K3712" t="s">
        <v>1121</v>
      </c>
      <c r="M3712" s="1" t="s">
        <v>87</v>
      </c>
      <c r="Q3712" s="1" t="s">
        <v>10648</v>
      </c>
      <c r="R3712" s="22" t="s">
        <v>18162</v>
      </c>
      <c r="S3712" s="1" t="s">
        <v>18160</v>
      </c>
      <c r="Y3712" t="s">
        <v>11652</v>
      </c>
      <c r="AA3712" s="1" t="s">
        <v>18910</v>
      </c>
    </row>
    <row r="3713" spans="1:28" x14ac:dyDescent="0.25">
      <c r="A3713" t="s">
        <v>9540</v>
      </c>
      <c r="B3713" t="str">
        <f>IFERROR(  MID(A3713,9,    FIND(",",A3713)-FIND(" ",A3713)-1   ),  MID(A3713,9,9)  )</f>
        <v>23</v>
      </c>
      <c r="C3713" t="str">
        <f>IFERROR(   MID(A3713,  FIND("Row",A3713)+4, FIND("Plot",A3713)- FIND("Row",A3713)-6     ),     IFERROR( MID(A3713,  FIND("Row",A3713)+4, 10  ), "")    )</f>
        <v>9</v>
      </c>
      <c r="D3713" t="str">
        <f>IFERROR(  MID(A3713, FIND("Plot",A3713)+4,10), "")</f>
        <v xml:space="preserve"> 4</v>
      </c>
      <c r="E3713" s="6"/>
      <c r="F3713" t="s">
        <v>6883</v>
      </c>
      <c r="H3713" s="8">
        <v>11788</v>
      </c>
      <c r="I3713" s="1" t="s">
        <v>4140</v>
      </c>
      <c r="J3713"/>
      <c r="K3713" s="1" t="s">
        <v>1865</v>
      </c>
      <c r="L3713" s="1" t="s">
        <v>1121</v>
      </c>
      <c r="M3713" s="1" t="s">
        <v>8738</v>
      </c>
      <c r="N3713"/>
      <c r="O3713"/>
      <c r="P3713"/>
      <c r="Q3713" t="s">
        <v>15818</v>
      </c>
      <c r="R3713"/>
      <c r="AA3713" s="1" t="s">
        <v>15819</v>
      </c>
    </row>
    <row r="3714" spans="1:28" ht="60" x14ac:dyDescent="0.25">
      <c r="A3714" t="s">
        <v>15694</v>
      </c>
      <c r="B3714" t="str">
        <f>IFERROR(  MID(A3714,9,    FIND(",",A3714)-FIND(" ",A3714)-1   ),  MID(A3714,9,9)  )</f>
        <v>20</v>
      </c>
      <c r="C3714" t="str">
        <f>IFERROR(   MID(A3714,  FIND("Row",A3714)+4, FIND("Plot",A3714)- FIND("Row",A3714)-6     ),     IFERROR( MID(A3714,  FIND("Row",A3714)+4, 10  ), "")    )</f>
        <v>10</v>
      </c>
      <c r="D3714" t="str">
        <f>IFERROR(  MID(A3714, FIND("Plot",A3714)+4,10), "")</f>
        <v xml:space="preserve"> 13</v>
      </c>
      <c r="E3714" s="6"/>
      <c r="F3714" t="s">
        <v>6883</v>
      </c>
      <c r="I3714" s="1" t="s">
        <v>11246</v>
      </c>
      <c r="J3714"/>
      <c r="K3714" s="1" t="s">
        <v>15695</v>
      </c>
      <c r="M3714" s="1" t="s">
        <v>15696</v>
      </c>
      <c r="N3714"/>
      <c r="O3714"/>
      <c r="P3714" t="s">
        <v>15697</v>
      </c>
      <c r="Q3714" t="s">
        <v>15698</v>
      </c>
      <c r="AA3714" s="1" t="s">
        <v>15699</v>
      </c>
    </row>
    <row r="3715" spans="1:28" ht="45" x14ac:dyDescent="0.25">
      <c r="A3715" s="1" t="s">
        <v>4780</v>
      </c>
      <c r="B3715" t="str">
        <f>IFERROR(  MID(A3715,9,    FIND(",",A3715)-FIND(" ",A3715)-1   ),  MID(A3715,9,9)  )</f>
        <v>23</v>
      </c>
      <c r="C3715" t="str">
        <f>IFERROR(   MID(A3715,  FIND("Row",A3715)+4, FIND("Plot",A3715)- FIND("Row",A3715)-6     ),     IFERROR( MID(A3715,  FIND("Row",A3715)+4, 10  ), "")    )</f>
        <v>10</v>
      </c>
      <c r="D3715" t="str">
        <f>IFERROR(  MID(A3715, FIND("Plot",A3715)+4,10), "")</f>
        <v xml:space="preserve"> 6</v>
      </c>
      <c r="F3715" s="1" t="s">
        <v>6883</v>
      </c>
      <c r="G3715" s="1" t="s">
        <v>6807</v>
      </c>
      <c r="H3715" s="8">
        <v>11936</v>
      </c>
      <c r="I3715" s="1" t="s">
        <v>4140</v>
      </c>
      <c r="K3715" t="s">
        <v>31</v>
      </c>
      <c r="L3715" s="1" t="s">
        <v>1121</v>
      </c>
      <c r="M3715" s="1" t="s">
        <v>8738</v>
      </c>
      <c r="Q3715" s="1" t="s">
        <v>5417</v>
      </c>
      <c r="R3715" s="22" t="s">
        <v>18754</v>
      </c>
      <c r="S3715" s="1" t="s">
        <v>18752</v>
      </c>
      <c r="U3715" t="s">
        <v>8734</v>
      </c>
      <c r="V3715" t="s">
        <v>18753</v>
      </c>
      <c r="W3715" t="s">
        <v>8529</v>
      </c>
      <c r="Y3715" t="s">
        <v>11652</v>
      </c>
      <c r="Z3715" t="s">
        <v>11652</v>
      </c>
    </row>
    <row r="3716" spans="1:28" ht="120" x14ac:dyDescent="0.25">
      <c r="A3716" t="s">
        <v>4222</v>
      </c>
      <c r="B3716" t="str">
        <f>IFERROR(  MID(A3716,9,    FIND(",",A3716)-FIND(" ",A3716)-1   ),  MID(A3716,9,9)  )</f>
        <v>1</v>
      </c>
      <c r="C3716" t="str">
        <f>IFERROR(   MID(A3716,  FIND("Row",A3716)+4, FIND("Plot",A3716)- FIND("Row",A3716)-6     ),     IFERROR( MID(A3716,  FIND("Row",A3716)+4, 10  ), "")    )</f>
        <v>11</v>
      </c>
      <c r="D3716" t="str">
        <f>IFERROR(  MID(A3716, FIND("Plot",A3716)+4,10), "")</f>
        <v xml:space="preserve"> 14</v>
      </c>
      <c r="E3716" s="6"/>
      <c r="F3716" t="s">
        <v>6883</v>
      </c>
      <c r="H3716" s="17"/>
      <c r="I3716" t="s">
        <v>34</v>
      </c>
      <c r="J3716"/>
      <c r="K3716" t="s">
        <v>22</v>
      </c>
      <c r="M3716" t="s">
        <v>33</v>
      </c>
      <c r="N3716"/>
      <c r="O3716"/>
      <c r="P3716"/>
      <c r="Q3716" s="1" t="s">
        <v>9585</v>
      </c>
      <c r="R3716" s="1" t="s">
        <v>8746</v>
      </c>
      <c r="S3716" s="1" t="s">
        <v>11038</v>
      </c>
      <c r="T3716" s="1"/>
      <c r="U3716" s="1" t="s">
        <v>8734</v>
      </c>
      <c r="V3716" s="1" t="s">
        <v>8628</v>
      </c>
      <c r="W3716" s="1" t="s">
        <v>8747</v>
      </c>
    </row>
    <row r="3717" spans="1:28" ht="45" x14ac:dyDescent="0.25">
      <c r="A3717" t="s">
        <v>4228</v>
      </c>
      <c r="B3717" t="str">
        <f>IFERROR(  MID(A3717,9,    FIND(",",A3717)-FIND(" ",A3717)-1   ),  MID(A3717,9,9)  )</f>
        <v>1</v>
      </c>
      <c r="C3717" t="str">
        <f>IFERROR(   MID(A3717,  FIND("Row",A3717)+4, FIND("Plot",A3717)- FIND("Row",A3717)-6     ),     IFERROR( MID(A3717,  FIND("Row",A3717)+4, 10  ), "")    )</f>
        <v>11</v>
      </c>
      <c r="D3717" t="str">
        <f>IFERROR(  MID(A3717, FIND("Plot",A3717)+4,10), "")</f>
        <v xml:space="preserve"> 8</v>
      </c>
      <c r="E3717" s="6"/>
      <c r="F3717" t="s">
        <v>6883</v>
      </c>
      <c r="H3717" s="17"/>
      <c r="I3717" t="s">
        <v>3216</v>
      </c>
      <c r="J3717"/>
      <c r="K3717" t="s">
        <v>118</v>
      </c>
      <c r="M3717" t="s">
        <v>22</v>
      </c>
      <c r="N3717"/>
      <c r="O3717"/>
      <c r="P3717"/>
      <c r="Q3717" s="1" t="s">
        <v>9591</v>
      </c>
      <c r="R3717" s="1" t="s">
        <v>8733</v>
      </c>
      <c r="S3717" s="1" t="s">
        <v>11076</v>
      </c>
      <c r="T3717" s="1"/>
      <c r="U3717" s="1" t="s">
        <v>8734</v>
      </c>
      <c r="V3717" s="1" t="s">
        <v>8602</v>
      </c>
      <c r="W3717" s="1" t="s">
        <v>8628</v>
      </c>
    </row>
    <row r="3718" spans="1:28" x14ac:dyDescent="0.25">
      <c r="A3718" s="1" t="s">
        <v>5005</v>
      </c>
      <c r="B3718" t="str">
        <f>IFERROR(  MID(A3718,9,    FIND(",",A3718)-FIND(" ",A3718)-1   ),  MID(A3718,9,9)  )</f>
        <v>91</v>
      </c>
      <c r="C3718" t="str">
        <f>IFERROR(   MID(A3718,  FIND("Row",A3718)+4, FIND("Plot",A3718)- FIND("Row",A3718)-6     ),     IFERROR( MID(A3718,  FIND("Row",A3718)+4, 10  ), "")    )</f>
        <v/>
      </c>
      <c r="D3718" t="str">
        <f>IFERROR(  MID(A3718, FIND("Plot",A3718)+4,10), "")</f>
        <v/>
      </c>
      <c r="F3718" s="1" t="s">
        <v>6883</v>
      </c>
      <c r="G3718" s="1" t="s">
        <v>6807</v>
      </c>
      <c r="H3718" s="8" t="s">
        <v>2480</v>
      </c>
      <c r="I3718" s="1" t="s">
        <v>11568</v>
      </c>
      <c r="K3718" s="1" t="s">
        <v>10791</v>
      </c>
      <c r="L3718" s="1"/>
      <c r="M3718" s="1" t="s">
        <v>143</v>
      </c>
      <c r="Q3718" s="1" t="s">
        <v>6737</v>
      </c>
      <c r="R3718" s="3"/>
      <c r="T3718" s="1"/>
    </row>
    <row r="3719" spans="1:28" x14ac:dyDescent="0.25">
      <c r="A3719" s="1" t="s">
        <v>4967</v>
      </c>
      <c r="B3719" t="str">
        <f>IFERROR(  MID(A3719,9,    FIND(",",A3719)-FIND(" ",A3719)-1   ),  MID(A3719,9,9)  )</f>
        <v>49</v>
      </c>
      <c r="C3719" t="str">
        <f>IFERROR(   MID(A3719,  FIND("Row",A3719)+4, FIND("Plot",A3719)- FIND("Row",A3719)-6     ),     IFERROR( MID(A3719,  FIND("Row",A3719)+4, 10  ), "")    )</f>
        <v/>
      </c>
      <c r="D3719" t="str">
        <f>IFERROR(  MID(A3719, FIND("Plot",A3719)+4,10), "")</f>
        <v/>
      </c>
      <c r="F3719" s="1" t="s">
        <v>6883</v>
      </c>
      <c r="G3719" s="1" t="s">
        <v>6807</v>
      </c>
      <c r="I3719" s="1" t="s">
        <v>2386</v>
      </c>
      <c r="K3719" s="1" t="s">
        <v>10593</v>
      </c>
      <c r="L3719" s="1"/>
      <c r="M3719" s="1" t="s">
        <v>313</v>
      </c>
      <c r="Q3719" s="1"/>
      <c r="R3719" s="3"/>
    </row>
    <row r="3720" spans="1:28" x14ac:dyDescent="0.25">
      <c r="A3720" s="1" t="s">
        <v>4951</v>
      </c>
      <c r="B3720" t="str">
        <f>IFERROR(  MID(A3720,9,    FIND(",",A3720)-FIND(" ",A3720)-1   ),  MID(A3720,9,9)  )</f>
        <v>30</v>
      </c>
      <c r="C3720" t="str">
        <f>IFERROR(   MID(A3720,  FIND("Row",A3720)+4, FIND("Plot",A3720)- FIND("Row",A3720)-6     ),     IFERROR( MID(A3720,  FIND("Row",A3720)+4, 10  ), "")    )</f>
        <v/>
      </c>
      <c r="D3720" t="str">
        <f>IFERROR(  MID(A3720, FIND("Plot",A3720)+4,10), "")</f>
        <v/>
      </c>
      <c r="F3720" s="1" t="s">
        <v>6883</v>
      </c>
      <c r="G3720" s="1" t="s">
        <v>6807</v>
      </c>
      <c r="H3720" s="8">
        <v>1919</v>
      </c>
      <c r="I3720" s="1" t="s">
        <v>11488</v>
      </c>
      <c r="K3720" t="s">
        <v>118</v>
      </c>
      <c r="M3720" s="1" t="s">
        <v>8900</v>
      </c>
      <c r="Q3720" s="1" t="s">
        <v>5749</v>
      </c>
      <c r="R3720" s="3"/>
      <c r="S3720" s="21"/>
      <c r="T3720" s="1"/>
    </row>
    <row r="3721" spans="1:28" ht="105" x14ac:dyDescent="0.25">
      <c r="A3721" s="1" t="s">
        <v>4659</v>
      </c>
      <c r="B3721" t="str">
        <f>IFERROR(  MID(A3721,9,    FIND(",",A3721)-FIND(" ",A3721)-1   ),  MID(A3721,9,9)  )</f>
        <v>20</v>
      </c>
      <c r="C3721" t="str">
        <f>IFERROR(   MID(A3721,  FIND("Row",A3721)+4, FIND("Plot",A3721)- FIND("Row",A3721)-6     ),     IFERROR( MID(A3721,  FIND("Row",A3721)+4, 10  ), "")    )</f>
        <v/>
      </c>
      <c r="D3721" t="str">
        <f>IFERROR(  MID(A3721, FIND("Plot",A3721)+4,10), "")</f>
        <v/>
      </c>
      <c r="F3721" s="1" t="s">
        <v>6883</v>
      </c>
      <c r="G3721" s="1" t="s">
        <v>6807</v>
      </c>
      <c r="H3721" s="8" t="s">
        <v>3118</v>
      </c>
      <c r="I3721" s="1" t="s">
        <v>11246</v>
      </c>
      <c r="J3721" s="1">
        <v>21</v>
      </c>
      <c r="K3721" s="1" t="s">
        <v>1070</v>
      </c>
      <c r="M3721" s="1" t="s">
        <v>17753</v>
      </c>
      <c r="Q3721" s="1" t="s">
        <v>5250</v>
      </c>
      <c r="R3721" s="1" t="s">
        <v>17752</v>
      </c>
      <c r="S3721" s="1" t="s">
        <v>17751</v>
      </c>
      <c r="U3721" t="s">
        <v>8734</v>
      </c>
      <c r="V3721" t="s">
        <v>17754</v>
      </c>
      <c r="W3721" t="s">
        <v>17755</v>
      </c>
      <c r="AA3721" s="1" t="s">
        <v>17756</v>
      </c>
    </row>
    <row r="3722" spans="1:28" x14ac:dyDescent="0.25">
      <c r="A3722" s="1" t="s">
        <v>4986</v>
      </c>
      <c r="B3722" t="str">
        <f>IFERROR(  MID(A3722,9,    FIND(",",A3722)-FIND(" ",A3722)-1   ),  MID(A3722,9,9)  )</f>
        <v>68</v>
      </c>
      <c r="C3722" t="str">
        <f>IFERROR(   MID(A3722,  FIND("Row",A3722)+4, FIND("Plot",A3722)- FIND("Row",A3722)-6     ),     IFERROR( MID(A3722,  FIND("Row",A3722)+4, 10  ), "")    )</f>
        <v/>
      </c>
      <c r="D3722" t="str">
        <f>IFERROR(  MID(A3722, FIND("Plot",A3722)+4,10), "")</f>
        <v/>
      </c>
      <c r="F3722" s="1" t="s">
        <v>6883</v>
      </c>
      <c r="G3722" s="1" t="s">
        <v>6807</v>
      </c>
      <c r="H3722" s="8" t="s">
        <v>2862</v>
      </c>
      <c r="I3722" s="1" t="s">
        <v>1732</v>
      </c>
      <c r="K3722" s="1" t="s">
        <v>3378</v>
      </c>
      <c r="L3722" s="1"/>
      <c r="M3722" s="1" t="s">
        <v>8738</v>
      </c>
      <c r="Q3722" s="1" t="s">
        <v>6262</v>
      </c>
      <c r="AB3722" s="11"/>
    </row>
    <row r="3723" spans="1:28" x14ac:dyDescent="0.25">
      <c r="A3723" t="s">
        <v>4966</v>
      </c>
      <c r="B3723" t="str">
        <f>IFERROR(  MID(A3723,9,    FIND(",",A3723)-FIND(" ",A3723)-1   ),  MID(A3723,9,9)  )</f>
        <v>48</v>
      </c>
      <c r="C3723" t="str">
        <f>IFERROR(   MID(A3723,  FIND("Row",A3723)+4, FIND("Plot",A3723)- FIND("Row",A3723)-6     ),     IFERROR( MID(A3723,  FIND("Row",A3723)+4, 10  ), "")    )</f>
        <v/>
      </c>
      <c r="D3723" t="str">
        <f>IFERROR(  MID(A3723, FIND("Plot",A3723)+4,10), "")</f>
        <v/>
      </c>
      <c r="E3723" s="6"/>
      <c r="F3723" t="s">
        <v>6883</v>
      </c>
      <c r="H3723"/>
      <c r="I3723" s="1" t="s">
        <v>16541</v>
      </c>
      <c r="J3723"/>
      <c r="K3723" s="1" t="s">
        <v>10593</v>
      </c>
      <c r="M3723" s="1" t="s">
        <v>313</v>
      </c>
      <c r="N3723"/>
      <c r="O3723"/>
      <c r="P3723"/>
      <c r="Q3723" t="s">
        <v>16542</v>
      </c>
      <c r="R3723"/>
      <c r="S3723"/>
      <c r="AB3723" s="11"/>
    </row>
    <row r="3724" spans="1:28" x14ac:dyDescent="0.25">
      <c r="A3724" s="1" t="s">
        <v>5007</v>
      </c>
      <c r="B3724" t="str">
        <f>IFERROR(  MID(A3724,9,    FIND(",",A3724)-FIND(" ",A3724)-1   ),  MID(A3724,9,9)  )</f>
        <v>93</v>
      </c>
      <c r="C3724" t="str">
        <f>IFERROR(   MID(A3724,  FIND("Row",A3724)+4, FIND("Plot",A3724)- FIND("Row",A3724)-6     ),     IFERROR( MID(A3724,  FIND("Row",A3724)+4, 10  ), "")    )</f>
        <v/>
      </c>
      <c r="D3724" t="str">
        <f>IFERROR(  MID(A3724, FIND("Plot",A3724)+4,10), "")</f>
        <v/>
      </c>
      <c r="F3724" s="1" t="s">
        <v>6883</v>
      </c>
      <c r="G3724" s="1" t="s">
        <v>6807</v>
      </c>
      <c r="K3724" s="1" t="s">
        <v>2244</v>
      </c>
      <c r="L3724" s="1"/>
      <c r="M3724" s="1" t="s">
        <v>2245</v>
      </c>
      <c r="Q3724" s="1" t="s">
        <v>6781</v>
      </c>
      <c r="R3724" s="3"/>
    </row>
    <row r="3725" spans="1:28" x14ac:dyDescent="0.25">
      <c r="A3725" s="1" t="s">
        <v>5001</v>
      </c>
      <c r="B3725" t="str">
        <f>IFERROR(  MID(A3725,9,    FIND(",",A3725)-FIND(" ",A3725)-1   ),  MID(A3725,9,9)  )</f>
        <v>85</v>
      </c>
      <c r="C3725" t="str">
        <f>IFERROR(   MID(A3725,  FIND("Row",A3725)+4, FIND("Plot",A3725)- FIND("Row",A3725)-6     ),     IFERROR( MID(A3725,  FIND("Row",A3725)+4, 10  ), "")    )</f>
        <v/>
      </c>
      <c r="D3725" t="str">
        <f>IFERROR(  MID(A3725, FIND("Plot",A3725)+4,10), "")</f>
        <v/>
      </c>
      <c r="F3725" s="22" t="s">
        <v>8204</v>
      </c>
      <c r="G3725" s="1" t="s">
        <v>6807</v>
      </c>
      <c r="H3725" s="8" t="s">
        <v>2591</v>
      </c>
      <c r="I3725" s="1" t="s">
        <v>2088</v>
      </c>
      <c r="K3725" s="1" t="s">
        <v>176</v>
      </c>
      <c r="L3725" s="1"/>
      <c r="M3725" s="1" t="s">
        <v>416</v>
      </c>
      <c r="Q3725" s="1" t="s">
        <v>6630</v>
      </c>
      <c r="R3725" s="3"/>
    </row>
    <row r="3726" spans="1:28" x14ac:dyDescent="0.25">
      <c r="A3726" s="1" t="s">
        <v>4340</v>
      </c>
      <c r="B3726" t="str">
        <f>IFERROR(  MID(A3726,9,    FIND(",",A3726)-FIND(" ",A3726)-1   ),  MID(A3726,9,9)  )</f>
        <v>7</v>
      </c>
      <c r="C3726" t="str">
        <f>IFERROR(   MID(A3726,  FIND("Row",A3726)+4, FIND("Plot",A3726)- FIND("Row",A3726)-6     ),     IFERROR( MID(A3726,  FIND("Row",A3726)+4, 10  ), "")    )</f>
        <v>11</v>
      </c>
      <c r="D3726" t="str">
        <f>IFERROR(  MID(A3726, FIND("Plot",A3726)+4,10), "")</f>
        <v xml:space="preserve"> 2</v>
      </c>
      <c r="F3726" s="1" t="s">
        <v>7082</v>
      </c>
      <c r="G3726" s="1"/>
      <c r="I3726" s="1" t="s">
        <v>174</v>
      </c>
      <c r="K3726" t="s">
        <v>172</v>
      </c>
      <c r="M3726" s="1" t="s">
        <v>173</v>
      </c>
      <c r="Q3726" s="1" t="s">
        <v>9809</v>
      </c>
      <c r="S3726"/>
    </row>
    <row r="3727" spans="1:28" ht="60" x14ac:dyDescent="0.25">
      <c r="A3727" s="1" t="s">
        <v>4986</v>
      </c>
      <c r="B3727" t="str">
        <f>IFERROR(  MID(A3727,9,    FIND(",",A3727)-FIND(" ",A3727)-1   ),  MID(A3727,9,9)  )</f>
        <v>68</v>
      </c>
      <c r="C3727" t="str">
        <f>IFERROR(   MID(A3727,  FIND("Row",A3727)+4, FIND("Plot",A3727)- FIND("Row",A3727)-6     ),     IFERROR( MID(A3727,  FIND("Row",A3727)+4, 10  ), "")    )</f>
        <v/>
      </c>
      <c r="D3727" t="str">
        <f>IFERROR(  MID(A3727, FIND("Plot",A3727)+4,10), "")</f>
        <v/>
      </c>
      <c r="F3727" s="1" t="s">
        <v>18635</v>
      </c>
      <c r="G3727" s="1" t="s">
        <v>6807</v>
      </c>
      <c r="H3727" s="8">
        <v>6929</v>
      </c>
      <c r="I3727" s="1" t="s">
        <v>1727</v>
      </c>
      <c r="K3727" s="1" t="s">
        <v>400</v>
      </c>
      <c r="L3727" s="1"/>
      <c r="M3727" s="1" t="s">
        <v>10417</v>
      </c>
      <c r="Q3727" s="1" t="s">
        <v>6259</v>
      </c>
      <c r="R3727" s="1" t="s">
        <v>18632</v>
      </c>
      <c r="S3727" s="1" t="s">
        <v>18631</v>
      </c>
      <c r="U3727" t="s">
        <v>18633</v>
      </c>
      <c r="V3727" t="s">
        <v>18634</v>
      </c>
      <c r="W3727" t="s">
        <v>11969</v>
      </c>
      <c r="Y3727" t="s">
        <v>11783</v>
      </c>
      <c r="AB3727" s="11"/>
    </row>
    <row r="3728" spans="1:28" x14ac:dyDescent="0.25">
      <c r="A3728" s="1" t="s">
        <v>4557</v>
      </c>
      <c r="B3728" t="str">
        <f>IFERROR(  MID(A3728,9,    FIND(",",A3728)-FIND(" ",A3728)-1   ),  MID(A3728,9,9)  )</f>
        <v>13</v>
      </c>
      <c r="C3728" t="str">
        <f>IFERROR(   MID(A3728,  FIND("Row",A3728)+4, FIND("Plot",A3728)- FIND("Row",A3728)-6     ),     IFERROR( MID(A3728,  FIND("Row",A3728)+4, 10  ), "")    )</f>
        <v>3</v>
      </c>
      <c r="D3728" t="str">
        <f>IFERROR(  MID(A3728, FIND("Plot",A3728)+4,10), "")</f>
        <v xml:space="preserve"> 14</v>
      </c>
      <c r="F3728" s="1" t="s">
        <v>7327</v>
      </c>
      <c r="G3728" s="1" t="s">
        <v>6807</v>
      </c>
      <c r="I3728" s="1" t="s">
        <v>906</v>
      </c>
      <c r="K3728" t="s">
        <v>220</v>
      </c>
      <c r="L3728" t="s">
        <v>18373</v>
      </c>
      <c r="M3728" s="1" t="s">
        <v>14</v>
      </c>
      <c r="Q3728" s="1" t="s">
        <v>5164</v>
      </c>
      <c r="S3728"/>
    </row>
    <row r="3729" spans="1:27" x14ac:dyDescent="0.25">
      <c r="A3729" s="1" t="s">
        <v>9391</v>
      </c>
      <c r="B3729" t="str">
        <f>IFERROR(  MID(A3729,9,    FIND(",",A3729)-FIND(" ",A3729)-1   ),  MID(A3729,9,9)  )</f>
        <v>29</v>
      </c>
      <c r="C3729" t="str">
        <f>IFERROR(   MID(A3729,  FIND("Row",A3729)+4, FIND("Plot",A3729)- FIND("Row",A3729)-6     ),     IFERROR( MID(A3729,  FIND("Row",A3729)+4, 10  ), "")    )</f>
        <v>3</v>
      </c>
      <c r="D3729" t="str">
        <f>IFERROR(  MID(A3729, FIND("Plot",A3729)+4,10), "")</f>
        <v xml:space="preserve"> 21</v>
      </c>
      <c r="F3729" s="1" t="s">
        <v>7033</v>
      </c>
      <c r="G3729" s="1" t="s">
        <v>6807</v>
      </c>
      <c r="H3729" s="8" t="s">
        <v>4188</v>
      </c>
      <c r="I3729" s="1" t="s">
        <v>4187</v>
      </c>
      <c r="J3729" s="1">
        <v>88</v>
      </c>
      <c r="K3729" t="s">
        <v>1082</v>
      </c>
      <c r="M3729" s="1" t="s">
        <v>3658</v>
      </c>
      <c r="Q3729" s="1"/>
      <c r="R3729" s="3"/>
    </row>
    <row r="3730" spans="1:27" ht="30" x14ac:dyDescent="0.25">
      <c r="A3730" s="1" t="s">
        <v>11737</v>
      </c>
      <c r="B3730" t="str">
        <f>IFERROR(  MID(A3730,9,    FIND(",",A3730)-FIND(" ",A3730)-1   ),  MID(A3730,9,9)  )</f>
        <v>3</v>
      </c>
      <c r="C3730" t="str">
        <f>IFERROR(   MID(A3730,  FIND("Row",A3730)+4, FIND("Plot",A3730)- FIND("Row",A3730)-6     ),     IFERROR( MID(A3730,  FIND("Row",A3730)+4, 10  ), "")    )</f>
        <v>3</v>
      </c>
      <c r="D3730" t="str">
        <f>IFERROR(  MID(A3730, FIND("Plot",A3730)+4,10), "")</f>
        <v xml:space="preserve"> 12</v>
      </c>
      <c r="F3730" s="1" t="s">
        <v>11738</v>
      </c>
      <c r="G3730" s="1"/>
      <c r="I3730" s="1" t="s">
        <v>11739</v>
      </c>
      <c r="K3730" s="1" t="s">
        <v>11740</v>
      </c>
      <c r="L3730" s="1" t="s">
        <v>1082</v>
      </c>
      <c r="M3730" s="1" t="s">
        <v>11741</v>
      </c>
      <c r="O3730" s="1" t="s">
        <v>11742</v>
      </c>
      <c r="Q3730" t="s">
        <v>11743</v>
      </c>
      <c r="S3730" s="21" t="s">
        <v>11744</v>
      </c>
      <c r="U3730" s="21" t="s">
        <v>11745</v>
      </c>
      <c r="V3730" s="21" t="s">
        <v>11746</v>
      </c>
      <c r="W3730" s="21" t="s">
        <v>11747</v>
      </c>
      <c r="Y3730" s="1"/>
      <c r="Z3730" s="1"/>
      <c r="AA3730" s="1" t="s">
        <v>19595</v>
      </c>
    </row>
    <row r="3731" spans="1:27" ht="330" x14ac:dyDescent="0.25">
      <c r="A3731" s="1" t="s">
        <v>4322</v>
      </c>
      <c r="B3731" t="str">
        <f>IFERROR(  MID(A3731,9,    FIND(",",A3731)-FIND(" ",A3731)-1   ),  MID(A3731,9,9)  )</f>
        <v>6</v>
      </c>
      <c r="C3731" t="str">
        <f>IFERROR(   MID(A3731,  FIND("Row",A3731)+4, FIND("Plot",A3731)- FIND("Row",A3731)-6     ),     IFERROR( MID(A3731,  FIND("Row",A3731)+4, 10  ), "")    )</f>
        <v/>
      </c>
      <c r="D3731" t="str">
        <f>IFERROR(  MID(A3731, FIND("Plot",A3731)+4,10), "")</f>
        <v/>
      </c>
      <c r="F3731" s="1" t="s">
        <v>11738</v>
      </c>
      <c r="H3731" s="8" t="s">
        <v>3797</v>
      </c>
      <c r="I3731" s="1" t="s">
        <v>10705</v>
      </c>
      <c r="J3731" s="1">
        <v>47</v>
      </c>
      <c r="K3731" s="1" t="s">
        <v>10289</v>
      </c>
      <c r="M3731" s="1" t="s">
        <v>437</v>
      </c>
      <c r="Q3731" s="31" t="s">
        <v>14579</v>
      </c>
      <c r="R3731" s="1" t="s">
        <v>10306</v>
      </c>
      <c r="S3731" s="21"/>
      <c r="Y3731" s="1"/>
      <c r="Z3731" s="1"/>
    </row>
    <row r="3732" spans="1:27" x14ac:dyDescent="0.25">
      <c r="A3732" t="s">
        <v>4429</v>
      </c>
      <c r="B3732" t="str">
        <f>IFERROR(  MID(A3732,9,    FIND(",",A3732)-FIND(" ",A3732)-1   ),  MID(A3732,9,9)  )</f>
        <v>11</v>
      </c>
      <c r="C3732" t="str">
        <f>IFERROR(   MID(A3732,  FIND("Row",A3732)+4, FIND("Plot",A3732)- FIND("Row",A3732)-6     ),     IFERROR( MID(A3732,  FIND("Row",A3732)+4, 10  ), "")    )</f>
        <v/>
      </c>
      <c r="D3732" t="str">
        <f>IFERROR(  MID(A3732, FIND("Plot",A3732)+4,10), "")</f>
        <v/>
      </c>
      <c r="E3732" s="6"/>
      <c r="F3732" s="1" t="s">
        <v>11738</v>
      </c>
      <c r="I3732" s="1" t="s">
        <v>17281</v>
      </c>
      <c r="K3732" t="s">
        <v>767</v>
      </c>
      <c r="L3732" s="1"/>
      <c r="M3732" s="1" t="s">
        <v>10267</v>
      </c>
      <c r="Q3732" s="20" t="s">
        <v>14754</v>
      </c>
      <c r="S3732" s="21"/>
      <c r="T3732" s="1"/>
      <c r="U3732" s="1"/>
      <c r="V3732" s="1"/>
      <c r="W3732" s="1"/>
      <c r="X3732" s="1"/>
      <c r="Y3732" s="1"/>
      <c r="Z3732" s="1"/>
    </row>
    <row r="3733" spans="1:27" x14ac:dyDescent="0.25">
      <c r="A3733" s="1" t="s">
        <v>4574</v>
      </c>
      <c r="B3733" t="str">
        <f>IFERROR(  MID(A3733,9,    FIND(",",A3733)-FIND(" ",A3733)-1   ),  MID(A3733,9,9)  )</f>
        <v>14</v>
      </c>
      <c r="C3733" t="str">
        <f>IFERROR(   MID(A3733,  FIND("Row",A3733)+4, FIND("Plot",A3733)- FIND("Row",A3733)-6     ),     IFERROR( MID(A3733,  FIND("Row",A3733)+4, 10  ), "")    )</f>
        <v/>
      </c>
      <c r="D3733" t="str">
        <f>IFERROR(  MID(A3733, FIND("Plot",A3733)+4,10), "")</f>
        <v/>
      </c>
      <c r="F3733" s="1" t="s">
        <v>7354</v>
      </c>
      <c r="I3733" s="1" t="s">
        <v>931</v>
      </c>
      <c r="K3733" s="1" t="s">
        <v>13</v>
      </c>
      <c r="L3733" s="1"/>
      <c r="M3733" s="1" t="s">
        <v>8900</v>
      </c>
      <c r="Q3733" s="20" t="s">
        <v>14771</v>
      </c>
      <c r="S3733" s="21"/>
      <c r="T3733" s="3"/>
      <c r="U3733" s="3"/>
      <c r="V3733" s="3"/>
      <c r="W3733" s="3"/>
      <c r="X3733" s="3"/>
      <c r="Y3733" s="1"/>
      <c r="Z3733" s="1"/>
    </row>
    <row r="3734" spans="1:27" ht="60" x14ac:dyDescent="0.25">
      <c r="A3734" t="s">
        <v>8861</v>
      </c>
      <c r="B3734" t="str">
        <f>IFERROR(  MID(A3734,9,    FIND(",",A3734)-FIND(" ",A3734)-1   ),  MID(A3734,9,9)  )</f>
        <v>2</v>
      </c>
      <c r="C3734" t="str">
        <f>IFERROR(   MID(A3734,  FIND("Row",A3734)+4, FIND("Plot",A3734)- FIND("Row",A3734)-6     ),     IFERROR( MID(A3734,  FIND("Row",A3734)+4, 10  ), "")    )</f>
        <v>3</v>
      </c>
      <c r="D3734" t="str">
        <f>IFERROR(  MID(A3734, FIND("Plot",A3734)+4,10), "")</f>
        <v xml:space="preserve"> 19</v>
      </c>
      <c r="E3734" s="6"/>
      <c r="F3734" t="s">
        <v>8862</v>
      </c>
      <c r="H3734" s="17"/>
      <c r="I3734" t="s">
        <v>2403</v>
      </c>
      <c r="J3734"/>
      <c r="K3734" t="s">
        <v>283</v>
      </c>
      <c r="L3734" t="s">
        <v>8863</v>
      </c>
      <c r="M3734" t="s">
        <v>15</v>
      </c>
      <c r="N3734"/>
      <c r="O3734"/>
      <c r="P3734"/>
      <c r="Q3734" s="1" t="s">
        <v>9702</v>
      </c>
      <c r="R3734" s="1" t="s">
        <v>8864</v>
      </c>
      <c r="S3734" s="1" t="s">
        <v>11158</v>
      </c>
      <c r="T3734" s="1"/>
      <c r="U3734" s="1" t="s">
        <v>8865</v>
      </c>
      <c r="V3734" s="1" t="s">
        <v>8866</v>
      </c>
      <c r="W3734" s="1" t="s">
        <v>8437</v>
      </c>
      <c r="X3734" s="1" t="s">
        <v>8867</v>
      </c>
    </row>
    <row r="3735" spans="1:27" x14ac:dyDescent="0.25">
      <c r="A3735" s="1" t="s">
        <v>11962</v>
      </c>
      <c r="B3735" t="str">
        <f>IFERROR(  MID(A3735,9,    FIND(",",A3735)-FIND(" ",A3735)-1   ),  MID(A3735,9,9)  )</f>
        <v>3</v>
      </c>
      <c r="C3735" t="str">
        <f>IFERROR(   MID(A3735,  FIND("Row",A3735)+4, FIND("Plot",A3735)- FIND("Row",A3735)-6     ),     IFERROR( MID(A3735,  FIND("Row",A3735)+4, 10  ), "")    )</f>
        <v>7</v>
      </c>
      <c r="D3735" t="str">
        <f>IFERROR(  MID(A3735, FIND("Plot",A3735)+4,10), "")</f>
        <v xml:space="preserve"> 3</v>
      </c>
      <c r="F3735" s="1" t="s">
        <v>8862</v>
      </c>
      <c r="G3735" s="1"/>
      <c r="I3735" s="1" t="s">
        <v>11963</v>
      </c>
      <c r="K3735" s="1" t="s">
        <v>8738</v>
      </c>
      <c r="L3735" s="1"/>
      <c r="M3735" s="1" t="s">
        <v>15</v>
      </c>
      <c r="P3735" s="1" t="s">
        <v>11841</v>
      </c>
      <c r="Q3735" s="31"/>
      <c r="S3735" s="21"/>
      <c r="Y3735" s="1"/>
      <c r="Z3735" s="1"/>
    </row>
    <row r="3736" spans="1:27" ht="60" x14ac:dyDescent="0.25">
      <c r="A3736" s="1" t="s">
        <v>4612</v>
      </c>
      <c r="B3736" t="str">
        <f>IFERROR(  MID(A3736,9,    FIND(",",A3736)-FIND(" ",A3736)-1   ),  MID(A3736,9,9)  )</f>
        <v>17</v>
      </c>
      <c r="C3736" t="str">
        <f>IFERROR(   MID(A3736,  FIND("Row",A3736)+4, FIND("Plot",A3736)- FIND("Row",A3736)-6     ),     IFERROR( MID(A3736,  FIND("Row",A3736)+4, 10  ), "")    )</f>
        <v>6</v>
      </c>
      <c r="D3736" t="str">
        <f>IFERROR(  MID(A3736, FIND("Plot",A3736)+4,10), "")</f>
        <v xml:space="preserve"> 13</v>
      </c>
      <c r="F3736" s="22" t="s">
        <v>7402</v>
      </c>
      <c r="G3736" s="1" t="s">
        <v>6825</v>
      </c>
      <c r="H3736" s="8" t="s">
        <v>3846</v>
      </c>
      <c r="I3736" s="1" t="s">
        <v>17301</v>
      </c>
      <c r="K3736" s="1" t="s">
        <v>8900</v>
      </c>
      <c r="M3736" s="1" t="s">
        <v>8738</v>
      </c>
      <c r="Q3736" s="1" t="s">
        <v>5209</v>
      </c>
      <c r="R3736" s="1" t="s">
        <v>17302</v>
      </c>
    </row>
    <row r="3737" spans="1:27" x14ac:dyDescent="0.25">
      <c r="A3737" t="s">
        <v>4961</v>
      </c>
      <c r="B3737" t="str">
        <f>IFERROR(  MID(A3737,9,    FIND(",",A3737)-FIND(" ",A3737)-1   ),  MID(A3737,9,9)  )</f>
        <v>40</v>
      </c>
      <c r="C3737" t="str">
        <f>IFERROR(   MID(A3737,  FIND("Row",A3737)+4, FIND("Plot",A3737)- FIND("Row",A3737)-6     ),     IFERROR( MID(A3737,  FIND("Row",A3737)+4, 10  ), "")    )</f>
        <v/>
      </c>
      <c r="D3737" t="str">
        <f>IFERROR(  MID(A3737, FIND("Plot",A3737)+4,10), "")</f>
        <v/>
      </c>
      <c r="E3737" s="6"/>
      <c r="F3737" t="s">
        <v>16347</v>
      </c>
      <c r="H3737"/>
      <c r="I3737" s="1" t="s">
        <v>17379</v>
      </c>
      <c r="J3737"/>
      <c r="K3737" s="1" t="s">
        <v>16348</v>
      </c>
      <c r="M3737" t="s">
        <v>20</v>
      </c>
      <c r="N3737"/>
      <c r="O3737"/>
      <c r="P3737"/>
      <c r="Q3737" t="s">
        <v>16349</v>
      </c>
      <c r="R3737"/>
      <c r="S3737"/>
    </row>
    <row r="3738" spans="1:27" x14ac:dyDescent="0.25">
      <c r="A3738" s="1" t="s">
        <v>4988</v>
      </c>
      <c r="B3738" t="str">
        <f>IFERROR(  MID(A3738,9,    FIND(",",A3738)-FIND(" ",A3738)-1   ),  MID(A3738,9,9)  )</f>
        <v>70</v>
      </c>
      <c r="C3738" t="str">
        <f>IFERROR(   MID(A3738,  FIND("Row",A3738)+4, FIND("Plot",A3738)- FIND("Row",A3738)-6     ),     IFERROR( MID(A3738,  FIND("Row",A3738)+4, 10  ), "")    )</f>
        <v/>
      </c>
      <c r="D3738" t="str">
        <f>IFERROR(  MID(A3738, FIND("Plot",A3738)+4,10), "")</f>
        <v/>
      </c>
      <c r="F3738" s="1" t="s">
        <v>8041</v>
      </c>
      <c r="G3738" s="1" t="s">
        <v>6807</v>
      </c>
      <c r="I3738" s="1" t="s">
        <v>1813</v>
      </c>
      <c r="K3738" s="1" t="s">
        <v>10279</v>
      </c>
      <c r="L3738" s="1"/>
      <c r="M3738" s="1" t="s">
        <v>68</v>
      </c>
      <c r="Q3738" s="1" t="s">
        <v>10819</v>
      </c>
      <c r="R3738" s="5"/>
    </row>
    <row r="3739" spans="1:27" x14ac:dyDescent="0.25">
      <c r="A3739" s="1" t="s">
        <v>4994</v>
      </c>
      <c r="B3739" t="str">
        <f>IFERROR(  MID(A3739,9,    FIND(",",A3739)-FIND(" ",A3739)-1   ),  MID(A3739,9,9)  )</f>
        <v>77</v>
      </c>
      <c r="C3739" t="str">
        <f>IFERROR(   MID(A3739,  FIND("Row",A3739)+4, FIND("Plot",A3739)- FIND("Row",A3739)-6     ),     IFERROR( MID(A3739,  FIND("Row",A3739)+4, 10  ), "")    )</f>
        <v/>
      </c>
      <c r="D3739" t="str">
        <f>IFERROR(  MID(A3739, FIND("Plot",A3739)+4,10), "")</f>
        <v/>
      </c>
      <c r="F3739" s="1" t="s">
        <v>8108</v>
      </c>
      <c r="G3739" s="1" t="s">
        <v>6807</v>
      </c>
      <c r="H3739" s="8" t="s">
        <v>2724</v>
      </c>
      <c r="I3739" s="1" t="s">
        <v>1919</v>
      </c>
      <c r="K3739" s="1" t="s">
        <v>141</v>
      </c>
      <c r="L3739" s="1"/>
      <c r="M3739" s="1" t="s">
        <v>118</v>
      </c>
      <c r="Q3739" s="1" t="s">
        <v>6459</v>
      </c>
      <c r="R3739" s="5"/>
    </row>
    <row r="3740" spans="1:27" x14ac:dyDescent="0.25">
      <c r="A3740" t="s">
        <v>15473</v>
      </c>
      <c r="B3740" t="str">
        <f>IFERROR(  MID(A3740,9,    FIND(",",A3740)-FIND(" ",A3740)-1   ),  MID(A3740,9,9)  )</f>
        <v>20</v>
      </c>
      <c r="C3740" t="str">
        <f>IFERROR(   MID(A3740,  FIND("Row",A3740)+4, FIND("Plot",A3740)- FIND("Row",A3740)-6     ),     IFERROR( MID(A3740,  FIND("Row",A3740)+4, 10  ), "")    )</f>
        <v>5</v>
      </c>
      <c r="D3740" t="str">
        <f>IFERROR(  MID(A3740, FIND("Plot",A3740)+4,10), "")</f>
        <v xml:space="preserve"> 18</v>
      </c>
      <c r="E3740" s="6"/>
      <c r="F3740" t="s">
        <v>11630</v>
      </c>
      <c r="G3740" s="1"/>
      <c r="H3740"/>
      <c r="I3740" s="1" t="s">
        <v>15474</v>
      </c>
      <c r="J3740"/>
      <c r="K3740" s="1" t="s">
        <v>15475</v>
      </c>
      <c r="L3740" s="1"/>
      <c r="M3740" s="1" t="s">
        <v>15476</v>
      </c>
      <c r="N3740"/>
      <c r="O3740"/>
      <c r="Q3740" t="s">
        <v>15477</v>
      </c>
      <c r="AA3740" s="1" t="s">
        <v>18884</v>
      </c>
    </row>
    <row r="3741" spans="1:27" x14ac:dyDescent="0.25">
      <c r="A3741" t="s">
        <v>15514</v>
      </c>
      <c r="B3741" t="str">
        <f>IFERROR(  MID(A3741,9,    FIND(",",A3741)-FIND(" ",A3741)-1   ),  MID(A3741,9,9)  )</f>
        <v>20</v>
      </c>
      <c r="C3741" t="str">
        <f>IFERROR(   MID(A3741,  FIND("Row",A3741)+4, FIND("Plot",A3741)- FIND("Row",A3741)-6     ),     IFERROR( MID(A3741,  FIND("Row",A3741)+4, 10  ), "")    )</f>
        <v>6</v>
      </c>
      <c r="D3741" t="str">
        <f>IFERROR(  MID(A3741, FIND("Plot",A3741)+4,10), "")</f>
        <v xml:space="preserve"> 18</v>
      </c>
      <c r="E3741" s="6"/>
      <c r="F3741" t="s">
        <v>15515</v>
      </c>
      <c r="G3741" s="1"/>
      <c r="I3741" s="1" t="s">
        <v>15516</v>
      </c>
      <c r="J3741"/>
      <c r="K3741" s="1"/>
      <c r="L3741" s="1"/>
      <c r="M3741" s="1" t="s">
        <v>20</v>
      </c>
      <c r="N3741"/>
      <c r="O3741"/>
      <c r="Q3741" t="s">
        <v>15517</v>
      </c>
      <c r="AA3741" s="1" t="s">
        <v>15518</v>
      </c>
    </row>
    <row r="3742" spans="1:27" x14ac:dyDescent="0.25">
      <c r="A3742" s="1" t="s">
        <v>4575</v>
      </c>
      <c r="B3742" t="str">
        <f>IFERROR(  MID(A3742,9,    FIND(",",A3742)-FIND(" ",A3742)-1   ),  MID(A3742,9,9)  )</f>
        <v>15</v>
      </c>
      <c r="C3742" t="str">
        <f>IFERROR(   MID(A3742,  FIND("Row",A3742)+4, FIND("Plot",A3742)- FIND("Row",A3742)-6     ),     IFERROR( MID(A3742,  FIND("Row",A3742)+4, 10  ), "")    )</f>
        <v/>
      </c>
      <c r="D3742" t="str">
        <f>IFERROR(  MID(A3742, FIND("Plot",A3742)+4,10), "")</f>
        <v/>
      </c>
      <c r="F3742" s="1" t="s">
        <v>7373</v>
      </c>
      <c r="I3742" s="1" t="s">
        <v>977</v>
      </c>
      <c r="K3742" s="1" t="s">
        <v>314</v>
      </c>
      <c r="M3742" s="1" t="s">
        <v>214</v>
      </c>
      <c r="Q3742" s="20" t="s">
        <v>14821</v>
      </c>
      <c r="S3742" s="21"/>
      <c r="T3742" s="3"/>
      <c r="U3742" s="3"/>
      <c r="V3742" s="3"/>
      <c r="W3742" s="3"/>
      <c r="X3742" s="3"/>
      <c r="Y3742" s="1"/>
      <c r="Z3742" s="1"/>
    </row>
    <row r="3743" spans="1:27" x14ac:dyDescent="0.25">
      <c r="A3743" s="1" t="s">
        <v>4658</v>
      </c>
      <c r="B3743" t="str">
        <f>IFERROR(  MID(A3743,9,    FIND(",",A3743)-FIND(" ",A3743)-1   ),  MID(A3743,9,9)  )</f>
        <v>19</v>
      </c>
      <c r="C3743" t="str">
        <f>IFERROR(   MID(A3743,  FIND("Row",A3743)+4, FIND("Plot",A3743)- FIND("Row",A3743)-6     ),     IFERROR( MID(A3743,  FIND("Row",A3743)+4, 10  ), "")    )</f>
        <v/>
      </c>
      <c r="D3743" t="str">
        <f>IFERROR(  MID(A3743, FIND("Plot",A3743)+4,10), "")</f>
        <v/>
      </c>
      <c r="F3743" s="1" t="s">
        <v>7436</v>
      </c>
      <c r="G3743" s="1" t="s">
        <v>6807</v>
      </c>
      <c r="I3743" s="1" t="s">
        <v>1045</v>
      </c>
      <c r="K3743" s="1" t="s">
        <v>26</v>
      </c>
      <c r="M3743" s="1" t="s">
        <v>8900</v>
      </c>
      <c r="Q3743" s="1" t="s">
        <v>5227</v>
      </c>
    </row>
    <row r="3744" spans="1:27" x14ac:dyDescent="0.25">
      <c r="A3744" s="1" t="s">
        <v>4978</v>
      </c>
      <c r="B3744" t="str">
        <f>IFERROR(  MID(A3744,9,    FIND(",",A3744)-FIND(" ",A3744)-1   ),  MID(A3744,9,9)  )</f>
        <v>61</v>
      </c>
      <c r="C3744" t="str">
        <f>IFERROR(   MID(A3744,  FIND("Row",A3744)+4, FIND("Plot",A3744)- FIND("Row",A3744)-6     ),     IFERROR( MID(A3744,  FIND("Row",A3744)+4, 10  ), "")    )</f>
        <v/>
      </c>
      <c r="D3744" t="str">
        <f>IFERROR(  MID(A3744, FIND("Plot",A3744)+4,10), "")</f>
        <v/>
      </c>
      <c r="F3744" s="1" t="s">
        <v>7910</v>
      </c>
      <c r="G3744" s="1" t="s">
        <v>6807</v>
      </c>
      <c r="H3744" s="8" t="s">
        <v>2989</v>
      </c>
      <c r="I3744" s="1" t="s">
        <v>1588</v>
      </c>
      <c r="K3744" s="1" t="s">
        <v>10417</v>
      </c>
      <c r="L3744" s="1"/>
      <c r="M3744" s="1" t="s">
        <v>56</v>
      </c>
      <c r="Q3744" s="1" t="s">
        <v>6095</v>
      </c>
      <c r="Y3744" t="s">
        <v>11783</v>
      </c>
    </row>
    <row r="3745" spans="1:28" ht="60" x14ac:dyDescent="0.25">
      <c r="A3745" s="1" t="s">
        <v>12512</v>
      </c>
      <c r="B3745" t="str">
        <f>IFERROR(  MID(A3745,9,    FIND(",",A3745)-FIND(" ",A3745)-1   ),  MID(A3745,9,9)  )</f>
        <v>5</v>
      </c>
      <c r="C3745" t="str">
        <f>IFERROR(   MID(A3745,  FIND("Row",A3745)+4, FIND("Plot",A3745)- FIND("Row",A3745)-6     ),     IFERROR( MID(A3745,  FIND("Row",A3745)+4, 10  ), "")    )</f>
        <v>10</v>
      </c>
      <c r="D3745" t="str">
        <f>IFERROR(  MID(A3745, FIND("Plot",A3745)+4,10), "")</f>
        <v xml:space="preserve"> 4</v>
      </c>
      <c r="F3745" s="1" t="s">
        <v>12513</v>
      </c>
      <c r="I3745" s="1" t="s">
        <v>90</v>
      </c>
      <c r="K3745" s="1" t="s">
        <v>68</v>
      </c>
      <c r="L3745" s="1"/>
      <c r="M3745" s="1" t="s">
        <v>416</v>
      </c>
      <c r="Q3745" s="31" t="s">
        <v>14564</v>
      </c>
      <c r="R3745" s="1" t="s">
        <v>18120</v>
      </c>
      <c r="S3745" s="1" t="s">
        <v>18119</v>
      </c>
      <c r="U3745" t="s">
        <v>10069</v>
      </c>
      <c r="V3745" t="s">
        <v>8709</v>
      </c>
      <c r="W3745" t="s">
        <v>12514</v>
      </c>
      <c r="Y3745" s="1"/>
      <c r="Z3745" s="1"/>
      <c r="AA3745" s="1" t="s">
        <v>12515</v>
      </c>
    </row>
    <row r="3746" spans="1:28" x14ac:dyDescent="0.25">
      <c r="A3746" s="1" t="s">
        <v>5002</v>
      </c>
      <c r="B3746" t="str">
        <f>IFERROR(  MID(A3746,9,    FIND(",",A3746)-FIND(" ",A3746)-1   ),  MID(A3746,9,9)  )</f>
        <v>86</v>
      </c>
      <c r="C3746" t="str">
        <f>IFERROR(   MID(A3746,  FIND("Row",A3746)+4, FIND("Plot",A3746)- FIND("Row",A3746)-6     ),     IFERROR( MID(A3746,  FIND("Row",A3746)+4, 10  ), "")    )</f>
        <v/>
      </c>
      <c r="D3746" t="str">
        <f>IFERROR(  MID(A3746, FIND("Plot",A3746)+4,10), "")</f>
        <v/>
      </c>
      <c r="F3746" s="1" t="s">
        <v>8238</v>
      </c>
      <c r="G3746" s="1" t="s">
        <v>6807</v>
      </c>
      <c r="H3746" s="8" t="s">
        <v>2656</v>
      </c>
      <c r="I3746" s="1" t="s">
        <v>2154</v>
      </c>
      <c r="K3746" s="1"/>
      <c r="L3746" s="1"/>
      <c r="M3746" s="1" t="s">
        <v>20</v>
      </c>
      <c r="Q3746" s="1" t="s">
        <v>6685</v>
      </c>
      <c r="R3746" s="3"/>
    </row>
    <row r="3747" spans="1:28" ht="45" x14ac:dyDescent="0.25">
      <c r="A3747" s="1" t="s">
        <v>4675</v>
      </c>
      <c r="B3747" t="str">
        <f>IFERROR(  MID(A3747,9,    FIND(",",A3747)-FIND(" ",A3747)-1   ),  MID(A3747,9,9)  )</f>
        <v>21</v>
      </c>
      <c r="C3747" t="str">
        <f>IFERROR(   MID(A3747,  FIND("Row",A3747)+4, FIND("Plot",A3747)- FIND("Row",A3747)-6     ),     IFERROR( MID(A3747,  FIND("Row",A3747)+4, 10  ), "")    )</f>
        <v>1</v>
      </c>
      <c r="D3747" t="str">
        <f>IFERROR(  MID(A3747, FIND("Plot",A3747)+4,10), "")</f>
        <v xml:space="preserve"> 8</v>
      </c>
      <c r="F3747" s="1" t="s">
        <v>8109</v>
      </c>
      <c r="G3747" s="1" t="s">
        <v>6807</v>
      </c>
      <c r="I3747" s="1" t="s">
        <v>3651</v>
      </c>
      <c r="K3747" s="1" t="s">
        <v>3650</v>
      </c>
      <c r="M3747" s="1" t="s">
        <v>10538</v>
      </c>
      <c r="Q3747" s="1" t="s">
        <v>5272</v>
      </c>
      <c r="R3747" s="1" t="s">
        <v>20474</v>
      </c>
    </row>
    <row r="3748" spans="1:28" ht="45" x14ac:dyDescent="0.25">
      <c r="A3748" t="s">
        <v>19381</v>
      </c>
      <c r="B3748" t="str">
        <f>IFERROR(  MID(A3748,9,    FIND(",",A3748)-FIND(" ",A3748)-1   ),  MID(A3748,9,9)  )</f>
        <v>55</v>
      </c>
      <c r="C3748" t="str">
        <f>IFERROR(   MID(A3748,  FIND("Row",A3748)+4, FIND("Plot",A3748)- FIND("Row",A3748)-6     ),     IFERROR( MID(A3748,  FIND("Row",A3748)+4, 10  ), "")    )</f>
        <v>2</v>
      </c>
      <c r="D3748" t="str">
        <f>IFERROR(  MID(A3748, FIND("Plot",A3748)+4,10), "")</f>
        <v xml:space="preserve"> 13</v>
      </c>
      <c r="E3748" s="6">
        <v>1</v>
      </c>
      <c r="F3748" t="s">
        <v>8109</v>
      </c>
      <c r="G3748" s="1"/>
      <c r="H3748" s="8">
        <v>5441</v>
      </c>
      <c r="I3748" s="1" t="s">
        <v>19388</v>
      </c>
      <c r="K3748" s="1" t="s">
        <v>19387</v>
      </c>
      <c r="L3748" s="1"/>
      <c r="M3748" s="1" t="s">
        <v>14</v>
      </c>
      <c r="O3748" s="59"/>
      <c r="Q3748" s="50" t="s">
        <v>19382</v>
      </c>
      <c r="R3748" s="1" t="s">
        <v>19386</v>
      </c>
      <c r="S3748" s="1" t="s">
        <v>19383</v>
      </c>
      <c r="T3748" s="1"/>
      <c r="U3748" s="1" t="s">
        <v>19384</v>
      </c>
      <c r="V3748" s="1" t="s">
        <v>19385</v>
      </c>
      <c r="W3748" s="1" t="s">
        <v>8507</v>
      </c>
      <c r="X3748" s="1"/>
    </row>
    <row r="3749" spans="1:28" x14ac:dyDescent="0.25">
      <c r="A3749" s="1" t="s">
        <v>4918</v>
      </c>
      <c r="B3749" t="str">
        <f>IFERROR(  MID(A3749,9,    FIND(",",A3749)-FIND(" ",A3749)-1   ),  MID(A3749,9,9)  )</f>
        <v>26</v>
      </c>
      <c r="C3749" t="str">
        <f>IFERROR(   MID(A3749,  FIND("Row",A3749)+4, FIND("Plot",A3749)- FIND("Row",A3749)-6     ),     IFERROR( MID(A3749,  FIND("Row",A3749)+4, 10  ), "")    )</f>
        <v>2</v>
      </c>
      <c r="D3749" t="str">
        <f>IFERROR(  MID(A3749, FIND("Plot",A3749)+4,10), "")</f>
        <v xml:space="preserve"> 8</v>
      </c>
      <c r="F3749" s="1" t="s">
        <v>8109</v>
      </c>
      <c r="G3749" s="1" t="s">
        <v>6807</v>
      </c>
      <c r="I3749" s="1" t="s">
        <v>18520</v>
      </c>
      <c r="K3749" s="1" t="s">
        <v>1214</v>
      </c>
      <c r="L3749" s="1"/>
      <c r="M3749" s="1" t="s">
        <v>154</v>
      </c>
      <c r="Q3749" s="1" t="s">
        <v>5580</v>
      </c>
      <c r="T3749" s="6"/>
      <c r="U3749" s="6"/>
      <c r="V3749" s="6"/>
      <c r="W3749" s="6"/>
      <c r="X3749" s="6"/>
      <c r="Y3749" t="s">
        <v>11652</v>
      </c>
    </row>
    <row r="3750" spans="1:28" x14ac:dyDescent="0.25">
      <c r="A3750" s="1" t="s">
        <v>4737</v>
      </c>
      <c r="B3750" t="str">
        <f>IFERROR(  MID(A3750,9,    FIND(",",A3750)-FIND(" ",A3750)-1   ),  MID(A3750,9,9)  )</f>
        <v>21</v>
      </c>
      <c r="C3750" t="str">
        <f>IFERROR(   MID(A3750,  FIND("Row",A3750)+4, FIND("Plot",A3750)- FIND("Row",A3750)-6     ),     IFERROR( MID(A3750,  FIND("Row",A3750)+4, 10  ), "")    )</f>
        <v>5</v>
      </c>
      <c r="D3750" t="str">
        <f>IFERROR(  MID(A3750, FIND("Plot",A3750)+4,10), "")</f>
        <v xml:space="preserve"> 9</v>
      </c>
      <c r="F3750" s="1" t="s">
        <v>8109</v>
      </c>
      <c r="G3750" s="1" t="s">
        <v>6807</v>
      </c>
      <c r="I3750" s="1" t="s">
        <v>812</v>
      </c>
      <c r="K3750" s="1" t="s">
        <v>19380</v>
      </c>
      <c r="Q3750" s="1"/>
    </row>
    <row r="3751" spans="1:28" ht="60" x14ac:dyDescent="0.25">
      <c r="A3751" t="s">
        <v>14271</v>
      </c>
      <c r="B3751" t="str">
        <f>IFERROR(  MID(A3751,9,    FIND(",",A3751)-FIND(" ",A3751)-1   ),  MID(A3751,9,9)  )</f>
        <v>4b</v>
      </c>
      <c r="C3751" t="str">
        <f>IFERROR(   MID(A3751,  FIND("Row",A3751)+4, FIND("Plot",A3751)- FIND("Row",A3751)-6     ),     IFERROR( MID(A3751,  FIND("Row",A3751)+4, 10  ), "")    )</f>
        <v>9</v>
      </c>
      <c r="D3751" t="str">
        <f>IFERROR(  MID(A3751, FIND("Plot",A3751)+4,10), "")</f>
        <v xml:space="preserve"> 11</v>
      </c>
      <c r="E3751" s="6"/>
      <c r="F3751" s="1" t="s">
        <v>8109</v>
      </c>
      <c r="H3751" s="8" t="s">
        <v>13281</v>
      </c>
      <c r="I3751" s="1" t="s">
        <v>13282</v>
      </c>
      <c r="K3751" t="s">
        <v>411</v>
      </c>
      <c r="M3751" s="1" t="s">
        <v>11</v>
      </c>
      <c r="Q3751" t="s">
        <v>14272</v>
      </c>
      <c r="R3751" s="1" t="s">
        <v>14273</v>
      </c>
      <c r="S3751" s="21" t="s">
        <v>14274</v>
      </c>
      <c r="U3751" t="s">
        <v>14275</v>
      </c>
      <c r="V3751" t="s">
        <v>14276</v>
      </c>
      <c r="W3751" t="s">
        <v>8528</v>
      </c>
      <c r="Y3751" s="1"/>
      <c r="Z3751" s="1"/>
      <c r="AB3751" s="1"/>
    </row>
    <row r="3752" spans="1:28" x14ac:dyDescent="0.25">
      <c r="A3752" s="1" t="s">
        <v>4994</v>
      </c>
      <c r="B3752" t="str">
        <f>IFERROR(  MID(A3752,9,    FIND(",",A3752)-FIND(" ",A3752)-1   ),  MID(A3752,9,9)  )</f>
        <v>77</v>
      </c>
      <c r="C3752" t="str">
        <f>IFERROR(   MID(A3752,  FIND("Row",A3752)+4, FIND("Plot",A3752)- FIND("Row",A3752)-6     ),     IFERROR( MID(A3752,  FIND("Row",A3752)+4, 10  ), "")    )</f>
        <v/>
      </c>
      <c r="D3752" t="str">
        <f>IFERROR(  MID(A3752, FIND("Plot",A3752)+4,10), "")</f>
        <v/>
      </c>
      <c r="F3752" s="1" t="s">
        <v>8109</v>
      </c>
      <c r="G3752" s="1" t="s">
        <v>6807</v>
      </c>
      <c r="H3752" s="8" t="s">
        <v>2719</v>
      </c>
      <c r="I3752" s="1" t="s">
        <v>1922</v>
      </c>
      <c r="K3752" s="1" t="s">
        <v>52</v>
      </c>
      <c r="L3752" s="1"/>
      <c r="M3752" s="1" t="s">
        <v>10282</v>
      </c>
      <c r="Q3752" s="1" t="s">
        <v>6460</v>
      </c>
      <c r="R3752" s="5"/>
    </row>
    <row r="3753" spans="1:28" x14ac:dyDescent="0.25">
      <c r="A3753" t="s">
        <v>4576</v>
      </c>
      <c r="B3753" t="str">
        <f>IFERROR(  MID(A3753,9,    FIND(",",A3753)-FIND(" ",A3753)-1   ),  MID(A3753,9,9)  )</f>
        <v>16</v>
      </c>
      <c r="C3753" t="str">
        <f>IFERROR(   MID(A3753,  FIND("Row",A3753)+4, FIND("Plot",A3753)- FIND("Row",A3753)-6     ),     IFERROR( MID(A3753,  FIND("Row",A3753)+4, 10  ), "")    )</f>
        <v/>
      </c>
      <c r="D3753" t="str">
        <f>IFERROR(  MID(A3753, FIND("Plot",A3753)+4,10), "")</f>
        <v/>
      </c>
      <c r="E3753" s="6"/>
      <c r="F3753" s="1" t="s">
        <v>8109</v>
      </c>
      <c r="I3753" s="1" t="s">
        <v>812</v>
      </c>
      <c r="K3753" t="s">
        <v>14</v>
      </c>
      <c r="L3753" s="1"/>
      <c r="M3753" s="1" t="s">
        <v>12701</v>
      </c>
      <c r="Q3753" s="20" t="s">
        <v>14867</v>
      </c>
      <c r="S3753" s="21"/>
      <c r="Y3753" s="1"/>
      <c r="Z3753" s="1"/>
      <c r="AA3753" s="1" t="s">
        <v>12559</v>
      </c>
    </row>
    <row r="3754" spans="1:28" ht="30" x14ac:dyDescent="0.25">
      <c r="A3754" t="s">
        <v>16118</v>
      </c>
      <c r="B3754" t="str">
        <f>IFERROR(  MID(A3754,9,    FIND(",",A3754)-FIND(" ",A3754)-1   ),  MID(A3754,9,9)  )</f>
        <v>31</v>
      </c>
      <c r="C3754" t="str">
        <f>IFERROR(   MID(A3754,  FIND("Row",A3754)+4, FIND("Plot",A3754)- FIND("Row",A3754)-6     ),     IFERROR( MID(A3754,  FIND("Row",A3754)+4, 10  ), "")    )</f>
        <v>2</v>
      </c>
      <c r="D3754" t="str">
        <f>IFERROR(  MID(A3754, FIND("Plot",A3754)+4,10), "")</f>
        <v xml:space="preserve"> 10</v>
      </c>
      <c r="E3754" s="6"/>
      <c r="F3754" t="s">
        <v>7382</v>
      </c>
      <c r="H3754" s="1"/>
      <c r="I3754" s="1" t="s">
        <v>3147</v>
      </c>
      <c r="K3754" t="s">
        <v>16119</v>
      </c>
      <c r="M3754" s="1" t="s">
        <v>77</v>
      </c>
      <c r="Q3754" t="s">
        <v>5870</v>
      </c>
      <c r="R3754" s="3"/>
    </row>
    <row r="3755" spans="1:28" ht="30" x14ac:dyDescent="0.25">
      <c r="A3755" t="s">
        <v>9222</v>
      </c>
      <c r="B3755" t="str">
        <f>IFERROR(  MID(A3755,9,    FIND(",",A3755)-FIND(" ",A3755)-1   ),  MID(A3755,9,9)  )</f>
        <v>7</v>
      </c>
      <c r="C3755" t="str">
        <f>IFERROR(   MID(A3755,  FIND("Row",A3755)+4, FIND("Plot",A3755)- FIND("Row",A3755)-6     ),     IFERROR( MID(A3755,  FIND("Row",A3755)+4, 10  ), "")    )</f>
        <v>1</v>
      </c>
      <c r="D3755" t="str">
        <f>IFERROR(  MID(A3755, FIND("Plot",A3755)+4,10), "")</f>
        <v xml:space="preserve"> 2</v>
      </c>
      <c r="E3755" s="6"/>
      <c r="F3755" t="s">
        <v>9223</v>
      </c>
      <c r="H3755" s="17"/>
      <c r="I3755" t="s">
        <v>448</v>
      </c>
      <c r="J3755"/>
      <c r="K3755" t="s">
        <v>445</v>
      </c>
      <c r="M3755" t="s">
        <v>8900</v>
      </c>
      <c r="N3755"/>
      <c r="O3755"/>
      <c r="P3755"/>
      <c r="Q3755" s="1" t="s">
        <v>9787</v>
      </c>
      <c r="R3755" s="1" t="s">
        <v>9224</v>
      </c>
      <c r="S3755" s="1" t="s">
        <v>11194</v>
      </c>
      <c r="T3755" s="1"/>
      <c r="U3755" s="1" t="s">
        <v>9225</v>
      </c>
      <c r="V3755" s="1" t="s">
        <v>9226</v>
      </c>
      <c r="W3755" s="1" t="s">
        <v>8772</v>
      </c>
    </row>
    <row r="3756" spans="1:28" ht="45" x14ac:dyDescent="0.25">
      <c r="A3756" t="s">
        <v>8894</v>
      </c>
      <c r="B3756" t="str">
        <f>IFERROR(  MID(A3756,9,    FIND(",",A3756)-FIND(" ",A3756)-1   ),  MID(A3756,9,9)  )</f>
        <v>2</v>
      </c>
      <c r="C3756" t="str">
        <f>IFERROR(   MID(A3756,  FIND("Row",A3756)+4, FIND("Plot",A3756)- FIND("Row",A3756)-6     ),     IFERROR( MID(A3756,  FIND("Row",A3756)+4, 10  ), "")    )</f>
        <v>4</v>
      </c>
      <c r="D3756" t="str">
        <f>IFERROR(  MID(A3756, FIND("Plot",A3756)+4,10), "")</f>
        <v xml:space="preserve"> 10</v>
      </c>
      <c r="E3756" s="6"/>
      <c r="F3756" t="s">
        <v>6938</v>
      </c>
      <c r="H3756" s="17"/>
      <c r="I3756" t="s">
        <v>3479</v>
      </c>
      <c r="J3756"/>
      <c r="K3756" t="s">
        <v>60</v>
      </c>
      <c r="M3756" t="s">
        <v>8738</v>
      </c>
      <c r="N3756"/>
      <c r="O3756"/>
      <c r="P3756"/>
      <c r="Q3756" s="1" t="s">
        <v>9710</v>
      </c>
      <c r="R3756" s="1" t="s">
        <v>8895</v>
      </c>
      <c r="S3756" s="1" t="s">
        <v>11162</v>
      </c>
      <c r="T3756" s="1"/>
      <c r="U3756" s="1" t="s">
        <v>8896</v>
      </c>
      <c r="V3756" s="1" t="s">
        <v>8897</v>
      </c>
      <c r="W3756" s="1" t="s">
        <v>8529</v>
      </c>
    </row>
    <row r="3757" spans="1:28" x14ac:dyDescent="0.25">
      <c r="A3757" s="1" t="s">
        <v>13845</v>
      </c>
      <c r="B3757" t="str">
        <f>IFERROR(  MID(A3757,9,    FIND(",",A3757)-FIND(" ",A3757)-1   ),  MID(A3757,9,9)  )</f>
        <v>4b</v>
      </c>
      <c r="C3757" t="str">
        <f>IFERROR(   MID(A3757,  FIND("Row",A3757)+4, FIND("Plot",A3757)- FIND("Row",A3757)-6     ),     IFERROR( MID(A3757,  FIND("Row",A3757)+4, 10  ), "")    )</f>
        <v>5</v>
      </c>
      <c r="D3757" t="str">
        <f>IFERROR(  MID(A3757, FIND("Plot",A3757)+4,10), "")</f>
        <v xml:space="preserve"> 10</v>
      </c>
      <c r="F3757" s="1" t="s">
        <v>6938</v>
      </c>
      <c r="H3757" s="8">
        <v>679</v>
      </c>
      <c r="I3757" s="1" t="s">
        <v>13846</v>
      </c>
      <c r="K3757" s="1" t="s">
        <v>11729</v>
      </c>
      <c r="L3757" t="s">
        <v>40</v>
      </c>
      <c r="Q3757" t="s">
        <v>13847</v>
      </c>
      <c r="S3757" s="21"/>
      <c r="Y3757" s="1"/>
      <c r="Z3757" s="1"/>
      <c r="AA3757" s="1" t="s">
        <v>13848</v>
      </c>
    </row>
    <row r="3758" spans="1:28" x14ac:dyDescent="0.25">
      <c r="A3758" s="1" t="s">
        <v>4977</v>
      </c>
      <c r="B3758" t="str">
        <f>IFERROR(  MID(A3758,9,    FIND(",",A3758)-FIND(" ",A3758)-1   ),  MID(A3758,9,9)  )</f>
        <v>60</v>
      </c>
      <c r="C3758" t="str">
        <f>IFERROR(   MID(A3758,  FIND("Row",A3758)+4, FIND("Plot",A3758)- FIND("Row",A3758)-6     ),     IFERROR( MID(A3758,  FIND("Row",A3758)+4, 10  ), "")    )</f>
        <v/>
      </c>
      <c r="D3758" t="str">
        <f>IFERROR(  MID(A3758, FIND("Plot",A3758)+4,10), "")</f>
        <v/>
      </c>
      <c r="F3758" s="1" t="s">
        <v>7894</v>
      </c>
      <c r="G3758" s="1" t="s">
        <v>6807</v>
      </c>
      <c r="H3758" s="8" t="s">
        <v>3008</v>
      </c>
      <c r="I3758" s="1" t="s">
        <v>1587</v>
      </c>
      <c r="K3758" s="1" t="s">
        <v>37</v>
      </c>
      <c r="L3758" s="1"/>
      <c r="M3758" s="1" t="s">
        <v>137</v>
      </c>
      <c r="Q3758" s="1" t="s">
        <v>6073</v>
      </c>
    </row>
    <row r="3759" spans="1:28" ht="30" x14ac:dyDescent="0.25">
      <c r="A3759" s="1" t="s">
        <v>13707</v>
      </c>
      <c r="B3759" t="str">
        <f>IFERROR(  MID(A3759,9,    FIND(",",A3759)-FIND(" ",A3759)-1   ),  MID(A3759,9,9)  )</f>
        <v>4b</v>
      </c>
      <c r="C3759" t="str">
        <f>IFERROR(   MID(A3759,  FIND("Row",A3759)+4, FIND("Plot",A3759)- FIND("Row",A3759)-6     ),     IFERROR( MID(A3759,  FIND("Row",A3759)+4, 10  ), "")    )</f>
        <v>3</v>
      </c>
      <c r="D3759" t="str">
        <f>IFERROR(  MID(A3759, FIND("Plot",A3759)+4,10), "")</f>
        <v xml:space="preserve"> 11</v>
      </c>
      <c r="F3759" s="1" t="s">
        <v>13708</v>
      </c>
      <c r="H3759" s="8">
        <v>1020</v>
      </c>
      <c r="I3759" s="1" t="s">
        <v>13709</v>
      </c>
      <c r="K3759" s="1" t="s">
        <v>828</v>
      </c>
      <c r="L3759" s="1" t="s">
        <v>48</v>
      </c>
      <c r="M3759" s="1" t="s">
        <v>13710</v>
      </c>
      <c r="O3759" s="1" t="s">
        <v>13711</v>
      </c>
      <c r="Q3759" t="s">
        <v>13712</v>
      </c>
      <c r="S3759" s="21" t="s">
        <v>13713</v>
      </c>
      <c r="U3759" t="s">
        <v>13714</v>
      </c>
      <c r="V3759" t="s">
        <v>13715</v>
      </c>
      <c r="W3759" t="s">
        <v>13716</v>
      </c>
      <c r="X3759" t="s">
        <v>8751</v>
      </c>
      <c r="Y3759" s="1"/>
      <c r="Z3759" s="1"/>
      <c r="AA3759" s="1" t="s">
        <v>13717</v>
      </c>
    </row>
    <row r="3760" spans="1:28" ht="75" x14ac:dyDescent="0.25">
      <c r="A3760" s="1" t="s">
        <v>4433</v>
      </c>
      <c r="B3760" t="str">
        <f>IFERROR(  MID(A3760,9,    FIND(",",A3760)-FIND(" ",A3760)-1   ),  MID(A3760,9,9)  )</f>
        <v>12</v>
      </c>
      <c r="C3760" t="str">
        <f>IFERROR(   MID(A3760,  FIND("Row",A3760)+4, FIND("Plot",A3760)- FIND("Row",A3760)-6     ),     IFERROR( MID(A3760,  FIND("Row",A3760)+4, 10  ), "")    )</f>
        <v>3</v>
      </c>
      <c r="D3760" t="str">
        <f>IFERROR(  MID(A3760, FIND("Plot",A3760)+4,10), "")</f>
        <v xml:space="preserve"> 17</v>
      </c>
      <c r="F3760" s="1" t="s">
        <v>7252</v>
      </c>
      <c r="G3760" s="1" t="s">
        <v>6807</v>
      </c>
      <c r="H3760" s="8" t="s">
        <v>4100</v>
      </c>
      <c r="I3760" s="1" t="s">
        <v>845</v>
      </c>
      <c r="K3760" s="1" t="s">
        <v>8900</v>
      </c>
      <c r="M3760" s="1" t="s">
        <v>48</v>
      </c>
      <c r="Q3760" s="1" t="s">
        <v>5019</v>
      </c>
      <c r="S3760" s="1" t="s">
        <v>8398</v>
      </c>
    </row>
    <row r="3761" spans="1:28" x14ac:dyDescent="0.25">
      <c r="A3761" s="1" t="s">
        <v>4428</v>
      </c>
      <c r="B3761" t="str">
        <f>IFERROR(  MID(A3761,9,    FIND(",",A3761)-FIND(" ",A3761)-1   ),  MID(A3761,9,9)  )</f>
        <v>10</v>
      </c>
      <c r="C3761" t="str">
        <f>IFERROR(   MID(A3761,  FIND("Row",A3761)+4, FIND("Plot",A3761)- FIND("Row",A3761)-6     ),     IFERROR( MID(A3761,  FIND("Row",A3761)+4, 10  ), "")    )</f>
        <v/>
      </c>
      <c r="D3761" t="str">
        <f>IFERROR(  MID(A3761, FIND("Plot",A3761)+4,10), "")</f>
        <v/>
      </c>
      <c r="F3761" s="1" t="s">
        <v>7240</v>
      </c>
      <c r="I3761" s="1" t="s">
        <v>774</v>
      </c>
      <c r="K3761" s="1" t="s">
        <v>8508</v>
      </c>
      <c r="M3761" s="1" t="s">
        <v>77</v>
      </c>
      <c r="Q3761" s="20" t="s">
        <v>14655</v>
      </c>
      <c r="S3761" s="21"/>
      <c r="T3761" s="5"/>
      <c r="U3761" s="5"/>
      <c r="V3761" s="5"/>
      <c r="W3761" s="5"/>
      <c r="X3761" s="5"/>
      <c r="Y3761" s="1"/>
      <c r="Z3761" s="1"/>
    </row>
    <row r="3762" spans="1:28" x14ac:dyDescent="0.25">
      <c r="A3762" s="1" t="s">
        <v>4982</v>
      </c>
      <c r="B3762" t="str">
        <f>IFERROR(  MID(A3762,9,    FIND(",",A3762)-FIND(" ",A3762)-1   ),  MID(A3762,9,9)  )</f>
        <v>65</v>
      </c>
      <c r="C3762" t="str">
        <f>IFERROR(   MID(A3762,  FIND("Row",A3762)+4, FIND("Plot",A3762)- FIND("Row",A3762)-6     ),     IFERROR( MID(A3762,  FIND("Row",A3762)+4, 10  ), "")    )</f>
        <v/>
      </c>
      <c r="D3762" t="str">
        <f>IFERROR(  MID(A3762, FIND("Plot",A3762)+4,10), "")</f>
        <v/>
      </c>
      <c r="F3762" s="1" t="s">
        <v>7956</v>
      </c>
      <c r="G3762" s="1" t="s">
        <v>6807</v>
      </c>
      <c r="I3762" s="1" t="s">
        <v>17154</v>
      </c>
      <c r="K3762" s="1" t="s">
        <v>15</v>
      </c>
      <c r="L3762" s="1"/>
      <c r="M3762" s="1" t="s">
        <v>9559</v>
      </c>
      <c r="Q3762" s="1"/>
      <c r="R3762" s="3"/>
    </row>
    <row r="3763" spans="1:28" x14ac:dyDescent="0.25">
      <c r="A3763" s="1" t="s">
        <v>11700</v>
      </c>
      <c r="B3763" t="str">
        <f>IFERROR(  MID(A3763,9,    FIND(",",A3763)-FIND(" ",A3763)-1   ),  MID(A3763,9,9)  )</f>
        <v>3</v>
      </c>
      <c r="C3763" t="str">
        <f>IFERROR(   MID(A3763,  FIND("Row",A3763)+4, FIND("Plot",A3763)- FIND("Row",A3763)-6     ),     IFERROR( MID(A3763,  FIND("Row",A3763)+4, 10  ), "")    )</f>
        <v>2</v>
      </c>
      <c r="D3763" t="str">
        <f>IFERROR(  MID(A3763, FIND("Plot",A3763)+4,10), "")</f>
        <v xml:space="preserve"> 11</v>
      </c>
      <c r="F3763" s="1" t="s">
        <v>6987</v>
      </c>
      <c r="G3763" s="1"/>
      <c r="I3763" s="1" t="s">
        <v>11701</v>
      </c>
      <c r="K3763" s="1" t="s">
        <v>11702</v>
      </c>
      <c r="L3763" s="1"/>
      <c r="M3763" s="1" t="s">
        <v>148</v>
      </c>
      <c r="Q3763" t="s">
        <v>11703</v>
      </c>
      <c r="S3763" s="21"/>
      <c r="Y3763" s="1"/>
      <c r="Z3763" s="1"/>
      <c r="AA3763" s="1" t="s">
        <v>11704</v>
      </c>
    </row>
    <row r="3764" spans="1:28" x14ac:dyDescent="0.25">
      <c r="A3764" s="1" t="s">
        <v>11733</v>
      </c>
      <c r="B3764" t="str">
        <f>IFERROR(  MID(A3764,9,    FIND(",",A3764)-FIND(" ",A3764)-1   ),  MID(A3764,9,9)  )</f>
        <v>3</v>
      </c>
      <c r="C3764" t="str">
        <f>IFERROR(   MID(A3764,  FIND("Row",A3764)+4, FIND("Plot",A3764)- FIND("Row",A3764)-6     ),     IFERROR( MID(A3764,  FIND("Row",A3764)+4, 10  ), "")    )</f>
        <v>3</v>
      </c>
      <c r="D3764" t="str">
        <f>IFERROR(  MID(A3764, FIND("Plot",A3764)+4,10), "")</f>
        <v xml:space="preserve"> 11</v>
      </c>
      <c r="F3764" s="1" t="s">
        <v>6987</v>
      </c>
      <c r="G3764" s="1"/>
      <c r="I3764" s="1" t="s">
        <v>11734</v>
      </c>
      <c r="K3764" s="1" t="s">
        <v>11387</v>
      </c>
      <c r="L3764" s="1"/>
      <c r="M3764" s="1" t="s">
        <v>141</v>
      </c>
      <c r="Q3764" t="s">
        <v>11735</v>
      </c>
      <c r="S3764" s="21"/>
      <c r="Y3764" s="1"/>
      <c r="Z3764" s="1"/>
      <c r="AA3764" s="1" t="s">
        <v>11736</v>
      </c>
    </row>
    <row r="3765" spans="1:28" x14ac:dyDescent="0.25">
      <c r="A3765" s="1" t="s">
        <v>11748</v>
      </c>
      <c r="B3765" t="str">
        <f>IFERROR(  MID(A3765,9,    FIND(",",A3765)-FIND(" ",A3765)-1   ),  MID(A3765,9,9)  )</f>
        <v>3</v>
      </c>
      <c r="C3765" t="str">
        <f>IFERROR(   MID(A3765,  FIND("Row",A3765)+4, FIND("Plot",A3765)- FIND("Row",A3765)-6     ),     IFERROR( MID(A3765,  FIND("Row",A3765)+4, 10  ), "")    )</f>
        <v>3</v>
      </c>
      <c r="D3765" t="str">
        <f>IFERROR(  MID(A3765, FIND("Plot",A3765)+4,10), "")</f>
        <v xml:space="preserve"> 14</v>
      </c>
      <c r="F3765" s="1" t="s">
        <v>6987</v>
      </c>
      <c r="G3765" s="1"/>
      <c r="I3765" s="1" t="s">
        <v>11749</v>
      </c>
      <c r="J3765" s="1">
        <v>55</v>
      </c>
      <c r="K3765" s="1" t="s">
        <v>11750</v>
      </c>
      <c r="L3765" s="1" t="s">
        <v>11751</v>
      </c>
      <c r="M3765" s="1" t="s">
        <v>10400</v>
      </c>
      <c r="O3765" s="1" t="s">
        <v>11752</v>
      </c>
      <c r="Q3765" t="s">
        <v>11753</v>
      </c>
      <c r="S3765" s="21"/>
      <c r="Y3765" s="1"/>
      <c r="Z3765" s="1"/>
    </row>
    <row r="3766" spans="1:28" x14ac:dyDescent="0.25">
      <c r="A3766" s="1" t="s">
        <v>11715</v>
      </c>
      <c r="B3766" t="str">
        <f>IFERROR(  MID(A3766,9,    FIND(",",A3766)-FIND(" ",A3766)-1   ),  MID(A3766,9,9)  )</f>
        <v>3</v>
      </c>
      <c r="C3766" t="str">
        <f>IFERROR(   MID(A3766,  FIND("Row",A3766)+4, FIND("Plot",A3766)- FIND("Row",A3766)-6     ),     IFERROR( MID(A3766,  FIND("Row",A3766)+4, 10  ), "")    )</f>
        <v>3</v>
      </c>
      <c r="D3766" t="str">
        <f>IFERROR(  MID(A3766, FIND("Plot",A3766)+4,10), "")</f>
        <v xml:space="preserve"> 3</v>
      </c>
      <c r="F3766" s="1" t="s">
        <v>6987</v>
      </c>
      <c r="G3766" s="1"/>
      <c r="I3766" s="1" t="s">
        <v>11716</v>
      </c>
      <c r="K3766" s="1" t="s">
        <v>917</v>
      </c>
      <c r="L3766" s="1"/>
      <c r="M3766" s="1" t="s">
        <v>141</v>
      </c>
      <c r="Q3766" t="s">
        <v>11717</v>
      </c>
      <c r="S3766" s="21"/>
      <c r="Y3766" s="1"/>
      <c r="Z3766" s="1"/>
    </row>
    <row r="3767" spans="1:28" ht="120" x14ac:dyDescent="0.25">
      <c r="A3767" s="1" t="s">
        <v>4476</v>
      </c>
      <c r="B3767" t="str">
        <f>IFERROR(  MID(A3767,9,    FIND(",",A3767)-FIND(" ",A3767)-1   ),  MID(A3767,9,9)  )</f>
        <v>12</v>
      </c>
      <c r="C3767" t="str">
        <f>IFERROR(   MID(A3767,  FIND("Row",A3767)+4, FIND("Plot",A3767)- FIND("Row",A3767)-6     ),     IFERROR( MID(A3767,  FIND("Row",A3767)+4, 10  ), "")    )</f>
        <v>4</v>
      </c>
      <c r="D3767" t="str">
        <f>IFERROR(  MID(A3767, FIND("Plot",A3767)+4,10), "")</f>
        <v xml:space="preserve"> 7</v>
      </c>
      <c r="F3767" s="1" t="s">
        <v>6987</v>
      </c>
      <c r="G3767" s="1" t="s">
        <v>6807</v>
      </c>
      <c r="H3767" s="8" t="s">
        <v>3907</v>
      </c>
      <c r="I3767" s="1" t="s">
        <v>853</v>
      </c>
      <c r="K3767" s="1" t="s">
        <v>852</v>
      </c>
      <c r="L3767" s="1" t="s">
        <v>11305</v>
      </c>
      <c r="M3767" s="1" t="s">
        <v>17951</v>
      </c>
      <c r="O3767" s="1" t="s">
        <v>8095</v>
      </c>
      <c r="P3767" s="1" t="s">
        <v>18600</v>
      </c>
      <c r="Q3767" s="1" t="s">
        <v>5074</v>
      </c>
      <c r="R3767" s="1" t="s">
        <v>11306</v>
      </c>
      <c r="Y3767" t="s">
        <v>11652</v>
      </c>
    </row>
    <row r="3768" spans="1:28" ht="75" x14ac:dyDescent="0.25">
      <c r="A3768" t="s">
        <v>13058</v>
      </c>
      <c r="B3768" t="str">
        <f>IFERROR(  MID(A3768,9,    FIND(",",A3768)-FIND(" ",A3768)-1   ),  MID(A3768,9,9)  )</f>
        <v>4a</v>
      </c>
      <c r="C3768" t="str">
        <f>IFERROR(   MID(A3768,  FIND("Row",A3768)+4, FIND("Plot",A3768)- FIND("Row",A3768)-6     ),     IFERROR( MID(A3768,  FIND("Row",A3768)+4, 10  ), "")    )</f>
        <v>5</v>
      </c>
      <c r="D3768" t="str">
        <f>IFERROR(  MID(A3768, FIND("Plot",A3768)+4,10), "")</f>
        <v xml:space="preserve"> 1</v>
      </c>
      <c r="E3768" s="6"/>
      <c r="F3768" s="1" t="s">
        <v>6987</v>
      </c>
      <c r="H3768" s="8" t="s">
        <v>13059</v>
      </c>
      <c r="I3768" s="1" t="s">
        <v>13060</v>
      </c>
      <c r="K3768" t="s">
        <v>13061</v>
      </c>
      <c r="L3768" t="s">
        <v>10136</v>
      </c>
      <c r="M3768" s="1" t="s">
        <v>10136</v>
      </c>
      <c r="Q3768" t="s">
        <v>13062</v>
      </c>
      <c r="R3768" s="1" t="s">
        <v>13063</v>
      </c>
      <c r="S3768" s="21" t="s">
        <v>13064</v>
      </c>
      <c r="U3768" t="s">
        <v>13065</v>
      </c>
      <c r="V3768" t="s">
        <v>13066</v>
      </c>
      <c r="W3768" t="s">
        <v>13067</v>
      </c>
      <c r="X3768" t="s">
        <v>13067</v>
      </c>
      <c r="Y3768" s="1"/>
      <c r="Z3768" s="1"/>
      <c r="AA3768" s="1" t="s">
        <v>13068</v>
      </c>
    </row>
    <row r="3769" spans="1:28" x14ac:dyDescent="0.25">
      <c r="A3769" s="1" t="s">
        <v>13841</v>
      </c>
      <c r="B3769" t="str">
        <f>IFERROR(  MID(A3769,9,    FIND(",",A3769)-FIND(" ",A3769)-1   ),  MID(A3769,9,9)  )</f>
        <v>4b</v>
      </c>
      <c r="C3769" t="str">
        <f>IFERROR(   MID(A3769,  FIND("Row",A3769)+4, FIND("Plot",A3769)- FIND("Row",A3769)-6     ),     IFERROR( MID(A3769,  FIND("Row",A3769)+4, 10  ), "")    )</f>
        <v>5</v>
      </c>
      <c r="D3769" t="str">
        <f>IFERROR(  MID(A3769, FIND("Plot",A3769)+4,10), "")</f>
        <v xml:space="preserve"> 9</v>
      </c>
      <c r="F3769" s="1" t="s">
        <v>6987</v>
      </c>
      <c r="H3769" s="8">
        <v>626</v>
      </c>
      <c r="I3769" s="1" t="s">
        <v>13842</v>
      </c>
      <c r="K3769" s="1" t="s">
        <v>350</v>
      </c>
      <c r="M3769" s="1" t="s">
        <v>9242</v>
      </c>
      <c r="Q3769" t="s">
        <v>13843</v>
      </c>
      <c r="S3769" s="21"/>
      <c r="Y3769" s="1"/>
      <c r="Z3769" s="1"/>
      <c r="AA3769" s="1" t="s">
        <v>13844</v>
      </c>
    </row>
    <row r="3770" spans="1:28" x14ac:dyDescent="0.25">
      <c r="A3770" s="1" t="s">
        <v>11988</v>
      </c>
      <c r="B3770" t="str">
        <f>IFERROR(  MID(A3770,9,    FIND(",",A3770)-FIND(" ",A3770)-1   ),  MID(A3770,9,9)  )</f>
        <v>3</v>
      </c>
      <c r="C3770" t="str">
        <f>IFERROR(   MID(A3770,  FIND("Row",A3770)+4, FIND("Plot",A3770)- FIND("Row",A3770)-6     ),     IFERROR( MID(A3770,  FIND("Row",A3770)+4, 10  ), "")    )</f>
        <v>8</v>
      </c>
      <c r="D3770" t="str">
        <f>IFERROR(  MID(A3770, FIND("Plot",A3770)+4,10), "")</f>
        <v xml:space="preserve"> 5</v>
      </c>
      <c r="F3770" s="1" t="s">
        <v>6987</v>
      </c>
      <c r="G3770" s="1"/>
      <c r="I3770" s="1" t="s">
        <v>11989</v>
      </c>
      <c r="K3770" s="1" t="s">
        <v>11990</v>
      </c>
      <c r="L3770" s="1"/>
      <c r="M3770" s="1" t="s">
        <v>11991</v>
      </c>
      <c r="O3770" s="1" t="s">
        <v>11992</v>
      </c>
      <c r="Q3770" t="s">
        <v>11993</v>
      </c>
      <c r="S3770" s="21"/>
      <c r="Y3770" s="1"/>
      <c r="Z3770" s="1"/>
    </row>
    <row r="3771" spans="1:28" x14ac:dyDescent="0.25">
      <c r="A3771" s="1" t="s">
        <v>12465</v>
      </c>
      <c r="B3771" t="str">
        <f>IFERROR(  MID(A3771,9,    FIND(",",A3771)-FIND(" ",A3771)-1   ),  MID(A3771,9,9)  )</f>
        <v>5</v>
      </c>
      <c r="C3771" t="str">
        <f>IFERROR(   MID(A3771,  FIND("Row",A3771)+4, FIND("Plot",A3771)- FIND("Row",A3771)-6     ),     IFERROR( MID(A3771,  FIND("Row",A3771)+4, 10  ), "")    )</f>
        <v>8</v>
      </c>
      <c r="D3771" t="str">
        <f>IFERROR(  MID(A3771, FIND("Plot",A3771)+4,10), "")</f>
        <v xml:space="preserve"> 6</v>
      </c>
      <c r="F3771" s="1" t="s">
        <v>6987</v>
      </c>
      <c r="I3771" s="1" t="s">
        <v>12466</v>
      </c>
      <c r="K3771" s="1"/>
      <c r="L3771" s="1"/>
      <c r="Q3771" s="50" t="s">
        <v>18102</v>
      </c>
      <c r="S3771" s="21"/>
      <c r="Y3771" s="1"/>
      <c r="Z3771" s="1"/>
      <c r="AA3771" s="1" t="s">
        <v>12467</v>
      </c>
    </row>
    <row r="3772" spans="1:28" x14ac:dyDescent="0.25">
      <c r="A3772" s="1" t="s">
        <v>5005</v>
      </c>
      <c r="B3772" t="str">
        <f>IFERROR(  MID(A3772,9,    FIND(",",A3772)-FIND(" ",A3772)-1   ),  MID(A3772,9,9)  )</f>
        <v>91</v>
      </c>
      <c r="C3772" t="str">
        <f>IFERROR(   MID(A3772,  FIND("Row",A3772)+4, FIND("Plot",A3772)- FIND("Row",A3772)-6     ),     IFERROR( MID(A3772,  FIND("Row",A3772)+4, 10  ), "")    )</f>
        <v/>
      </c>
      <c r="D3772" t="str">
        <f>IFERROR(  MID(A3772, FIND("Plot",A3772)+4,10), "")</f>
        <v/>
      </c>
      <c r="F3772" s="1" t="s">
        <v>6987</v>
      </c>
      <c r="G3772" s="1" t="s">
        <v>6835</v>
      </c>
      <c r="H3772" s="8" t="s">
        <v>2473</v>
      </c>
      <c r="I3772" s="1" t="s">
        <v>17480</v>
      </c>
      <c r="K3772" s="1" t="s">
        <v>2195</v>
      </c>
      <c r="L3772" s="1"/>
      <c r="M3772" s="1" t="s">
        <v>25</v>
      </c>
      <c r="Q3772" s="1" t="s">
        <v>6738</v>
      </c>
      <c r="R3772" s="3"/>
    </row>
    <row r="3773" spans="1:28" x14ac:dyDescent="0.25">
      <c r="A3773" s="1" t="s">
        <v>4574</v>
      </c>
      <c r="B3773" t="str">
        <f>IFERROR(  MID(A3773,9,    FIND(",",A3773)-FIND(" ",A3773)-1   ),  MID(A3773,9,9)  )</f>
        <v>14</v>
      </c>
      <c r="C3773" t="str">
        <f>IFERROR(   MID(A3773,  FIND("Row",A3773)+4, FIND("Plot",A3773)- FIND("Row",A3773)-6     ),     IFERROR( MID(A3773,  FIND("Row",A3773)+4, 10  ), "")    )</f>
        <v/>
      </c>
      <c r="D3773" t="str">
        <f>IFERROR(  MID(A3773, FIND("Plot",A3773)+4,10), "")</f>
        <v/>
      </c>
      <c r="F3773" s="1" t="s">
        <v>6987</v>
      </c>
      <c r="I3773" s="1" t="s">
        <v>915</v>
      </c>
      <c r="K3773" s="1" t="s">
        <v>80</v>
      </c>
      <c r="L3773" s="1"/>
      <c r="M3773" s="1" t="s">
        <v>48</v>
      </c>
      <c r="Q3773" s="20" t="s">
        <v>14789</v>
      </c>
      <c r="S3773" s="21"/>
      <c r="T3773" s="3"/>
      <c r="U3773" s="3"/>
      <c r="V3773" s="3"/>
      <c r="W3773" s="3"/>
      <c r="X3773" s="3"/>
      <c r="Y3773" s="1"/>
      <c r="Z3773" s="1"/>
      <c r="AA3773" s="1" t="s">
        <v>12559</v>
      </c>
    </row>
    <row r="3774" spans="1:28" ht="30" x14ac:dyDescent="0.25">
      <c r="A3774" t="s">
        <v>4986</v>
      </c>
      <c r="B3774" t="str">
        <f>IFERROR(  MID(A3774,9,    FIND(",",A3774)-FIND(" ",A3774)-1   ),  MID(A3774,9,9)  )</f>
        <v>68</v>
      </c>
      <c r="C3774" t="str">
        <f>IFERROR(   MID(A3774,  FIND("Row",A3774)+4, FIND("Plot",A3774)- FIND("Row",A3774)-6     ),     IFERROR( MID(A3774,  FIND("Row",A3774)+4, 10  ), "")    )</f>
        <v/>
      </c>
      <c r="D3774" t="str">
        <f>IFERROR(  MID(A3774, FIND("Plot",A3774)+4,10), "")</f>
        <v/>
      </c>
      <c r="E3774" s="6"/>
      <c r="F3774" t="s">
        <v>6987</v>
      </c>
      <c r="H3774"/>
      <c r="I3774" s="1" t="s">
        <v>16818</v>
      </c>
      <c r="J3774"/>
      <c r="K3774" s="1" t="s">
        <v>9212</v>
      </c>
      <c r="L3774" s="1"/>
      <c r="M3774" s="1" t="s">
        <v>32</v>
      </c>
      <c r="N3774"/>
      <c r="O3774"/>
      <c r="P3774"/>
      <c r="Q3774" t="s">
        <v>18647</v>
      </c>
      <c r="R3774"/>
      <c r="S3774"/>
      <c r="AA3774" s="1" t="s">
        <v>16819</v>
      </c>
      <c r="AB3774" s="11"/>
    </row>
    <row r="3775" spans="1:28" x14ac:dyDescent="0.25">
      <c r="A3775" t="s">
        <v>16020</v>
      </c>
      <c r="B3775" t="str">
        <f>IFERROR(  MID(A3775,9,    FIND(",",A3775)-FIND(" ",A3775)-1   ),  MID(A3775,9,9)  )</f>
        <v>31</v>
      </c>
      <c r="C3775" t="str">
        <f>IFERROR(   MID(A3775,  FIND("Row",A3775)+4, FIND("Plot",A3775)- FIND("Row",A3775)-6     ),     IFERROR( MID(A3775,  FIND("Row",A3775)+4, 10  ), "")    )</f>
        <v>7</v>
      </c>
      <c r="D3775" t="str">
        <f>IFERROR(  MID(A3775, FIND("Plot",A3775)+4,10), "")</f>
        <v xml:space="preserve"> 7</v>
      </c>
      <c r="E3775" s="6"/>
      <c r="F3775" t="s">
        <v>7770</v>
      </c>
      <c r="I3775" s="1" t="s">
        <v>1439</v>
      </c>
      <c r="K3775" t="s">
        <v>15</v>
      </c>
      <c r="L3775" s="1"/>
      <c r="M3775" s="1" t="s">
        <v>487</v>
      </c>
      <c r="Q3775" t="s">
        <v>5871</v>
      </c>
      <c r="T3775" s="1"/>
      <c r="U3775" s="1"/>
      <c r="V3775" s="1"/>
      <c r="W3775" s="1"/>
      <c r="X3775" s="1"/>
      <c r="Y3775" s="1"/>
      <c r="Z3775" s="1"/>
    </row>
    <row r="3776" spans="1:28" x14ac:dyDescent="0.25">
      <c r="A3776" t="s">
        <v>4961</v>
      </c>
      <c r="B3776" t="str">
        <f>IFERROR(  MID(A3776,9,    FIND(",",A3776)-FIND(" ",A3776)-1   ),  MID(A3776,9,9)  )</f>
        <v>40</v>
      </c>
      <c r="C3776" t="str">
        <f>IFERROR(   MID(A3776,  FIND("Row",A3776)+4, FIND("Plot",A3776)- FIND("Row",A3776)-6     ),     IFERROR( MID(A3776,  FIND("Row",A3776)+4, 10  ), "")    )</f>
        <v/>
      </c>
      <c r="D3776" t="str">
        <f>IFERROR(  MID(A3776, FIND("Plot",A3776)+4,10), "")</f>
        <v/>
      </c>
      <c r="E3776" s="6"/>
      <c r="F3776" t="s">
        <v>16333</v>
      </c>
      <c r="H3776"/>
      <c r="J3776"/>
      <c r="K3776" s="1"/>
      <c r="M3776"/>
      <c r="N3776"/>
      <c r="O3776"/>
      <c r="P3776"/>
      <c r="Q3776" t="s">
        <v>16334</v>
      </c>
      <c r="R3776"/>
      <c r="T3776" s="1"/>
      <c r="U3776" s="1"/>
      <c r="V3776" s="1"/>
      <c r="W3776" s="1"/>
      <c r="X3776" s="1"/>
      <c r="Y3776" s="1"/>
      <c r="AA3776" s="1" t="s">
        <v>16335</v>
      </c>
      <c r="AB3776" s="6"/>
    </row>
    <row r="3777" spans="1:28" ht="60" x14ac:dyDescent="0.25">
      <c r="A3777" t="s">
        <v>9004</v>
      </c>
      <c r="B3777" t="str">
        <f>IFERROR(  MID(A3777,9,    FIND(",",A3777)-FIND(" ",A3777)-1   ),  MID(A3777,9,9)  )</f>
        <v>2</v>
      </c>
      <c r="C3777" t="str">
        <f>IFERROR(   MID(A3777,  FIND("Row",A3777)+4, FIND("Plot",A3777)- FIND("Row",A3777)-6     ),     IFERROR( MID(A3777,  FIND("Row",A3777)+4, 10  ), "")    )</f>
        <v>7</v>
      </c>
      <c r="D3777" t="str">
        <f>IFERROR(  MID(A3777, FIND("Plot",A3777)+4,10), "")</f>
        <v xml:space="preserve"> 19</v>
      </c>
      <c r="E3777" s="6"/>
      <c r="F3777" t="s">
        <v>6959</v>
      </c>
      <c r="H3777" s="17"/>
      <c r="I3777" t="s">
        <v>2409</v>
      </c>
      <c r="J3777"/>
      <c r="K3777" t="s">
        <v>9005</v>
      </c>
      <c r="M3777" t="s">
        <v>19539</v>
      </c>
      <c r="N3777"/>
      <c r="O3777"/>
      <c r="P3777"/>
      <c r="Q3777" s="1" t="s">
        <v>9752</v>
      </c>
      <c r="R3777" s="1" t="s">
        <v>9006</v>
      </c>
      <c r="S3777" s="1" t="s">
        <v>11176</v>
      </c>
      <c r="T3777" s="1"/>
      <c r="U3777" s="1" t="s">
        <v>9007</v>
      </c>
      <c r="V3777" s="1" t="s">
        <v>9008</v>
      </c>
      <c r="W3777" s="1" t="s">
        <v>9009</v>
      </c>
    </row>
    <row r="3778" spans="1:28" x14ac:dyDescent="0.25">
      <c r="A3778" t="s">
        <v>15945</v>
      </c>
      <c r="B3778" t="str">
        <f>IFERROR(  MID(A3778,9,    FIND(",",A3778)-FIND(" ",A3778)-1   ),  MID(A3778,9,9)  )</f>
        <v>31</v>
      </c>
      <c r="C3778" t="str">
        <f>IFERROR(   MID(A3778,  FIND("Row",A3778)+4, FIND("Plot",A3778)- FIND("Row",A3778)-6     ),     IFERROR( MID(A3778,  FIND("Row",A3778)+4, 10  ), "")    )</f>
        <v>10</v>
      </c>
      <c r="D3778" t="str">
        <f>IFERROR(  MID(A3778, FIND("Plot",A3778)+4,10), "")</f>
        <v xml:space="preserve"> 9</v>
      </c>
      <c r="E3778" s="6"/>
      <c r="F3778" t="s">
        <v>6959</v>
      </c>
      <c r="I3778" s="1" t="s">
        <v>17562</v>
      </c>
      <c r="K3778" t="s">
        <v>17488</v>
      </c>
      <c r="L3778" s="1"/>
      <c r="M3778" s="1" t="s">
        <v>10264</v>
      </c>
      <c r="Q3778" t="s">
        <v>5872</v>
      </c>
    </row>
    <row r="3779" spans="1:28" x14ac:dyDescent="0.25">
      <c r="A3779" s="1" t="s">
        <v>4342</v>
      </c>
      <c r="B3779" t="str">
        <f>IFERROR(  MID(A3779,9,    FIND(",",A3779)-FIND(" ",A3779)-1   ),  MID(A3779,9,9)  )</f>
        <v>7</v>
      </c>
      <c r="C3779" t="str">
        <f>IFERROR(   MID(A3779,  FIND("Row",A3779)+4, FIND("Plot",A3779)- FIND("Row",A3779)-6     ),     IFERROR( MID(A3779,  FIND("Row",A3779)+4, 10  ), "")    )</f>
        <v>11</v>
      </c>
      <c r="D3779" t="str">
        <f>IFERROR(  MID(A3779, FIND("Plot",A3779)+4,10), "")</f>
        <v xml:space="preserve"> 9</v>
      </c>
      <c r="F3779" s="1" t="s">
        <v>6959</v>
      </c>
      <c r="G3779" s="1" t="s">
        <v>6807</v>
      </c>
      <c r="I3779" s="1" t="s">
        <v>11527</v>
      </c>
      <c r="K3779" t="s">
        <v>76</v>
      </c>
      <c r="M3779" s="1" t="s">
        <v>10398</v>
      </c>
      <c r="Q3779" s="1" t="s">
        <v>9811</v>
      </c>
      <c r="S3779"/>
    </row>
    <row r="3780" spans="1:28" x14ac:dyDescent="0.25">
      <c r="A3780" s="1" t="s">
        <v>4981</v>
      </c>
      <c r="B3780" t="str">
        <f>IFERROR(  MID(A3780,9,    FIND(",",A3780)-FIND(" ",A3780)-1   ),  MID(A3780,9,9)  )</f>
        <v>64</v>
      </c>
      <c r="C3780" t="str">
        <f>IFERROR(   MID(A3780,  FIND("Row",A3780)+4, FIND("Plot",A3780)- FIND("Row",A3780)-6     ),     IFERROR( MID(A3780,  FIND("Row",A3780)+4, 10  ), "")    )</f>
        <v/>
      </c>
      <c r="D3780" t="str">
        <f>IFERROR(  MID(A3780, FIND("Plot",A3780)+4,10), "")</f>
        <v/>
      </c>
      <c r="F3780" s="22" t="s">
        <v>6959</v>
      </c>
      <c r="G3780" s="1" t="s">
        <v>6807</v>
      </c>
      <c r="H3780" s="8" t="s">
        <v>2953</v>
      </c>
      <c r="I3780" s="1" t="s">
        <v>1265</v>
      </c>
      <c r="K3780" s="1" t="s">
        <v>76</v>
      </c>
      <c r="L3780" s="1"/>
      <c r="M3780" s="1" t="s">
        <v>369</v>
      </c>
      <c r="Q3780" s="1" t="s">
        <v>6160</v>
      </c>
      <c r="R3780" s="3"/>
    </row>
    <row r="3781" spans="1:28" x14ac:dyDescent="0.25">
      <c r="A3781" s="1" t="s">
        <v>4558</v>
      </c>
      <c r="B3781" t="str">
        <f>IFERROR(  MID(A3781,9,    FIND(",",A3781)-FIND(" ",A3781)-1   ),  MID(A3781,9,9)  )</f>
        <v>13</v>
      </c>
      <c r="C3781" t="str">
        <f>IFERROR(   MID(A3781,  FIND("Row",A3781)+4, FIND("Plot",A3781)- FIND("Row",A3781)-6     ),     IFERROR( MID(A3781,  FIND("Row",A3781)+4, 10  ), "")    )</f>
        <v>2</v>
      </c>
      <c r="D3781" t="str">
        <f>IFERROR(  MID(A3781, FIND("Plot",A3781)+4,10), "")</f>
        <v xml:space="preserve"> 13</v>
      </c>
      <c r="F3781" s="1" t="s">
        <v>7328</v>
      </c>
      <c r="G3781" s="1" t="s">
        <v>6807</v>
      </c>
      <c r="I3781" s="1" t="s">
        <v>11451</v>
      </c>
      <c r="K3781" t="s">
        <v>11</v>
      </c>
      <c r="M3781" s="1" t="s">
        <v>4011</v>
      </c>
      <c r="Q3781" s="1" t="s">
        <v>5165</v>
      </c>
      <c r="S3781"/>
    </row>
    <row r="3782" spans="1:28" x14ac:dyDescent="0.25">
      <c r="A3782" s="1" t="s">
        <v>4978</v>
      </c>
      <c r="B3782" t="str">
        <f>IFERROR(  MID(A3782,9,    FIND(",",A3782)-FIND(" ",A3782)-1   ),  MID(A3782,9,9)  )</f>
        <v>61</v>
      </c>
      <c r="C3782" t="str">
        <f>IFERROR(   MID(A3782,  FIND("Row",A3782)+4, FIND("Plot",A3782)- FIND("Row",A3782)-6     ),     IFERROR( MID(A3782,  FIND("Row",A3782)+4, 10  ), "")    )</f>
        <v/>
      </c>
      <c r="D3782" t="str">
        <f>IFERROR(  MID(A3782, FIND("Plot",A3782)+4,10), "")</f>
        <v/>
      </c>
      <c r="F3782" s="1" t="s">
        <v>7911</v>
      </c>
      <c r="G3782" s="1" t="s">
        <v>6807</v>
      </c>
      <c r="H3782" s="8" t="s">
        <v>3004</v>
      </c>
      <c r="I3782" s="1" t="s">
        <v>1602</v>
      </c>
      <c r="K3782" s="1" t="s">
        <v>466</v>
      </c>
      <c r="L3782" s="1"/>
      <c r="M3782" s="1" t="s">
        <v>3003</v>
      </c>
      <c r="Q3782" s="1" t="s">
        <v>6096</v>
      </c>
    </row>
    <row r="3783" spans="1:28" x14ac:dyDescent="0.25">
      <c r="A3783" s="1" t="s">
        <v>9449</v>
      </c>
      <c r="B3783" t="str">
        <f>IFERROR(  MID(A3783,9,    FIND(",",A3783)-FIND(" ",A3783)-1   ),  MID(A3783,9,9)  )</f>
        <v>8</v>
      </c>
      <c r="C3783" t="str">
        <f>IFERROR(   MID(A3783,  FIND("Row",A3783)+4, FIND("Plot",A3783)- FIND("Row",A3783)-6     ),     IFERROR( MID(A3783,  FIND("Row",A3783)+4, 10  ), "")    )</f>
        <v>4</v>
      </c>
      <c r="D3783" t="str">
        <f>IFERROR(  MID(A3783, FIND("Plot",A3783)+4,10), "")</f>
        <v xml:space="preserve"> 19</v>
      </c>
      <c r="F3783" s="1" t="s">
        <v>7149</v>
      </c>
      <c r="G3783" s="1" t="s">
        <v>6807</v>
      </c>
      <c r="I3783" s="1" t="s">
        <v>16129</v>
      </c>
      <c r="K3783" t="s">
        <v>64</v>
      </c>
      <c r="M3783" s="1" t="s">
        <v>78</v>
      </c>
      <c r="Q3783" s="1" t="s">
        <v>9989</v>
      </c>
      <c r="S3783"/>
    </row>
    <row r="3784" spans="1:28" ht="75" x14ac:dyDescent="0.25">
      <c r="A3784" s="1" t="s">
        <v>9548</v>
      </c>
      <c r="B3784" t="str">
        <f>IFERROR(  MID(A3784,9,    FIND(",",A3784)-FIND(" ",A3784)-1   ),  MID(A3784,9,9)  )</f>
        <v>29</v>
      </c>
      <c r="C3784" t="str">
        <f>IFERROR(   MID(A3784,  FIND("Row",A3784)+4, FIND("Plot",A3784)- FIND("Row",A3784)-6     ),     IFERROR( MID(A3784,  FIND("Row",A3784)+4, 10  ), "")    )</f>
        <v>9</v>
      </c>
      <c r="D3784" t="str">
        <f>IFERROR(  MID(A3784, FIND("Plot",A3784)+4,10), "")</f>
        <v xml:space="preserve"> 9</v>
      </c>
      <c r="F3784" s="1" t="s">
        <v>7656</v>
      </c>
      <c r="G3784" s="1" t="s">
        <v>6807</v>
      </c>
      <c r="H3784" s="8" t="s">
        <v>3971</v>
      </c>
      <c r="I3784" s="1" t="s">
        <v>1297</v>
      </c>
      <c r="K3784" t="s">
        <v>1295</v>
      </c>
      <c r="M3784" s="1" t="s">
        <v>1296</v>
      </c>
      <c r="Q3784" s="1" t="s">
        <v>5665</v>
      </c>
      <c r="R3784" s="1" t="s">
        <v>8378</v>
      </c>
      <c r="U3784" s="1"/>
      <c r="X3784" s="3"/>
    </row>
    <row r="3785" spans="1:28" ht="75" x14ac:dyDescent="0.25">
      <c r="A3785" t="s">
        <v>4316</v>
      </c>
      <c r="B3785" t="str">
        <f>IFERROR(  MID(A3785,9,    FIND(",",A3785)-FIND(" ",A3785)-1   ),  MID(A3785,9,9)  )</f>
        <v>2</v>
      </c>
      <c r="C3785" t="str">
        <f>IFERROR(   MID(A3785,  FIND("Row",A3785)+4, FIND("Plot",A3785)- FIND("Row",A3785)-6     ),     IFERROR( MID(A3785,  FIND("Row",A3785)+4, 10  ), "")    )</f>
        <v>11</v>
      </c>
      <c r="D3785" t="str">
        <f>IFERROR(  MID(A3785, FIND("Plot",A3785)+4,10), "")</f>
        <v xml:space="preserve"> 13</v>
      </c>
      <c r="E3785" s="6"/>
      <c r="F3785" t="s">
        <v>9178</v>
      </c>
      <c r="H3785" s="17"/>
      <c r="I3785" t="s">
        <v>9179</v>
      </c>
      <c r="J3785"/>
      <c r="K3785" t="s">
        <v>350</v>
      </c>
      <c r="M3785" t="s">
        <v>9180</v>
      </c>
      <c r="N3785"/>
      <c r="O3785" t="s">
        <v>9181</v>
      </c>
      <c r="P3785"/>
      <c r="Q3785" s="1" t="s">
        <v>9684</v>
      </c>
      <c r="R3785" s="1" t="s">
        <v>9182</v>
      </c>
      <c r="S3785" s="1" t="s">
        <v>11042</v>
      </c>
      <c r="T3785" s="1"/>
      <c r="U3785" s="1" t="s">
        <v>9183</v>
      </c>
      <c r="V3785" t="s">
        <v>9184</v>
      </c>
      <c r="W3785" s="1" t="s">
        <v>8766</v>
      </c>
    </row>
    <row r="3786" spans="1:28" x14ac:dyDescent="0.25">
      <c r="A3786" t="s">
        <v>4967</v>
      </c>
      <c r="B3786" t="str">
        <f>IFERROR(  MID(A3786,9,    FIND(",",A3786)-FIND(" ",A3786)-1   ),  MID(A3786,9,9)  )</f>
        <v>49</v>
      </c>
      <c r="C3786" t="str">
        <f>IFERROR(   MID(A3786,  FIND("Row",A3786)+4, FIND("Plot",A3786)- FIND("Row",A3786)-6     ),     IFERROR( MID(A3786,  FIND("Row",A3786)+4, 10  ), "")    )</f>
        <v/>
      </c>
      <c r="D3786" t="str">
        <f>IFERROR(  MID(A3786, FIND("Plot",A3786)+4,10), "")</f>
        <v/>
      </c>
      <c r="E3786" s="6"/>
      <c r="F3786" t="s">
        <v>16679</v>
      </c>
      <c r="H3786"/>
      <c r="I3786" s="1" t="s">
        <v>4057</v>
      </c>
      <c r="J3786"/>
      <c r="K3786" s="1" t="s">
        <v>16680</v>
      </c>
      <c r="M3786" t="s">
        <v>15</v>
      </c>
      <c r="N3786"/>
      <c r="O3786"/>
      <c r="P3786"/>
      <c r="Q3786" t="s">
        <v>16681</v>
      </c>
      <c r="R3786"/>
      <c r="T3786" s="1"/>
      <c r="U3786" s="1"/>
      <c r="V3786" s="1"/>
      <c r="W3786" s="1"/>
      <c r="X3786" s="1"/>
      <c r="Y3786" s="1"/>
      <c r="AA3786" s="1" t="s">
        <v>12409</v>
      </c>
    </row>
    <row r="3787" spans="1:28" x14ac:dyDescent="0.25">
      <c r="A3787" s="1" t="s">
        <v>4728</v>
      </c>
      <c r="B3787" t="str">
        <f>IFERROR(  MID(A3787,9,    FIND(",",A3787)-FIND(" ",A3787)-1   ),  MID(A3787,9,9)  )</f>
        <v>21</v>
      </c>
      <c r="C3787" t="str">
        <f>IFERROR(   MID(A3787,  FIND("Row",A3787)+4, FIND("Plot",A3787)- FIND("Row",A3787)-6     ),     IFERROR( MID(A3787,  FIND("Row",A3787)+4, 10  ), "")    )</f>
        <v>5</v>
      </c>
      <c r="D3787" t="str">
        <f>IFERROR(  MID(A3787, FIND("Plot",A3787)+4,10), "")</f>
        <v xml:space="preserve"> 16</v>
      </c>
      <c r="F3787" s="1" t="s">
        <v>7491</v>
      </c>
      <c r="G3787" s="1" t="s">
        <v>6807</v>
      </c>
      <c r="I3787" s="1" t="s">
        <v>17330</v>
      </c>
      <c r="K3787" s="1" t="s">
        <v>10291</v>
      </c>
      <c r="M3787" s="1" t="s">
        <v>4201</v>
      </c>
      <c r="Q3787" s="1"/>
    </row>
    <row r="3788" spans="1:28" x14ac:dyDescent="0.25">
      <c r="A3788" s="1" t="s">
        <v>9297</v>
      </c>
      <c r="B3788" t="str">
        <f>IFERROR(  MID(A3788,9,    FIND(",",A3788)-FIND(" ",A3788)-1   ),  MID(A3788,9,9)  )</f>
        <v>8</v>
      </c>
      <c r="C3788" t="str">
        <f>IFERROR(   MID(A3788,  FIND("Row",A3788)+4, FIND("Plot",A3788)- FIND("Row",A3788)-6     ),     IFERROR( MID(A3788,  FIND("Row",A3788)+4, 10  ), "")    )</f>
        <v>10</v>
      </c>
      <c r="D3788" t="str">
        <f>IFERROR(  MID(A3788, FIND("Plot",A3788)+4,10), "")</f>
        <v xml:space="preserve"> 4</v>
      </c>
      <c r="F3788" s="1" t="s">
        <v>7173</v>
      </c>
      <c r="G3788" s="1" t="s">
        <v>6807</v>
      </c>
      <c r="K3788" t="s">
        <v>22</v>
      </c>
      <c r="M3788" s="1" t="s">
        <v>10267</v>
      </c>
      <c r="Q3788" s="1" t="s">
        <v>9951</v>
      </c>
    </row>
    <row r="3789" spans="1:28" ht="45" x14ac:dyDescent="0.25">
      <c r="A3789" t="s">
        <v>16791</v>
      </c>
      <c r="B3789" t="str">
        <f>IFERROR(  MID(A3789,9,    FIND(",",A3789)-FIND(" ",A3789)-1   ),  MID(A3789,9,9)  )</f>
        <v>56</v>
      </c>
      <c r="C3789" t="str">
        <f>IFERROR(   MID(A3789,  FIND("Row",A3789)+4, FIND("Plot",A3789)- FIND("Row",A3789)-6     ),     IFERROR( MID(A3789,  FIND("Row",A3789)+4, 10  ), "")    )</f>
        <v>3</v>
      </c>
      <c r="D3789" t="str">
        <f>IFERROR(  MID(A3789, FIND("Plot",A3789)+4,10), "")</f>
        <v xml:space="preserve"> 1</v>
      </c>
      <c r="F3789" s="1" t="s">
        <v>20182</v>
      </c>
      <c r="G3789" s="1" t="s">
        <v>6807</v>
      </c>
      <c r="H3789" s="8">
        <v>5985</v>
      </c>
      <c r="I3789" s="1" t="s">
        <v>17407</v>
      </c>
      <c r="K3789" s="1" t="s">
        <v>11635</v>
      </c>
      <c r="L3789" s="1"/>
      <c r="M3789" s="1" t="s">
        <v>10451</v>
      </c>
      <c r="Q3789" s="50" t="s">
        <v>20179</v>
      </c>
      <c r="R3789" s="22" t="s">
        <v>20188</v>
      </c>
      <c r="S3789" s="1" t="s">
        <v>20180</v>
      </c>
      <c r="U3789" t="s">
        <v>20183</v>
      </c>
      <c r="V3789" t="s">
        <v>20184</v>
      </c>
      <c r="W3789" t="s">
        <v>17759</v>
      </c>
      <c r="AA3789" s="1" t="s">
        <v>20181</v>
      </c>
    </row>
    <row r="3790" spans="1:28" x14ac:dyDescent="0.25">
      <c r="A3790" t="s">
        <v>4966</v>
      </c>
      <c r="B3790" t="str">
        <f>IFERROR(  MID(A3790,9,    FIND(",",A3790)-FIND(" ",A3790)-1   ),  MID(A3790,9,9)  )</f>
        <v>48</v>
      </c>
      <c r="C3790" t="str">
        <f>IFERROR(   MID(A3790,  FIND("Row",A3790)+4, FIND("Plot",A3790)- FIND("Row",A3790)-6     ),     IFERROR( MID(A3790,  FIND("Row",A3790)+4, 10  ), "")    )</f>
        <v/>
      </c>
      <c r="D3790" t="str">
        <f>IFERROR(  MID(A3790, FIND("Plot",A3790)+4,10), "")</f>
        <v/>
      </c>
      <c r="E3790" s="6"/>
      <c r="F3790" t="s">
        <v>16481</v>
      </c>
      <c r="H3790"/>
      <c r="I3790" s="1" t="s">
        <v>16482</v>
      </c>
      <c r="J3790"/>
      <c r="K3790" s="1"/>
      <c r="N3790"/>
      <c r="O3790"/>
      <c r="P3790"/>
      <c r="Q3790" t="s">
        <v>16483</v>
      </c>
      <c r="R3790"/>
      <c r="S3790"/>
      <c r="AA3790" s="1" t="s">
        <v>16484</v>
      </c>
      <c r="AB3790" s="11"/>
    </row>
    <row r="3791" spans="1:28" x14ac:dyDescent="0.25">
      <c r="A3791" t="s">
        <v>20302</v>
      </c>
      <c r="B3791" t="str">
        <f>IFERROR(  MID(A3791,9,    FIND(",",A3791)-FIND(" ",A3791)-1   ),  MID(A3791,9,9)  )</f>
        <v>56</v>
      </c>
      <c r="C3791" t="str">
        <f>IFERROR(   MID(A3791,  FIND("Row",A3791)+4, FIND("Plot",A3791)- FIND("Row",A3791)-6     ),     IFERROR( MID(A3791,  FIND("Row",A3791)+4, 10  ), "")    )</f>
        <v>7</v>
      </c>
      <c r="D3791" t="str">
        <f>IFERROR(  MID(A3791, FIND("Plot",A3791)+4,10), "")</f>
        <v xml:space="preserve"> 7</v>
      </c>
      <c r="E3791" s="6"/>
      <c r="F3791" t="s">
        <v>20372</v>
      </c>
      <c r="H3791" s="8">
        <v>6217</v>
      </c>
      <c r="I3791" t="s">
        <v>16482</v>
      </c>
      <c r="J3791"/>
      <c r="K3791" s="1"/>
      <c r="N3791"/>
      <c r="O3791"/>
      <c r="P3791"/>
      <c r="Q3791" s="50" t="s">
        <v>20371</v>
      </c>
      <c r="R3791" s="1" t="s">
        <v>20370</v>
      </c>
      <c r="S3791" s="1" t="s">
        <v>20369</v>
      </c>
      <c r="U3791" t="s">
        <v>20183</v>
      </c>
      <c r="AA3791" s="1" t="s">
        <v>20368</v>
      </c>
    </row>
    <row r="3792" spans="1:28" x14ac:dyDescent="0.25">
      <c r="A3792" s="1" t="s">
        <v>11933</v>
      </c>
      <c r="B3792" t="str">
        <f>IFERROR(  MID(A3792,9,    FIND(",",A3792)-FIND(" ",A3792)-1   ),  MID(A3792,9,9)  )</f>
        <v>3</v>
      </c>
      <c r="C3792" t="str">
        <f>IFERROR(   MID(A3792,  FIND("Row",A3792)+4, FIND("Plot",A3792)- FIND("Row",A3792)-6     ),     IFERROR( MID(A3792,  FIND("Row",A3792)+4, 10  ), "")    )</f>
        <v>6</v>
      </c>
      <c r="D3792" t="str">
        <f>IFERROR(  MID(A3792, FIND("Plot",A3792)+4,10), "")</f>
        <v xml:space="preserve"> 10</v>
      </c>
      <c r="F3792" s="1" t="s">
        <v>11934</v>
      </c>
      <c r="G3792" s="1"/>
      <c r="I3792" s="1" t="s">
        <v>11935</v>
      </c>
      <c r="K3792" s="1" t="s">
        <v>1483</v>
      </c>
      <c r="L3792" s="1"/>
      <c r="M3792" s="1" t="s">
        <v>32</v>
      </c>
      <c r="Q3792" t="s">
        <v>11936</v>
      </c>
      <c r="S3792" s="21" t="s">
        <v>11937</v>
      </c>
      <c r="U3792" s="21" t="s">
        <v>11937</v>
      </c>
      <c r="Y3792" s="1"/>
      <c r="Z3792" s="1"/>
      <c r="AA3792" s="1" t="s">
        <v>11653</v>
      </c>
    </row>
    <row r="3793" spans="1:33" x14ac:dyDescent="0.25">
      <c r="A3793" s="1" t="s">
        <v>4724</v>
      </c>
      <c r="B3793" t="str">
        <f>IFERROR(  MID(A3793,9,    FIND(",",A3793)-FIND(" ",A3793)-1   ),  MID(A3793,9,9)  )</f>
        <v>21</v>
      </c>
      <c r="C3793" t="str">
        <f>IFERROR(   MID(A3793,  FIND("Row",A3793)+4, FIND("Plot",A3793)- FIND("Row",A3793)-6     ),     IFERROR( MID(A3793,  FIND("Row",A3793)+4, 10  ), "")    )</f>
        <v>5</v>
      </c>
      <c r="D3793" t="str">
        <f>IFERROR(  MID(A3793, FIND("Plot",A3793)+4,10), "")</f>
        <v xml:space="preserve"> 10</v>
      </c>
      <c r="F3793" s="1" t="s">
        <v>7489</v>
      </c>
      <c r="G3793" s="1" t="s">
        <v>6807</v>
      </c>
      <c r="I3793" s="1" t="s">
        <v>3704</v>
      </c>
      <c r="K3793" s="1" t="s">
        <v>2</v>
      </c>
      <c r="M3793" s="1" t="s">
        <v>8900</v>
      </c>
      <c r="Q3793" s="1" t="s">
        <v>5334</v>
      </c>
      <c r="Y3793" t="s">
        <v>11652</v>
      </c>
    </row>
    <row r="3794" spans="1:33" x14ac:dyDescent="0.25">
      <c r="A3794" s="1" t="s">
        <v>5002</v>
      </c>
      <c r="B3794" t="str">
        <f>IFERROR(  MID(A3794,9,    FIND(",",A3794)-FIND(" ",A3794)-1   ),  MID(A3794,9,9)  )</f>
        <v>86</v>
      </c>
      <c r="C3794" t="str">
        <f>IFERROR(   MID(A3794,  FIND("Row",A3794)+4, FIND("Plot",A3794)- FIND("Row",A3794)-6     ),     IFERROR( MID(A3794,  FIND("Row",A3794)+4, 10  ), "")    )</f>
        <v/>
      </c>
      <c r="D3794" t="str">
        <f>IFERROR(  MID(A3794, FIND("Plot",A3794)+4,10), "")</f>
        <v/>
      </c>
      <c r="F3794" s="1" t="s">
        <v>8239</v>
      </c>
      <c r="G3794" s="1" t="s">
        <v>6807</v>
      </c>
      <c r="H3794" s="8" t="s">
        <v>2664</v>
      </c>
      <c r="I3794" s="1" t="s">
        <v>2159</v>
      </c>
      <c r="K3794" s="1" t="s">
        <v>2663</v>
      </c>
      <c r="L3794" s="1"/>
      <c r="M3794" s="1" t="s">
        <v>8900</v>
      </c>
      <c r="Q3794" s="1" t="s">
        <v>6686</v>
      </c>
      <c r="R3794" s="3"/>
    </row>
    <row r="3795" spans="1:33" x14ac:dyDescent="0.25">
      <c r="A3795" s="1" t="s">
        <v>5004</v>
      </c>
      <c r="B3795" t="str">
        <f>IFERROR(  MID(A3795,9,    FIND(",",A3795)-FIND(" ",A3795)-1   ),  MID(A3795,9,9)  )</f>
        <v>90</v>
      </c>
      <c r="C3795" t="str">
        <f>IFERROR(   MID(A3795,  FIND("Row",A3795)+4, FIND("Plot",A3795)- FIND("Row",A3795)-6     ),     IFERROR( MID(A3795,  FIND("Row",A3795)+4, 10  ), "")    )</f>
        <v/>
      </c>
      <c r="D3795" t="str">
        <f>IFERROR(  MID(A3795, FIND("Plot",A3795)+4,10), "")</f>
        <v/>
      </c>
      <c r="F3795" s="1" t="s">
        <v>8257</v>
      </c>
      <c r="G3795" s="1" t="s">
        <v>6807</v>
      </c>
      <c r="K3795" s="1" t="s">
        <v>32</v>
      </c>
      <c r="L3795" s="1"/>
      <c r="M3795" s="1" t="s">
        <v>4201</v>
      </c>
      <c r="Q3795" s="1" t="s">
        <v>6713</v>
      </c>
      <c r="R3795" s="3"/>
    </row>
    <row r="3796" spans="1:33" ht="60" x14ac:dyDescent="0.25">
      <c r="A3796" s="1" t="s">
        <v>9346</v>
      </c>
      <c r="B3796" t="str">
        <f>IFERROR(  MID(A3796,9,    FIND(",",A3796)-FIND(" ",A3796)-1   ),  MID(A3796,9,9)  )</f>
        <v>29</v>
      </c>
      <c r="C3796" t="str">
        <f>IFERROR(   MID(A3796,  FIND("Row",A3796)+4, FIND("Plot",A3796)- FIND("Row",A3796)-6     ),     IFERROR( MID(A3796,  FIND("Row",A3796)+4, 10  ), "")    )</f>
        <v>2</v>
      </c>
      <c r="D3796" t="str">
        <f>IFERROR(  MID(A3796, FIND("Plot",A3796)+4,10), "")</f>
        <v xml:space="preserve"> 2</v>
      </c>
      <c r="F3796" s="1" t="s">
        <v>7633</v>
      </c>
      <c r="G3796" s="1" t="s">
        <v>6807</v>
      </c>
      <c r="H3796" s="8" t="s">
        <v>4175</v>
      </c>
      <c r="I3796" s="1" t="s">
        <v>4174</v>
      </c>
      <c r="K3796" t="s">
        <v>4048</v>
      </c>
      <c r="M3796" s="1" t="s">
        <v>10333</v>
      </c>
      <c r="Q3796" s="1" t="s">
        <v>5633</v>
      </c>
      <c r="R3796" s="23" t="s">
        <v>10341</v>
      </c>
    </row>
    <row r="3797" spans="1:33" ht="75" x14ac:dyDescent="0.25">
      <c r="A3797" s="1" t="s">
        <v>4652</v>
      </c>
      <c r="B3797" t="str">
        <f>IFERROR(  MID(A3797,9,    FIND(",",A3797)-FIND(" ",A3797)-1   ),  MID(A3797,9,9)  )</f>
        <v>18</v>
      </c>
      <c r="C3797" t="str">
        <f>IFERROR(   MID(A3797,  FIND("Row",A3797)+4, FIND("Plot",A3797)- FIND("Row",A3797)-6     ),     IFERROR( MID(A3797,  FIND("Row",A3797)+4, 10  ), "")    )</f>
        <v>8</v>
      </c>
      <c r="D3797" t="str">
        <f>IFERROR(  MID(A3797, FIND("Plot",A3797)+4,10), "")</f>
        <v xml:space="preserve"> 14</v>
      </c>
      <c r="F3797" s="1" t="s">
        <v>6963</v>
      </c>
      <c r="I3797" s="1" t="s">
        <v>1552</v>
      </c>
      <c r="K3797" s="1" t="s">
        <v>77</v>
      </c>
      <c r="M3797" s="1" t="s">
        <v>403</v>
      </c>
      <c r="Q3797" s="20" t="s">
        <v>14897</v>
      </c>
      <c r="R3797" s="1" t="s">
        <v>14932</v>
      </c>
      <c r="S3797" s="21" t="s">
        <v>14931</v>
      </c>
      <c r="U3797" t="s">
        <v>14933</v>
      </c>
      <c r="V3797" t="s">
        <v>8837</v>
      </c>
      <c r="W3797" t="s">
        <v>14934</v>
      </c>
      <c r="Y3797" s="1"/>
      <c r="Z3797" s="1"/>
      <c r="AA3797" s="1" t="s">
        <v>18869</v>
      </c>
    </row>
    <row r="3798" spans="1:33" ht="45" x14ac:dyDescent="0.25">
      <c r="A3798" t="s">
        <v>9093</v>
      </c>
      <c r="B3798" t="str">
        <f>IFERROR(  MID(A3798,9,    FIND(",",A3798)-FIND(" ",A3798)-1   ),  MID(A3798,9,9)  )</f>
        <v>2</v>
      </c>
      <c r="C3798" t="str">
        <f>IFERROR(   MID(A3798,  FIND("Row",A3798)+4, FIND("Plot",A3798)- FIND("Row",A3798)-6     ),     IFERROR( MID(A3798,  FIND("Row",A3798)+4, 10  ), "")    )</f>
        <v>9</v>
      </c>
      <c r="D3798" t="str">
        <f>IFERROR(  MID(A3798, FIND("Plot",A3798)+4,10), "")</f>
        <v xml:space="preserve"> 22</v>
      </c>
      <c r="E3798" s="6"/>
      <c r="F3798" t="s">
        <v>6963</v>
      </c>
      <c r="H3798" s="17"/>
      <c r="I3798" t="s">
        <v>631</v>
      </c>
      <c r="J3798">
        <v>75</v>
      </c>
      <c r="K3798" t="s">
        <v>9094</v>
      </c>
      <c r="M3798" t="s">
        <v>56</v>
      </c>
      <c r="N3798"/>
      <c r="O3798"/>
      <c r="P3798"/>
      <c r="Q3798" s="1" t="s">
        <v>9770</v>
      </c>
      <c r="R3798" s="1" t="s">
        <v>19582</v>
      </c>
      <c r="S3798" s="1" t="s">
        <v>11189</v>
      </c>
      <c r="T3798" s="1"/>
      <c r="U3798" s="1" t="s">
        <v>9095</v>
      </c>
      <c r="V3798" s="1" t="s">
        <v>9096</v>
      </c>
      <c r="W3798" s="1" t="s">
        <v>9097</v>
      </c>
    </row>
    <row r="3799" spans="1:33" ht="60" x14ac:dyDescent="0.25">
      <c r="A3799" s="1" t="s">
        <v>9552</v>
      </c>
      <c r="B3799" t="str">
        <f>IFERROR(  MID(A3799,9,    FIND(",",A3799)-FIND(" ",A3799)-1   ),  MID(A3799,9,9)  )</f>
        <v>8</v>
      </c>
      <c r="C3799" t="str">
        <f>IFERROR(   MID(A3799,  FIND("Row",A3799)+4, FIND("Plot",A3799)- FIND("Row",A3799)-6     ),     IFERROR( MID(A3799,  FIND("Row",A3799)+4, 10  ), "")    )</f>
        <v>9</v>
      </c>
      <c r="D3799" t="str">
        <f>IFERROR(  MID(A3799, FIND("Plot",A3799)+4,10), "")</f>
        <v xml:space="preserve"> 3</v>
      </c>
      <c r="F3799" s="1" t="s">
        <v>6963</v>
      </c>
      <c r="G3799" s="1" t="s">
        <v>6807</v>
      </c>
      <c r="H3799" s="8">
        <v>4432</v>
      </c>
      <c r="I3799" s="1" t="s">
        <v>18052</v>
      </c>
      <c r="K3799" t="s">
        <v>18085</v>
      </c>
      <c r="L3799" t="s">
        <v>18076</v>
      </c>
      <c r="M3799" s="1" t="s">
        <v>18051</v>
      </c>
      <c r="O3799" s="1" t="s">
        <v>18050</v>
      </c>
      <c r="Q3799" s="1" t="s">
        <v>10034</v>
      </c>
      <c r="R3799" s="1" t="s">
        <v>18083</v>
      </c>
      <c r="S3799" s="1" t="s">
        <v>18082</v>
      </c>
      <c r="U3799" t="s">
        <v>14933</v>
      </c>
      <c r="V3799" t="s">
        <v>13506</v>
      </c>
      <c r="W3799" t="s">
        <v>18084</v>
      </c>
      <c r="AA3799" s="1" t="s">
        <v>18077</v>
      </c>
    </row>
    <row r="3800" spans="1:33" ht="60" x14ac:dyDescent="0.25">
      <c r="A3800" s="1" t="s">
        <v>12262</v>
      </c>
      <c r="B3800" t="str">
        <f>IFERROR(  MID(A3800,9,    FIND(",",A3800)-FIND(" ",A3800)-1   ),  MID(A3800,9,9)  )</f>
        <v>3</v>
      </c>
      <c r="C3800" t="str">
        <f>IFERROR(   MID(A3800,  FIND("Row",A3800)+4, FIND("Plot",A3800)- FIND("Row",A3800)-6     ),     IFERROR( MID(A3800,  FIND("Row",A3800)+4, 10  ), "")    )</f>
        <v>11</v>
      </c>
      <c r="D3800" t="str">
        <f>IFERROR(  MID(A3800, FIND("Plot",A3800)+4,10), "")</f>
        <v xml:space="preserve"> 12</v>
      </c>
      <c r="F3800" s="1" t="s">
        <v>6963</v>
      </c>
      <c r="G3800" s="1"/>
      <c r="I3800" s="1" t="s">
        <v>12263</v>
      </c>
      <c r="K3800" s="1" t="s">
        <v>10273</v>
      </c>
      <c r="L3800" s="1"/>
      <c r="M3800" s="1" t="s">
        <v>8540</v>
      </c>
      <c r="Q3800" s="31"/>
      <c r="R3800" s="1" t="s">
        <v>12264</v>
      </c>
      <c r="S3800" s="21" t="s">
        <v>12265</v>
      </c>
      <c r="U3800" t="s">
        <v>9095</v>
      </c>
      <c r="V3800" t="s">
        <v>12266</v>
      </c>
      <c r="W3800" t="s">
        <v>8541</v>
      </c>
      <c r="Y3800" s="1"/>
      <c r="Z3800" s="1"/>
      <c r="AA3800" s="1" t="s">
        <v>12267</v>
      </c>
    </row>
    <row r="3801" spans="1:33" ht="120" x14ac:dyDescent="0.25">
      <c r="A3801" s="1" t="s">
        <v>4995</v>
      </c>
      <c r="B3801" t="str">
        <f>IFERROR(  MID(A3801,9,    FIND(",",A3801)-FIND(" ",A3801)-1   ),  MID(A3801,9,9)  )</f>
        <v>78</v>
      </c>
      <c r="C3801" t="str">
        <f>IFERROR(   MID(A3801,  FIND("Row",A3801)+4, FIND("Plot",A3801)- FIND("Row",A3801)-6     ),     IFERROR( MID(A3801,  FIND("Row",A3801)+4, 10  ), "")    )</f>
        <v/>
      </c>
      <c r="D3801" t="str">
        <f>IFERROR(  MID(A3801, FIND("Plot",A3801)+4,10), "")</f>
        <v/>
      </c>
      <c r="F3801" s="1" t="s">
        <v>10853</v>
      </c>
      <c r="G3801" s="1" t="s">
        <v>6807</v>
      </c>
      <c r="H3801" s="8" t="s">
        <v>2711</v>
      </c>
      <c r="I3801" s="1" t="s">
        <v>17454</v>
      </c>
      <c r="K3801" s="1" t="s">
        <v>295</v>
      </c>
      <c r="L3801" s="1"/>
      <c r="M3801" s="1" t="s">
        <v>10854</v>
      </c>
      <c r="Q3801" s="1" t="s">
        <v>10855</v>
      </c>
      <c r="R3801" s="1" t="s">
        <v>10862</v>
      </c>
      <c r="S3801" s="1" t="s">
        <v>10861</v>
      </c>
      <c r="U3801" s="1" t="s">
        <v>10858</v>
      </c>
      <c r="V3801" t="s">
        <v>10859</v>
      </c>
      <c r="W3801" s="1" t="s">
        <v>10860</v>
      </c>
      <c r="AB3801" s="1"/>
    </row>
    <row r="3802" spans="1:33" x14ac:dyDescent="0.25">
      <c r="A3802" t="s">
        <v>15079</v>
      </c>
      <c r="B3802" t="str">
        <f>IFERROR(  MID(A3802,9,    FIND(",",A3802)-FIND(" ",A3802)-1   ),  MID(A3802,9,9)  )</f>
        <v>14</v>
      </c>
      <c r="C3802" t="str">
        <f>IFERROR(   MID(A3802,  FIND("Row",A3802)+4, FIND("Plot",A3802)- FIND("Row",A3802)-6     ),     IFERROR( MID(A3802,  FIND("Row",A3802)+4, 10  ), "")    )</f>
        <v>4</v>
      </c>
      <c r="D3802" t="str">
        <f>IFERROR(  MID(A3802, FIND("Plot",A3802)+4,10), "")</f>
        <v xml:space="preserve"> 5</v>
      </c>
      <c r="E3802" s="6"/>
      <c r="F3802" t="s">
        <v>15080</v>
      </c>
      <c r="I3802" s="1" t="s">
        <v>15081</v>
      </c>
      <c r="J3802"/>
      <c r="K3802" s="1" t="s">
        <v>295</v>
      </c>
      <c r="L3802" s="1"/>
      <c r="M3802" s="1" t="s">
        <v>160</v>
      </c>
      <c r="N3802"/>
      <c r="O3802"/>
      <c r="P3802"/>
      <c r="Q3802" t="s">
        <v>18818</v>
      </c>
      <c r="R3802"/>
      <c r="T3802" s="1"/>
      <c r="U3802" s="1"/>
      <c r="V3802" s="1"/>
      <c r="W3802" s="1"/>
      <c r="X3802" s="1"/>
      <c r="Y3802" s="1"/>
      <c r="AA3802" s="1" t="s">
        <v>18819</v>
      </c>
    </row>
    <row r="3803" spans="1:33" x14ac:dyDescent="0.25">
      <c r="A3803" s="1" t="s">
        <v>12380</v>
      </c>
      <c r="B3803" t="str">
        <f>IFERROR(  MID(A3803,9,    FIND(",",A3803)-FIND(" ",A3803)-1   ),  MID(A3803,9,9)  )</f>
        <v>5</v>
      </c>
      <c r="C3803" t="str">
        <f>IFERROR(   MID(A3803,  FIND("Row",A3803)+4, FIND("Plot",A3803)- FIND("Row",A3803)-6     ),     IFERROR( MID(A3803,  FIND("Row",A3803)+4, 10  ), "")    )</f>
        <v>2</v>
      </c>
      <c r="D3803" t="str">
        <f>IFERROR(  MID(A3803, FIND("Plot",A3803)+4,10), "")</f>
        <v xml:space="preserve"> 9</v>
      </c>
      <c r="F3803" s="1" t="s">
        <v>7025</v>
      </c>
      <c r="I3803" s="1" t="s">
        <v>17129</v>
      </c>
      <c r="K3803" s="1" t="s">
        <v>403</v>
      </c>
      <c r="L3803" s="1"/>
      <c r="M3803" s="1" t="s">
        <v>3658</v>
      </c>
      <c r="Q3803" s="31" t="s">
        <v>14527</v>
      </c>
      <c r="S3803" s="21"/>
      <c r="Y3803" s="1"/>
      <c r="Z3803" s="1"/>
    </row>
    <row r="3804" spans="1:33" x14ac:dyDescent="0.25">
      <c r="A3804" s="1" t="s">
        <v>4952</v>
      </c>
      <c r="B3804" t="str">
        <f>IFERROR(  MID(A3804,9,    FIND(",",A3804)-FIND(" ",A3804)-1   ),  MID(A3804,9,9)  )</f>
        <v>31</v>
      </c>
      <c r="C3804" t="str">
        <f>IFERROR(   MID(A3804,  FIND("Row",A3804)+4, FIND("Plot",A3804)- FIND("Row",A3804)-6     ),     IFERROR( MID(A3804,  FIND("Row",A3804)+4, 10  ), "")    )</f>
        <v/>
      </c>
      <c r="D3804" t="str">
        <f>IFERROR(  MID(A3804, FIND("Plot",A3804)+4,10), "")</f>
        <v/>
      </c>
      <c r="F3804" s="1" t="s">
        <v>7771</v>
      </c>
      <c r="G3804" s="1" t="s">
        <v>6807</v>
      </c>
      <c r="K3804" s="1" t="s">
        <v>76</v>
      </c>
      <c r="L3804" s="1"/>
      <c r="M3804" s="1" t="s">
        <v>944</v>
      </c>
      <c r="Q3804" s="1" t="s">
        <v>5873</v>
      </c>
      <c r="R3804" s="3"/>
    </row>
    <row r="3805" spans="1:33" x14ac:dyDescent="0.25">
      <c r="A3805" s="1" t="s">
        <v>4993</v>
      </c>
      <c r="B3805" t="str">
        <f>IFERROR(  MID(A3805,9,    FIND(",",A3805)-FIND(" ",A3805)-1   ),  MID(A3805,9,9)  )</f>
        <v>76</v>
      </c>
      <c r="C3805" t="str">
        <f>IFERROR(   MID(A3805,  FIND("Row",A3805)+4, FIND("Plot",A3805)- FIND("Row",A3805)-6     ),     IFERROR( MID(A3805,  FIND("Row",A3805)+4, 10  ), "")    )</f>
        <v/>
      </c>
      <c r="D3805" t="str">
        <f>IFERROR(  MID(A3805, FIND("Plot",A3805)+4,10), "")</f>
        <v/>
      </c>
      <c r="F3805" s="1" t="s">
        <v>8098</v>
      </c>
      <c r="G3805" s="1" t="s">
        <v>6807</v>
      </c>
      <c r="H3805" s="8" t="s">
        <v>2738</v>
      </c>
      <c r="I3805" s="1" t="s">
        <v>2737</v>
      </c>
      <c r="K3805" s="1" t="s">
        <v>10310</v>
      </c>
      <c r="L3805" s="1"/>
      <c r="M3805" s="1" t="s">
        <v>20</v>
      </c>
      <c r="Q3805" s="1" t="s">
        <v>10828</v>
      </c>
      <c r="R3805" s="3"/>
    </row>
    <row r="3806" spans="1:33" ht="60" x14ac:dyDescent="0.25">
      <c r="A3806" t="s">
        <v>19142</v>
      </c>
      <c r="B3806" t="str">
        <f>IFERROR(  MID(A3806,9,    FIND(",",A3806)-FIND(" ",A3806)-1   ),  MID(A3806,9,9)  )</f>
        <v>55</v>
      </c>
      <c r="C3806" t="str">
        <f>IFERROR(   MID(A3806,  FIND("Row",A3806)+4, FIND("Plot",A3806)- FIND("Row",A3806)-6     ),     IFERROR( MID(A3806,  FIND("Row",A3806)+4, 10  ), "")    )</f>
        <v>1</v>
      </c>
      <c r="D3806" t="str">
        <f>IFERROR(  MID(A3806, FIND("Plot",A3806)+4,10), "")</f>
        <v xml:space="preserve"> 6</v>
      </c>
      <c r="E3806" s="6"/>
      <c r="F3806" t="s">
        <v>19141</v>
      </c>
      <c r="H3806" s="8">
        <v>4775</v>
      </c>
      <c r="I3806" t="s">
        <v>16718</v>
      </c>
      <c r="J3806"/>
      <c r="K3806" s="1" t="s">
        <v>19135</v>
      </c>
      <c r="M3806" s="1" t="s">
        <v>15913</v>
      </c>
      <c r="N3806"/>
      <c r="O3806"/>
      <c r="P3806"/>
      <c r="Q3806" s="50" t="s">
        <v>19140</v>
      </c>
      <c r="R3806" s="1" t="s">
        <v>19576</v>
      </c>
      <c r="S3806" s="1" t="s">
        <v>19138</v>
      </c>
      <c r="U3806" t="s">
        <v>19136</v>
      </c>
      <c r="V3806" t="s">
        <v>19137</v>
      </c>
      <c r="W3806" t="s">
        <v>18784</v>
      </c>
      <c r="AA3806" s="1" t="s">
        <v>19139</v>
      </c>
    </row>
    <row r="3807" spans="1:33" x14ac:dyDescent="0.25">
      <c r="A3807" s="1" t="s">
        <v>4968</v>
      </c>
      <c r="B3807" t="str">
        <f>IFERROR(  MID(A3807,9,    FIND(",",A3807)-FIND(" ",A3807)-1   ),  MID(A3807,9,9)  )</f>
        <v>50</v>
      </c>
      <c r="C3807" t="str">
        <f>IFERROR(   MID(A3807,  FIND("Row",A3807)+4, FIND("Plot",A3807)- FIND("Row",A3807)-6     ),     IFERROR( MID(A3807,  FIND("Row",A3807)+4, 10  ), "")    )</f>
        <v/>
      </c>
      <c r="D3807" t="str">
        <f>IFERROR(  MID(A3807, FIND("Plot",A3807)+4,10), "")</f>
        <v/>
      </c>
      <c r="F3807" s="1" t="s">
        <v>7829</v>
      </c>
      <c r="G3807" s="1" t="s">
        <v>6807</v>
      </c>
      <c r="H3807" s="8" t="s">
        <v>3608</v>
      </c>
      <c r="I3807" s="1" t="s">
        <v>2300</v>
      </c>
      <c r="K3807" s="1" t="s">
        <v>377</v>
      </c>
      <c r="L3807" s="1"/>
      <c r="M3807" s="1" t="s">
        <v>87</v>
      </c>
      <c r="Q3807" s="1"/>
      <c r="R3807" s="3"/>
    </row>
    <row r="3808" spans="1:33" ht="45" x14ac:dyDescent="0.25">
      <c r="A3808" t="s">
        <v>16771</v>
      </c>
      <c r="B3808" t="str">
        <f>IFERROR(  MID(A3808,9,    FIND(",",A3808)-FIND(" ",A3808)-1   ),  MID(A3808,9,9)  )</f>
        <v>56</v>
      </c>
      <c r="C3808" t="str">
        <f>IFERROR(   MID(A3808,  FIND("Row",A3808)+4, FIND("Plot",A3808)- FIND("Row",A3808)-6     ),     IFERROR( MID(A3808,  FIND("Row",A3808)+4, 10  ), "")    )</f>
        <v>5</v>
      </c>
      <c r="D3808" t="str">
        <f>IFERROR(  MID(A3808, FIND("Plot",A3808)+4,10), "")</f>
        <v xml:space="preserve"> 9</v>
      </c>
      <c r="E3808" s="6"/>
      <c r="F3808" t="s">
        <v>20274</v>
      </c>
      <c r="H3808" s="8">
        <v>6186</v>
      </c>
      <c r="I3808" t="s">
        <v>1509</v>
      </c>
      <c r="J3808"/>
      <c r="K3808" s="1" t="s">
        <v>37</v>
      </c>
      <c r="M3808" s="1" t="s">
        <v>575</v>
      </c>
      <c r="N3808"/>
      <c r="O3808"/>
      <c r="P3808"/>
      <c r="Q3808" s="50" t="s">
        <v>20270</v>
      </c>
      <c r="R3808" s="1" t="s">
        <v>20273</v>
      </c>
      <c r="S3808" s="1" t="s">
        <v>20271</v>
      </c>
      <c r="U3808" t="s">
        <v>20272</v>
      </c>
      <c r="V3808" t="s">
        <v>8622</v>
      </c>
      <c r="W3808" t="s">
        <v>8465</v>
      </c>
      <c r="AA3808" s="1" t="s">
        <v>20282</v>
      </c>
      <c r="AC3808" s="1"/>
      <c r="AD3808" s="1"/>
      <c r="AE3808" s="1"/>
      <c r="AF3808" s="1"/>
      <c r="AG3808" s="1"/>
    </row>
    <row r="3809" spans="1:33" x14ac:dyDescent="0.25">
      <c r="A3809" t="s">
        <v>15419</v>
      </c>
      <c r="B3809" t="str">
        <f>IFERROR(  MID(A3809,9,    FIND(",",A3809)-FIND(" ",A3809)-1   ),  MID(A3809,9,9)  )</f>
        <v>20</v>
      </c>
      <c r="C3809" t="str">
        <f>IFERROR(   MID(A3809,  FIND("Row",A3809)+4, FIND("Plot",A3809)- FIND("Row",A3809)-6     ),     IFERROR( MID(A3809,  FIND("Row",A3809)+4, 10  ), "")    )</f>
        <v>5</v>
      </c>
      <c r="D3809" t="str">
        <f>IFERROR(  MID(A3809, FIND("Plot",A3809)+4,10), "")</f>
        <v xml:space="preserve"> 1</v>
      </c>
      <c r="E3809" s="6"/>
      <c r="F3809" t="s">
        <v>7282</v>
      </c>
      <c r="G3809" s="1"/>
      <c r="H3809"/>
      <c r="I3809" s="1" t="s">
        <v>11398</v>
      </c>
      <c r="J3809"/>
      <c r="K3809" s="1" t="s">
        <v>688</v>
      </c>
      <c r="L3809" s="1"/>
      <c r="M3809" s="1" t="s">
        <v>8508</v>
      </c>
      <c r="N3809"/>
      <c r="O3809"/>
      <c r="Q3809" t="s">
        <v>15420</v>
      </c>
      <c r="T3809" s="1"/>
      <c r="U3809" s="1"/>
      <c r="V3809" s="1"/>
      <c r="W3809" s="1"/>
      <c r="X3809" s="1"/>
      <c r="Y3809" s="1"/>
      <c r="AC3809" s="1"/>
      <c r="AD3809" s="1"/>
      <c r="AE3809" s="1"/>
      <c r="AF3809" s="1"/>
      <c r="AG3809" s="1"/>
    </row>
    <row r="3810" spans="1:33" ht="90" x14ac:dyDescent="0.25">
      <c r="A3810" s="1" t="s">
        <v>4479</v>
      </c>
      <c r="B3810" t="str">
        <f>IFERROR(  MID(A3810,9,    FIND(",",A3810)-FIND(" ",A3810)-1   ),  MID(A3810,9,9)  )</f>
        <v>12</v>
      </c>
      <c r="C3810" t="str">
        <f>IFERROR(   MID(A3810,  FIND("Row",A3810)+4, FIND("Plot",A3810)- FIND("Row",A3810)-6     ),     IFERROR( MID(A3810,  FIND("Row",A3810)+4, 10  ), "")    )</f>
        <v>5</v>
      </c>
      <c r="D3810" t="str">
        <f>IFERROR(  MID(A3810, FIND("Plot",A3810)+4,10), "")</f>
        <v xml:space="preserve"> 10</v>
      </c>
      <c r="F3810" s="1" t="s">
        <v>7282</v>
      </c>
      <c r="G3810" s="1" t="s">
        <v>6807</v>
      </c>
      <c r="H3810" s="8" t="s">
        <v>3904</v>
      </c>
      <c r="I3810" s="1" t="s">
        <v>864</v>
      </c>
      <c r="K3810" s="1" t="s">
        <v>19547</v>
      </c>
      <c r="M3810" s="1" t="s">
        <v>8918</v>
      </c>
      <c r="Q3810" s="1" t="s">
        <v>5077</v>
      </c>
      <c r="R3810" s="1" t="s">
        <v>11233</v>
      </c>
      <c r="S3810" s="1" t="s">
        <v>8399</v>
      </c>
      <c r="AC3810" s="1"/>
      <c r="AD3810" s="1"/>
      <c r="AE3810" s="1"/>
      <c r="AF3810" s="1"/>
      <c r="AG3810" s="1"/>
    </row>
    <row r="3811" spans="1:33" x14ac:dyDescent="0.25">
      <c r="A3811" t="s">
        <v>4966</v>
      </c>
      <c r="B3811" t="str">
        <f>IFERROR(  MID(A3811,9,    FIND(",",A3811)-FIND(" ",A3811)-1   ),  MID(A3811,9,9)  )</f>
        <v>48</v>
      </c>
      <c r="C3811" t="str">
        <f>IFERROR(   MID(A3811,  FIND("Row",A3811)+4, FIND("Plot",A3811)- FIND("Row",A3811)-6     ),     IFERROR( MID(A3811,  FIND("Row",A3811)+4, 10  ), "")    )</f>
        <v/>
      </c>
      <c r="D3811" t="str">
        <f>IFERROR(  MID(A3811, FIND("Plot",A3811)+4,10), "")</f>
        <v/>
      </c>
      <c r="E3811" s="6"/>
      <c r="F3811" t="s">
        <v>7282</v>
      </c>
      <c r="H3811"/>
      <c r="I3811" s="1" t="s">
        <v>16497</v>
      </c>
      <c r="J3811"/>
      <c r="K3811" s="1" t="s">
        <v>121</v>
      </c>
      <c r="M3811" s="1" t="s">
        <v>10434</v>
      </c>
      <c r="N3811"/>
      <c r="O3811"/>
      <c r="P3811"/>
      <c r="Q3811" t="s">
        <v>16498</v>
      </c>
      <c r="R3811"/>
      <c r="S3811"/>
      <c r="AB3811" s="11"/>
      <c r="AC3811" s="1"/>
      <c r="AD3811" s="1"/>
      <c r="AE3811" s="1"/>
      <c r="AF3811" s="1"/>
      <c r="AG3811" s="1"/>
    </row>
    <row r="3812" spans="1:33" s="1" customFormat="1" x14ac:dyDescent="0.25">
      <c r="A3812" s="1" t="s">
        <v>4967</v>
      </c>
      <c r="B3812" t="str">
        <f>IFERROR(  MID(A3812,9,    FIND(",",A3812)-FIND(" ",A3812)-1   ),  MID(A3812,9,9)  )</f>
        <v>49</v>
      </c>
      <c r="C3812" t="str">
        <f>IFERROR(   MID(A3812,  FIND("Row",A3812)+4, FIND("Plot",A3812)- FIND("Row",A3812)-6     ),     IFERROR( MID(A3812,  FIND("Row",A3812)+4, 10  ), "")    )</f>
        <v/>
      </c>
      <c r="D3812" t="str">
        <f>IFERROR(  MID(A3812, FIND("Plot",A3812)+4,10), "")</f>
        <v/>
      </c>
      <c r="E3812" s="23"/>
      <c r="F3812" s="1" t="s">
        <v>7282</v>
      </c>
      <c r="G3812" s="1" t="s">
        <v>6807</v>
      </c>
      <c r="H3812" s="8" t="s">
        <v>3568</v>
      </c>
      <c r="I3812" s="1" t="s">
        <v>2360</v>
      </c>
      <c r="K3812" s="1" t="s">
        <v>121</v>
      </c>
      <c r="M3812" s="1" t="s">
        <v>10434</v>
      </c>
      <c r="R3812" s="3"/>
      <c r="T3812"/>
      <c r="U3812"/>
      <c r="V3812"/>
      <c r="W3812"/>
      <c r="X3812"/>
      <c r="Y3812"/>
      <c r="Z3812"/>
      <c r="AB3812"/>
    </row>
    <row r="3813" spans="1:33" s="1" customFormat="1" x14ac:dyDescent="0.25">
      <c r="A3813" s="1" t="s">
        <v>4575</v>
      </c>
      <c r="B3813" t="str">
        <f>IFERROR(  MID(A3813,9,    FIND(",",A3813)-FIND(" ",A3813)-1   ),  MID(A3813,9,9)  )</f>
        <v>15</v>
      </c>
      <c r="C3813" t="str">
        <f>IFERROR(   MID(A3813,  FIND("Row",A3813)+4, FIND("Plot",A3813)- FIND("Row",A3813)-6     ),     IFERROR( MID(A3813,  FIND("Row",A3813)+4, 10  ), "")    )</f>
        <v/>
      </c>
      <c r="D3813" t="str">
        <f>IFERROR(  MID(A3813, FIND("Plot",A3813)+4,10), "")</f>
        <v/>
      </c>
      <c r="E3813" s="23"/>
      <c r="F3813" s="1" t="s">
        <v>7282</v>
      </c>
      <c r="G3813"/>
      <c r="H3813" s="8"/>
      <c r="I3813" s="1" t="s">
        <v>17045</v>
      </c>
      <c r="K3813" s="1" t="s">
        <v>1225</v>
      </c>
      <c r="L3813"/>
      <c r="M3813" s="1" t="s">
        <v>9227</v>
      </c>
      <c r="Q3813" s="20" t="s">
        <v>14820</v>
      </c>
      <c r="S3813" s="21"/>
      <c r="T3813" s="3"/>
      <c r="U3813" s="3"/>
      <c r="V3813" s="3"/>
      <c r="W3813" s="3"/>
      <c r="X3813" s="3"/>
      <c r="AA3813" s="1" t="s">
        <v>12409</v>
      </c>
      <c r="AB3813"/>
    </row>
    <row r="3814" spans="1:33" s="1" customFormat="1" ht="45" x14ac:dyDescent="0.25">
      <c r="A3814" s="1" t="s">
        <v>4785</v>
      </c>
      <c r="B3814" t="str">
        <f>IFERROR(  MID(A3814,9,    FIND(",",A3814)-FIND(" ",A3814)-1   ),  MID(A3814,9,9)  )</f>
        <v>24</v>
      </c>
      <c r="C3814" t="str">
        <f>IFERROR(   MID(A3814,  FIND("Row",A3814)+4, FIND("Plot",A3814)- FIND("Row",A3814)-6     ),     IFERROR( MID(A3814,  FIND("Row",A3814)+4, 10  ), "")    )</f>
        <v/>
      </c>
      <c r="D3814" t="str">
        <f>IFERROR(  MID(A3814, FIND("Plot",A3814)+4,10), "")</f>
        <v/>
      </c>
      <c r="E3814" s="23"/>
      <c r="F3814" s="1" t="s">
        <v>7563</v>
      </c>
      <c r="G3814" s="1" t="s">
        <v>6807</v>
      </c>
      <c r="H3814" s="8" t="s">
        <v>3942</v>
      </c>
      <c r="I3814" s="1" t="s">
        <v>1132</v>
      </c>
      <c r="L3814"/>
      <c r="M3814" s="1" t="s">
        <v>627</v>
      </c>
      <c r="Q3814" s="1" t="s">
        <v>5455</v>
      </c>
      <c r="R3814" s="18" t="s">
        <v>8366</v>
      </c>
      <c r="T3814"/>
      <c r="U3814"/>
      <c r="V3814"/>
      <c r="W3814"/>
      <c r="X3814"/>
      <c r="Y3814"/>
      <c r="Z3814"/>
      <c r="AB3814"/>
    </row>
    <row r="3815" spans="1:33" s="1" customFormat="1" ht="30" x14ac:dyDescent="0.25">
      <c r="A3815" s="1" t="s">
        <v>10130</v>
      </c>
      <c r="B3815" t="str">
        <f>IFERROR(  MID(A3815,9,    FIND(",",A3815)-FIND(" ",A3815)-1   ),  MID(A3815,9,9)  )</f>
        <v>21</v>
      </c>
      <c r="C3815" t="str">
        <f>IFERROR(   MID(A3815,  FIND("Row",A3815)+4, FIND("Plot",A3815)- FIND("Row",A3815)-6     ),     IFERROR( MID(A3815,  FIND("Row",A3815)+4, 10  ), "")    )</f>
        <v>10</v>
      </c>
      <c r="D3815" t="str">
        <f>IFERROR(  MID(A3815, FIND("Plot",A3815)+4,10), "")</f>
        <v xml:space="preserve"> 2</v>
      </c>
      <c r="E3815" s="23"/>
      <c r="F3815" s="1" t="s">
        <v>7466</v>
      </c>
      <c r="G3815" s="1" t="s">
        <v>6807</v>
      </c>
      <c r="H3815" s="8">
        <v>2051</v>
      </c>
      <c r="I3815" s="1" t="s">
        <v>805</v>
      </c>
      <c r="K3815" s="1" t="s">
        <v>180</v>
      </c>
      <c r="Q3815" s="1" t="s">
        <v>5290</v>
      </c>
      <c r="R3815" s="1" t="s">
        <v>10132</v>
      </c>
      <c r="T3815"/>
      <c r="U3815" t="s">
        <v>10131</v>
      </c>
      <c r="V3815"/>
      <c r="W3815"/>
      <c r="X3815"/>
      <c r="Y3815"/>
      <c r="Z3815"/>
      <c r="AB3815"/>
    </row>
    <row r="3816" spans="1:33" s="1" customFormat="1" x14ac:dyDescent="0.25">
      <c r="A3816" s="1" t="s">
        <v>4987</v>
      </c>
      <c r="B3816" t="str">
        <f>IFERROR(  MID(A3816,9,    FIND(",",A3816)-FIND(" ",A3816)-1   ),  MID(A3816,9,9)  )</f>
        <v>69</v>
      </c>
      <c r="C3816" t="str">
        <f>IFERROR(   MID(A3816,  FIND("Row",A3816)+4, FIND("Plot",A3816)- FIND("Row",A3816)-6     ),     IFERROR( MID(A3816,  FIND("Row",A3816)+4, 10  ), "")    )</f>
        <v/>
      </c>
      <c r="D3816" t="str">
        <f>IFERROR(  MID(A3816, FIND("Plot",A3816)+4,10), "")</f>
        <v/>
      </c>
      <c r="E3816" s="23"/>
      <c r="F3816" s="1" t="s">
        <v>7466</v>
      </c>
      <c r="G3816" s="1" t="s">
        <v>6807</v>
      </c>
      <c r="H3816" s="8"/>
      <c r="K3816" s="1" t="s">
        <v>1774</v>
      </c>
      <c r="Q3816" s="1" t="s">
        <v>6300</v>
      </c>
      <c r="R3816" s="3"/>
      <c r="T3816"/>
      <c r="U3816"/>
      <c r="V3816"/>
      <c r="W3816"/>
      <c r="X3816"/>
      <c r="Y3816"/>
      <c r="Z3816"/>
      <c r="AB3816"/>
    </row>
    <row r="3817" spans="1:33" s="1" customFormat="1" x14ac:dyDescent="0.25">
      <c r="A3817" s="1" t="s">
        <v>4708</v>
      </c>
      <c r="B3817" t="str">
        <f>IFERROR(  MID(A3817,9,    FIND(",",A3817)-FIND(" ",A3817)-1   ),  MID(A3817,9,9)  )</f>
        <v>21</v>
      </c>
      <c r="C3817" t="str">
        <f>IFERROR(   MID(A3817,  FIND("Row",A3817)+4, FIND("Plot",A3817)- FIND("Row",A3817)-6     ),     IFERROR( MID(A3817,  FIND("Row",A3817)+4, 10  ), "")    )</f>
        <v>11</v>
      </c>
      <c r="D3817" t="str">
        <f>IFERROR(  MID(A3817, FIND("Plot",A3817)+4,10), "")</f>
        <v/>
      </c>
      <c r="E3817" s="23"/>
      <c r="F3817" s="1" t="s">
        <v>7481</v>
      </c>
      <c r="G3817" s="1" t="s">
        <v>6807</v>
      </c>
      <c r="H3817" s="8"/>
      <c r="I3817" s="1" t="s">
        <v>1086</v>
      </c>
      <c r="K3817" s="1" t="s">
        <v>8738</v>
      </c>
      <c r="M3817" s="1" t="s">
        <v>10095</v>
      </c>
      <c r="Q3817" s="1" t="s">
        <v>5322</v>
      </c>
      <c r="T3817"/>
      <c r="U3817"/>
      <c r="V3817"/>
      <c r="W3817"/>
      <c r="X3817"/>
      <c r="Y3817"/>
      <c r="Z3817"/>
      <c r="AB3817"/>
    </row>
    <row r="3818" spans="1:33" s="1" customFormat="1" x14ac:dyDescent="0.25">
      <c r="A3818" s="1" t="s">
        <v>4343</v>
      </c>
      <c r="B3818" t="str">
        <f>IFERROR(  MID(A3818,9,    FIND(",",A3818)-FIND(" ",A3818)-1   ),  MID(A3818,9,9)  )</f>
        <v>7</v>
      </c>
      <c r="C3818" t="str">
        <f>IFERROR(   MID(A3818,  FIND("Row",A3818)+4, FIND("Plot",A3818)- FIND("Row",A3818)-6     ),     IFERROR( MID(A3818,  FIND("Row",A3818)+4, 10  ), "")    )</f>
        <v>4</v>
      </c>
      <c r="D3818" t="str">
        <f>IFERROR(  MID(A3818, FIND("Plot",A3818)+4,10), "")</f>
        <v xml:space="preserve"> 12</v>
      </c>
      <c r="E3818" s="23"/>
      <c r="F3818" s="1" t="s">
        <v>7084</v>
      </c>
      <c r="G3818" s="1" t="s">
        <v>6807</v>
      </c>
      <c r="H3818" s="8"/>
      <c r="I3818" s="1">
        <v>5662</v>
      </c>
      <c r="K3818" t="s">
        <v>503</v>
      </c>
      <c r="L3818" t="s">
        <v>3524</v>
      </c>
      <c r="M3818" s="1" t="s">
        <v>129</v>
      </c>
      <c r="Q3818" s="1" t="s">
        <v>10507</v>
      </c>
      <c r="S3818"/>
      <c r="T3818"/>
      <c r="U3818"/>
      <c r="V3818"/>
      <c r="W3818"/>
      <c r="X3818"/>
      <c r="Y3818"/>
      <c r="Z3818"/>
      <c r="AB3818"/>
    </row>
    <row r="3819" spans="1:33" s="1" customFormat="1" ht="45" x14ac:dyDescent="0.25">
      <c r="A3819" s="1" t="s">
        <v>13825</v>
      </c>
      <c r="B3819" t="str">
        <f>IFERROR(  MID(A3819,9,    FIND(",",A3819)-FIND(" ",A3819)-1   ),  MID(A3819,9,9)  )</f>
        <v>4b</v>
      </c>
      <c r="C3819" t="str">
        <f>IFERROR(   MID(A3819,  FIND("Row",A3819)+4, FIND("Plot",A3819)- FIND("Row",A3819)-6     ),     IFERROR( MID(A3819,  FIND("Row",A3819)+4, 10  ), "")    )</f>
        <v>5</v>
      </c>
      <c r="D3819" t="str">
        <f>IFERROR(  MID(A3819, FIND("Plot",A3819)+4,10), "")</f>
        <v xml:space="preserve"> 5</v>
      </c>
      <c r="E3819" s="23"/>
      <c r="F3819" t="s">
        <v>13826</v>
      </c>
      <c r="H3819" s="8">
        <v>109</v>
      </c>
      <c r="I3819" t="s">
        <v>13827</v>
      </c>
      <c r="J3819"/>
      <c r="K3819" s="1" t="s">
        <v>13828</v>
      </c>
      <c r="L3819"/>
      <c r="M3819" s="1" t="s">
        <v>658</v>
      </c>
      <c r="P3819"/>
      <c r="Q3819" t="s">
        <v>13829</v>
      </c>
      <c r="S3819" s="21" t="s">
        <v>13830</v>
      </c>
      <c r="T3819"/>
      <c r="U3819"/>
      <c r="V3819" t="s">
        <v>13831</v>
      </c>
      <c r="W3819" t="s">
        <v>13832</v>
      </c>
      <c r="X3819"/>
      <c r="AB3819"/>
    </row>
    <row r="3820" spans="1:33" s="1" customFormat="1" ht="90" x14ac:dyDescent="0.25">
      <c r="A3820" s="1" t="s">
        <v>9326</v>
      </c>
      <c r="B3820" t="str">
        <f>IFERROR(  MID(A3820,9,    FIND(",",A3820)-FIND(" ",A3820)-1   ),  MID(A3820,9,9)  )</f>
        <v>7</v>
      </c>
      <c r="C3820" t="str">
        <f>IFERROR(   MID(A3820,  FIND("Row",A3820)+4, FIND("Plot",A3820)- FIND("Row",A3820)-6     ),     IFERROR( MID(A3820,  FIND("Row",A3820)+4, 10  ), "")    )</f>
        <v>1</v>
      </c>
      <c r="D3820" t="str">
        <f>IFERROR(  MID(A3820, FIND("Plot",A3820)+4,10), "")</f>
        <v xml:space="preserve"> 14</v>
      </c>
      <c r="E3820" s="23"/>
      <c r="F3820" s="1" t="s">
        <v>7041</v>
      </c>
      <c r="G3820" s="1" t="s">
        <v>6807</v>
      </c>
      <c r="H3820" s="8" t="s">
        <v>3990</v>
      </c>
      <c r="I3820" s="1" t="s">
        <v>17165</v>
      </c>
      <c r="K3820" t="s">
        <v>453</v>
      </c>
      <c r="L3820"/>
      <c r="M3820" s="1" t="s">
        <v>45</v>
      </c>
      <c r="Q3820" s="1" t="s">
        <v>9784</v>
      </c>
      <c r="R3820" s="1" t="s">
        <v>17166</v>
      </c>
      <c r="S3820"/>
      <c r="T3820"/>
      <c r="U3820"/>
      <c r="V3820"/>
      <c r="W3820"/>
      <c r="X3820"/>
      <c r="Y3820"/>
      <c r="Z3820"/>
      <c r="AB3820"/>
    </row>
    <row r="3821" spans="1:33" s="1" customFormat="1" x14ac:dyDescent="0.25">
      <c r="A3821" t="s">
        <v>14986</v>
      </c>
      <c r="B3821" t="str">
        <f>IFERROR(  MID(A3821,9,    FIND(",",A3821)-FIND(" ",A3821)-1   ),  MID(A3821,9,9)  )</f>
        <v>13</v>
      </c>
      <c r="C3821" t="str">
        <f>IFERROR(   MID(A3821,  FIND("Row",A3821)+4, FIND("Plot",A3821)- FIND("Row",A3821)-6     ),     IFERROR( MID(A3821,  FIND("Row",A3821)+4, 10  ), "")    )</f>
        <v>9</v>
      </c>
      <c r="D3821" t="str">
        <f>IFERROR(  MID(A3821, FIND("Plot",A3821)+4,10), "")</f>
        <v xml:space="preserve"> 1</v>
      </c>
      <c r="E3821" s="6"/>
      <c r="F3821" t="s">
        <v>7041</v>
      </c>
      <c r="G3821"/>
      <c r="H3821"/>
      <c r="I3821" s="1" t="s">
        <v>14987</v>
      </c>
      <c r="J3821">
        <v>82</v>
      </c>
      <c r="K3821" s="1" t="s">
        <v>14988</v>
      </c>
      <c r="M3821" s="1" t="s">
        <v>14989</v>
      </c>
      <c r="N3821"/>
      <c r="O3821"/>
      <c r="P3821"/>
      <c r="Q3821" t="s">
        <v>14990</v>
      </c>
      <c r="R3821"/>
      <c r="Z3821"/>
      <c r="AA3821" s="1" t="s">
        <v>14991</v>
      </c>
      <c r="AB3821"/>
    </row>
    <row r="3822" spans="1:33" s="1" customFormat="1" x14ac:dyDescent="0.25">
      <c r="A3822" s="1" t="s">
        <v>4409</v>
      </c>
      <c r="B3822" t="str">
        <f>IFERROR(  MID(A3822,9,    FIND(",",A3822)-FIND(" ",A3822)-1   ),  MID(A3822,9,9)  )</f>
        <v>7</v>
      </c>
      <c r="C3822" t="str">
        <f>IFERROR(   MID(A3822,  FIND("Row",A3822)+4, FIND("Plot",A3822)- FIND("Row",A3822)-6     ),     IFERROR( MID(A3822,  FIND("Row",A3822)+4, 10  ), "")    )</f>
        <v>9</v>
      </c>
      <c r="D3822" t="str">
        <f>IFERROR(  MID(A3822, FIND("Plot",A3822)+4,10), "")</f>
        <v xml:space="preserve"> 3</v>
      </c>
      <c r="E3822" s="23"/>
      <c r="F3822" s="1" t="s">
        <v>7041</v>
      </c>
      <c r="G3822" s="1" t="s">
        <v>6807</v>
      </c>
      <c r="H3822" s="8"/>
      <c r="I3822" s="1" t="s">
        <v>11247</v>
      </c>
      <c r="K3822" t="s">
        <v>152</v>
      </c>
      <c r="L3822" t="s">
        <v>72</v>
      </c>
      <c r="M3822" s="1" t="s">
        <v>10975</v>
      </c>
      <c r="O3822" s="1" t="s">
        <v>6979</v>
      </c>
      <c r="Q3822" s="1" t="s">
        <v>9928</v>
      </c>
      <c r="S3822"/>
      <c r="T3822"/>
      <c r="U3822"/>
      <c r="V3822"/>
      <c r="W3822"/>
      <c r="X3822"/>
      <c r="Y3822"/>
      <c r="Z3822"/>
      <c r="AB3822"/>
    </row>
    <row r="3823" spans="1:33" s="1" customFormat="1" x14ac:dyDescent="0.25">
      <c r="A3823" t="s">
        <v>15779</v>
      </c>
      <c r="B3823" t="str">
        <f>IFERROR(  MID(A3823,9,    FIND(",",A3823)-FIND(" ",A3823)-1   ),  MID(A3823,9,9)  )</f>
        <v>20</v>
      </c>
      <c r="C3823" t="str">
        <f>IFERROR(   MID(A3823,  FIND("Row",A3823)+4, FIND("Plot",A3823)- FIND("Row",A3823)-6     ),     IFERROR( MID(A3823,  FIND("Row",A3823)+4, 10  ), "")    )</f>
        <v>1</v>
      </c>
      <c r="D3823" t="str">
        <f>IFERROR(  MID(A3823, FIND("Plot",A3823)+4,10), "")</f>
        <v xml:space="preserve"> 10</v>
      </c>
      <c r="E3823" s="6"/>
      <c r="F3823" t="s">
        <v>7241</v>
      </c>
      <c r="G3823"/>
      <c r="H3823" s="1" t="s">
        <v>3115</v>
      </c>
      <c r="I3823" s="1" t="s">
        <v>11462</v>
      </c>
      <c r="K3823" s="1" t="s">
        <v>101</v>
      </c>
      <c r="L3823"/>
      <c r="M3823" s="1" t="s">
        <v>17535</v>
      </c>
      <c r="Q3823" t="s">
        <v>15780</v>
      </c>
      <c r="S3823"/>
      <c r="T3823"/>
      <c r="U3823"/>
      <c r="V3823"/>
      <c r="W3823"/>
      <c r="X3823"/>
      <c r="Y3823"/>
      <c r="Z3823"/>
      <c r="AA3823" s="1" t="s">
        <v>15781</v>
      </c>
      <c r="AB3823"/>
    </row>
    <row r="3824" spans="1:33" s="1" customFormat="1" x14ac:dyDescent="0.25">
      <c r="A3824" t="s">
        <v>15588</v>
      </c>
      <c r="B3824" t="str">
        <f>IFERROR(  MID(A3824,9,    FIND(",",A3824)-FIND(" ",A3824)-1   ),  MID(A3824,9,9)  )</f>
        <v>20</v>
      </c>
      <c r="C3824" t="str">
        <f>IFERROR(   MID(A3824,  FIND("Row",A3824)+4, FIND("Plot",A3824)- FIND("Row",A3824)-6     ),     IFERROR( MID(A3824,  FIND("Row",A3824)+4, 10  ), "")    )</f>
        <v>8</v>
      </c>
      <c r="D3824" t="str">
        <f>IFERROR(  MID(A3824, FIND("Plot",A3824)+4,10), "")</f>
        <v xml:space="preserve"> 8</v>
      </c>
      <c r="E3824" s="6"/>
      <c r="F3824" t="s">
        <v>7241</v>
      </c>
      <c r="H3824"/>
      <c r="I3824" s="1" t="s">
        <v>1064</v>
      </c>
      <c r="J3824"/>
      <c r="K3824" s="1" t="s">
        <v>10335</v>
      </c>
      <c r="M3824" s="1" t="s">
        <v>8763</v>
      </c>
      <c r="N3824"/>
      <c r="O3824"/>
      <c r="Q3824" t="s">
        <v>17730</v>
      </c>
      <c r="T3824"/>
      <c r="U3824"/>
      <c r="V3824"/>
      <c r="W3824"/>
      <c r="X3824"/>
      <c r="Y3824"/>
      <c r="AA3824" s="1" t="s">
        <v>17729</v>
      </c>
      <c r="AB3824"/>
    </row>
    <row r="3825" spans="1:33" s="1" customFormat="1" ht="30" x14ac:dyDescent="0.25">
      <c r="A3825" t="s">
        <v>14213</v>
      </c>
      <c r="B3825" t="str">
        <f>IFERROR(  MID(A3825,9,    FIND(",",A3825)-FIND(" ",A3825)-1   ),  MID(A3825,9,9)  )</f>
        <v>4b</v>
      </c>
      <c r="C3825" t="str">
        <f>IFERROR(   MID(A3825,  FIND("Row",A3825)+4, FIND("Plot",A3825)- FIND("Row",A3825)-6     ),     IFERROR( MID(A3825,  FIND("Row",A3825)+4, 10  ), "")    )</f>
        <v>9</v>
      </c>
      <c r="D3825" t="str">
        <f>IFERROR(  MID(A3825, FIND("Plot",A3825)+4,10), "")</f>
        <v xml:space="preserve"> 3</v>
      </c>
      <c r="E3825" s="6"/>
      <c r="F3825" s="1" t="s">
        <v>7241</v>
      </c>
      <c r="G3825"/>
      <c r="H3825" s="8" t="s">
        <v>14214</v>
      </c>
      <c r="I3825" s="1" t="s">
        <v>14215</v>
      </c>
      <c r="K3825" t="s">
        <v>14216</v>
      </c>
      <c r="L3825"/>
      <c r="M3825" s="1" t="s">
        <v>100</v>
      </c>
      <c r="Q3825" t="s">
        <v>14217</v>
      </c>
      <c r="S3825" s="21" t="s">
        <v>14218</v>
      </c>
      <c r="T3825"/>
      <c r="U3825" t="s">
        <v>14219</v>
      </c>
      <c r="V3825" t="s">
        <v>14220</v>
      </c>
      <c r="W3825" t="s">
        <v>8476</v>
      </c>
      <c r="X3825"/>
      <c r="Y3825" s="1" t="s">
        <v>11783</v>
      </c>
    </row>
    <row r="3826" spans="1:33" s="1" customFormat="1" ht="45" x14ac:dyDescent="0.25">
      <c r="A3826" t="s">
        <v>14251</v>
      </c>
      <c r="B3826" t="str">
        <f>IFERROR(  MID(A3826,9,    FIND(",",A3826)-FIND(" ",A3826)-1   ),  MID(A3826,9,9)  )</f>
        <v>4b</v>
      </c>
      <c r="C3826" t="str">
        <f>IFERROR(   MID(A3826,  FIND("Row",A3826)+4, FIND("Plot",A3826)- FIND("Row",A3826)-6     ),     IFERROR( MID(A3826,  FIND("Row",A3826)+4, 10  ), "")    )</f>
        <v>9</v>
      </c>
      <c r="D3826" t="str">
        <f>IFERROR(  MID(A3826, FIND("Plot",A3826)+4,10), "")</f>
        <v xml:space="preserve"> 9</v>
      </c>
      <c r="E3826" s="6"/>
      <c r="F3826" s="1" t="s">
        <v>7241</v>
      </c>
      <c r="G3826"/>
      <c r="H3826" s="8" t="s">
        <v>14252</v>
      </c>
      <c r="I3826" s="1" t="s">
        <v>407</v>
      </c>
      <c r="K3826" t="s">
        <v>37</v>
      </c>
      <c r="L3826"/>
      <c r="M3826" s="1" t="s">
        <v>48</v>
      </c>
      <c r="Q3826" t="s">
        <v>14253</v>
      </c>
      <c r="R3826" s="1" t="s">
        <v>14254</v>
      </c>
      <c r="S3826" s="21" t="s">
        <v>14255</v>
      </c>
      <c r="T3826"/>
      <c r="U3826" t="s">
        <v>14219</v>
      </c>
      <c r="V3826" t="s">
        <v>8622</v>
      </c>
      <c r="W3826" t="s">
        <v>8751</v>
      </c>
      <c r="X3826"/>
    </row>
    <row r="3827" spans="1:33" s="1" customFormat="1" x14ac:dyDescent="0.25">
      <c r="A3827" s="1" t="s">
        <v>4428</v>
      </c>
      <c r="B3827" t="str">
        <f>IFERROR(  MID(A3827,9,    FIND(",",A3827)-FIND(" ",A3827)-1   ),  MID(A3827,9,9)  )</f>
        <v>10</v>
      </c>
      <c r="C3827" t="str">
        <f>IFERROR(   MID(A3827,  FIND("Row",A3827)+4, FIND("Plot",A3827)- FIND("Row",A3827)-6     ),     IFERROR( MID(A3827,  FIND("Row",A3827)+4, 10  ), "")    )</f>
        <v/>
      </c>
      <c r="D3827" t="str">
        <f>IFERROR(  MID(A3827, FIND("Plot",A3827)+4,10), "")</f>
        <v/>
      </c>
      <c r="E3827" s="23"/>
      <c r="F3827" s="1" t="s">
        <v>7241</v>
      </c>
      <c r="G3827"/>
      <c r="H3827" s="8"/>
      <c r="I3827" s="1" t="s">
        <v>13549</v>
      </c>
      <c r="K3827" s="1" t="s">
        <v>3524</v>
      </c>
      <c r="L3827"/>
      <c r="M3827" s="1" t="s">
        <v>100</v>
      </c>
      <c r="Q3827" s="20" t="s">
        <v>14653</v>
      </c>
      <c r="S3827" s="21"/>
      <c r="T3827" s="5"/>
      <c r="U3827" s="5"/>
      <c r="V3827" s="5"/>
      <c r="W3827" s="5"/>
      <c r="X3827" s="5"/>
      <c r="Y3827" s="1" t="s">
        <v>11783</v>
      </c>
      <c r="AB3827"/>
    </row>
    <row r="3828" spans="1:33" s="1" customFormat="1" x14ac:dyDescent="0.25">
      <c r="A3828" s="1" t="s">
        <v>4951</v>
      </c>
      <c r="B3828" t="str">
        <f>IFERROR(  MID(A3828,9,    FIND(",",A3828)-FIND(" ",A3828)-1   ),  MID(A3828,9,9)  )</f>
        <v>30</v>
      </c>
      <c r="C3828" t="str">
        <f>IFERROR(   MID(A3828,  FIND("Row",A3828)+4, FIND("Plot",A3828)- FIND("Row",A3828)-6     ),     IFERROR( MID(A3828,  FIND("Row",A3828)+4, 10  ), "")    )</f>
        <v/>
      </c>
      <c r="D3828" t="str">
        <f>IFERROR(  MID(A3828, FIND("Plot",A3828)+4,10), "")</f>
        <v/>
      </c>
      <c r="E3828" s="23"/>
      <c r="F3828" s="1" t="s">
        <v>7241</v>
      </c>
      <c r="G3828" s="1" t="s">
        <v>6807</v>
      </c>
      <c r="H3828" s="8"/>
      <c r="I3828" s="1" t="s">
        <v>3192</v>
      </c>
      <c r="K3828" s="1" t="s">
        <v>142</v>
      </c>
      <c r="L3828"/>
      <c r="M3828" s="1" t="s">
        <v>8900</v>
      </c>
      <c r="Q3828" s="1" t="s">
        <v>5750</v>
      </c>
      <c r="R3828" s="3"/>
      <c r="S3828" s="21"/>
      <c r="T3828"/>
      <c r="U3828"/>
      <c r="V3828"/>
      <c r="W3828"/>
      <c r="X3828"/>
      <c r="Y3828"/>
      <c r="Z3828"/>
      <c r="AB3828"/>
    </row>
    <row r="3829" spans="1:33" s="1" customFormat="1" x14ac:dyDescent="0.25">
      <c r="A3829" s="1" t="s">
        <v>4967</v>
      </c>
      <c r="B3829" t="str">
        <f>IFERROR(  MID(A3829,9,    FIND(",",A3829)-FIND(" ",A3829)-1   ),  MID(A3829,9,9)  )</f>
        <v>49</v>
      </c>
      <c r="C3829" t="str">
        <f>IFERROR(   MID(A3829,  FIND("Row",A3829)+4, FIND("Plot",A3829)- FIND("Row",A3829)-6     ),     IFERROR( MID(A3829,  FIND("Row",A3829)+4, 10  ), "")    )</f>
        <v/>
      </c>
      <c r="D3829" t="str">
        <f>IFERROR(  MID(A3829, FIND("Plot",A3829)+4,10), "")</f>
        <v/>
      </c>
      <c r="E3829" s="23"/>
      <c r="F3829" s="1" t="s">
        <v>7809</v>
      </c>
      <c r="G3829" s="1" t="s">
        <v>6807</v>
      </c>
      <c r="H3829" s="8" t="s">
        <v>3578</v>
      </c>
      <c r="I3829" s="1" t="s">
        <v>2372</v>
      </c>
      <c r="K3829" s="1" t="s">
        <v>1543</v>
      </c>
      <c r="L3829" s="1" t="s">
        <v>20</v>
      </c>
      <c r="M3829" s="1" t="s">
        <v>4201</v>
      </c>
      <c r="R3829" s="3"/>
      <c r="T3829"/>
      <c r="U3829"/>
      <c r="V3829"/>
      <c r="W3829"/>
      <c r="X3829"/>
      <c r="Y3829" t="s">
        <v>11783</v>
      </c>
      <c r="Z3829"/>
      <c r="AB3829" s="3"/>
    </row>
    <row r="3830" spans="1:33" s="1" customFormat="1" ht="60" x14ac:dyDescent="0.25">
      <c r="A3830" s="1" t="s">
        <v>10091</v>
      </c>
      <c r="B3830" t="str">
        <f>IFERROR(  MID(A3830,9,    FIND(",",A3830)-FIND(" ",A3830)-1   ),  MID(A3830,9,9)  )</f>
        <v>21</v>
      </c>
      <c r="C3830" t="str">
        <f>IFERROR(   MID(A3830,  FIND("Row",A3830)+4, FIND("Plot",A3830)- FIND("Row",A3830)-6     ),     IFERROR( MID(A3830,  FIND("Row",A3830)+4, 10  ), "")    )</f>
        <v>9</v>
      </c>
      <c r="D3830" t="str">
        <f>IFERROR(  MID(A3830, FIND("Plot",A3830)+4,10), "")</f>
        <v xml:space="preserve"> 17</v>
      </c>
      <c r="E3830" s="23"/>
      <c r="F3830" s="1" t="s">
        <v>10093</v>
      </c>
      <c r="H3830" s="8"/>
      <c r="I3830" s="1" t="s">
        <v>1086</v>
      </c>
      <c r="K3830" s="1" t="s">
        <v>10094</v>
      </c>
      <c r="M3830" s="1" t="s">
        <v>10095</v>
      </c>
      <c r="Q3830" s="1" t="s">
        <v>10092</v>
      </c>
      <c r="R3830" s="1" t="s">
        <v>10096</v>
      </c>
      <c r="T3830"/>
      <c r="V3830"/>
      <c r="W3830"/>
      <c r="X3830"/>
      <c r="Y3830"/>
      <c r="Z3830"/>
      <c r="AB3830"/>
    </row>
    <row r="3831" spans="1:33" s="1" customFormat="1" x14ac:dyDescent="0.25">
      <c r="A3831" s="1" t="s">
        <v>4985</v>
      </c>
      <c r="B3831" t="str">
        <f>IFERROR(  MID(A3831,9,    FIND(",",A3831)-FIND(" ",A3831)-1   ),  MID(A3831,9,9)  )</f>
        <v>67</v>
      </c>
      <c r="C3831" t="str">
        <f>IFERROR(   MID(A3831,  FIND("Row",A3831)+4, FIND("Plot",A3831)- FIND("Row",A3831)-6     ),     IFERROR( MID(A3831,  FIND("Row",A3831)+4, 10  ), "")    )</f>
        <v/>
      </c>
      <c r="D3831" t="str">
        <f>IFERROR(  MID(A3831, FIND("Plot",A3831)+4,10), "")</f>
        <v/>
      </c>
      <c r="E3831" s="23"/>
      <c r="F3831" s="1" t="s">
        <v>7987</v>
      </c>
      <c r="G3831" s="1" t="s">
        <v>6807</v>
      </c>
      <c r="H3831" s="8" t="s">
        <v>2904</v>
      </c>
      <c r="I3831" s="1" t="s">
        <v>1696</v>
      </c>
      <c r="M3831" s="1" t="s">
        <v>118</v>
      </c>
      <c r="Q3831" s="1" t="s">
        <v>6221</v>
      </c>
      <c r="R3831" s="3"/>
      <c r="T3831"/>
      <c r="U3831"/>
      <c r="V3831"/>
      <c r="W3831"/>
      <c r="X3831"/>
      <c r="Y3831"/>
      <c r="Z3831"/>
      <c r="AB3831" s="11"/>
    </row>
    <row r="3832" spans="1:33" s="1" customFormat="1" ht="120" x14ac:dyDescent="0.25">
      <c r="A3832" s="1" t="s">
        <v>4511</v>
      </c>
      <c r="B3832" t="str">
        <f>IFERROR(  MID(A3832,9,    FIND(",",A3832)-FIND(" ",A3832)-1   ),  MID(A3832,9,9)  )</f>
        <v>12</v>
      </c>
      <c r="C3832" t="str">
        <f>IFERROR(   MID(A3832,  FIND("Row",A3832)+4, FIND("Plot",A3832)- FIND("Row",A3832)-6     ),     IFERROR( MID(A3832,  FIND("Row",A3832)+4, 10  ), "")    )</f>
        <v>8</v>
      </c>
      <c r="D3832" t="str">
        <f>IFERROR(  MID(A3832, FIND("Plot",A3832)+4,10), "")</f>
        <v xml:space="preserve"> 8</v>
      </c>
      <c r="E3832" s="23"/>
      <c r="F3832" s="1" t="s">
        <v>7299</v>
      </c>
      <c r="G3832" s="1" t="s">
        <v>6816</v>
      </c>
      <c r="H3832" s="8" t="s">
        <v>3878</v>
      </c>
      <c r="I3832" s="1" t="s">
        <v>11446</v>
      </c>
      <c r="K3832" s="1" t="s">
        <v>3328</v>
      </c>
      <c r="L3832"/>
      <c r="M3832" s="1" t="s">
        <v>881</v>
      </c>
      <c r="Q3832" s="1" t="s">
        <v>5111</v>
      </c>
      <c r="R3832" s="1" t="s">
        <v>11582</v>
      </c>
      <c r="S3832"/>
      <c r="T3832"/>
      <c r="U3832"/>
      <c r="V3832"/>
      <c r="W3832"/>
      <c r="X3832"/>
      <c r="Y3832"/>
      <c r="Z3832"/>
      <c r="AB3832"/>
    </row>
    <row r="3833" spans="1:33" s="1" customFormat="1" x14ac:dyDescent="0.25">
      <c r="A3833" s="1" t="s">
        <v>4980</v>
      </c>
      <c r="B3833" t="str">
        <f>IFERROR(  MID(A3833,9,    FIND(",",A3833)-FIND(" ",A3833)-1   ),  MID(A3833,9,9)  )</f>
        <v>63</v>
      </c>
      <c r="C3833" t="str">
        <f>IFERROR(   MID(A3833,  FIND("Row",A3833)+4, FIND("Plot",A3833)- FIND("Row",A3833)-6     ),     IFERROR( MID(A3833,  FIND("Row",A3833)+4, 10  ), "")    )</f>
        <v/>
      </c>
      <c r="D3833" t="str">
        <f>IFERROR(  MID(A3833, FIND("Plot",A3833)+4,10), "")</f>
        <v/>
      </c>
      <c r="E3833" s="23"/>
      <c r="F3833" s="22" t="s">
        <v>7931</v>
      </c>
      <c r="G3833" s="1" t="s">
        <v>6807</v>
      </c>
      <c r="H3833" s="8" t="s">
        <v>2975</v>
      </c>
      <c r="I3833" s="1" t="s">
        <v>17416</v>
      </c>
      <c r="K3833" s="1" t="s">
        <v>1126</v>
      </c>
      <c r="M3833" s="1" t="s">
        <v>1197</v>
      </c>
      <c r="Q3833" s="1" t="s">
        <v>6133</v>
      </c>
      <c r="R3833" s="3"/>
      <c r="U3833"/>
      <c r="V3833"/>
      <c r="W3833"/>
      <c r="X3833"/>
      <c r="Y3833"/>
      <c r="Z3833"/>
      <c r="AB3833"/>
    </row>
    <row r="3834" spans="1:33" s="1" customFormat="1" ht="30" x14ac:dyDescent="0.25">
      <c r="A3834" s="1" t="s">
        <v>4919</v>
      </c>
      <c r="B3834" t="str">
        <f>IFERROR(  MID(A3834,9,    FIND(",",A3834)-FIND(" ",A3834)-1   ),  MID(A3834,9,9)  )</f>
        <v>26</v>
      </c>
      <c r="C3834" t="str">
        <f>IFERROR(   MID(A3834,  FIND("Row",A3834)+4, FIND("Plot",A3834)- FIND("Row",A3834)-6     ),     IFERROR( MID(A3834,  FIND("Row",A3834)+4, 10  ), "")    )</f>
        <v>3</v>
      </c>
      <c r="D3834" t="str">
        <f>IFERROR(  MID(A3834, FIND("Plot",A3834)+4,10), "")</f>
        <v xml:space="preserve"> 4</v>
      </c>
      <c r="E3834" s="23"/>
      <c r="F3834" s="1" t="s">
        <v>10657</v>
      </c>
      <c r="G3834" s="1" t="s">
        <v>6807</v>
      </c>
      <c r="H3834" s="8"/>
      <c r="I3834" s="1" t="s">
        <v>4046</v>
      </c>
      <c r="K3834" s="1" t="s">
        <v>257</v>
      </c>
      <c r="M3834" s="1" t="s">
        <v>480</v>
      </c>
      <c r="Q3834" s="1" t="s">
        <v>5531</v>
      </c>
      <c r="T3834" s="6"/>
      <c r="U3834" s="6"/>
      <c r="V3834" s="6"/>
      <c r="W3834" s="6"/>
      <c r="X3834" s="6"/>
      <c r="Y3834"/>
      <c r="Z3834"/>
      <c r="AB3834"/>
      <c r="AC3834"/>
      <c r="AD3834"/>
      <c r="AE3834"/>
      <c r="AF3834"/>
      <c r="AG3834"/>
    </row>
    <row r="3835" spans="1:33" s="1" customFormat="1" x14ac:dyDescent="0.25">
      <c r="A3835" s="1" t="s">
        <v>13617</v>
      </c>
      <c r="B3835" t="str">
        <f>IFERROR(  MID(A3835,9,    FIND(",",A3835)-FIND(" ",A3835)-1   ),  MID(A3835,9,9)  )</f>
        <v>4b</v>
      </c>
      <c r="C3835" t="str">
        <f>IFERROR(   MID(A3835,  FIND("Row",A3835)+4, FIND("Plot",A3835)- FIND("Row",A3835)-6     ),     IFERROR( MID(A3835,  FIND("Row",A3835)+4, 10  ), "")    )</f>
        <v>2</v>
      </c>
      <c r="D3835" t="str">
        <f>IFERROR(  MID(A3835, FIND("Plot",A3835)+4,10), "")</f>
        <v xml:space="preserve"> 6</v>
      </c>
      <c r="E3835" s="23"/>
      <c r="F3835" s="1" t="s">
        <v>7004</v>
      </c>
      <c r="G3835"/>
      <c r="H3835" s="8"/>
      <c r="I3835" s="1" t="s">
        <v>13618</v>
      </c>
      <c r="K3835" s="1" t="s">
        <v>100</v>
      </c>
      <c r="L3835"/>
      <c r="M3835" s="1" t="s">
        <v>8508</v>
      </c>
      <c r="Q3835" t="s">
        <v>13619</v>
      </c>
      <c r="S3835" s="21" t="s">
        <v>13620</v>
      </c>
      <c r="T3835"/>
      <c r="U3835" t="s">
        <v>13620</v>
      </c>
      <c r="V3835"/>
      <c r="W3835"/>
      <c r="X3835"/>
      <c r="AA3835" s="1" t="s">
        <v>13621</v>
      </c>
      <c r="AB3835"/>
      <c r="AC3835"/>
      <c r="AD3835"/>
      <c r="AE3835"/>
      <c r="AF3835"/>
      <c r="AG3835"/>
    </row>
    <row r="3836" spans="1:33" s="1" customFormat="1" ht="105" x14ac:dyDescent="0.25">
      <c r="A3836" t="s">
        <v>8898</v>
      </c>
      <c r="B3836" t="str">
        <f>IFERROR(  MID(A3836,9,    FIND(",",A3836)-FIND(" ",A3836)-1   ),  MID(A3836,9,9)  )</f>
        <v>2</v>
      </c>
      <c r="C3836" t="str">
        <f>IFERROR(   MID(A3836,  FIND("Row",A3836)+4, FIND("Plot",A3836)- FIND("Row",A3836)-6     ),     IFERROR( MID(A3836,  FIND("Row",A3836)+4, 10  ), "")    )</f>
        <v>4</v>
      </c>
      <c r="D3836" t="str">
        <f>IFERROR(  MID(A3836, FIND("Plot",A3836)+4,10), "")</f>
        <v xml:space="preserve"> 11</v>
      </c>
      <c r="E3836" s="6"/>
      <c r="F3836" t="s">
        <v>8899</v>
      </c>
      <c r="G3836" s="1" t="s">
        <v>8901</v>
      </c>
      <c r="H3836" s="17"/>
      <c r="I3836" t="s">
        <v>3480</v>
      </c>
      <c r="J3836"/>
      <c r="K3836" t="s">
        <v>8900</v>
      </c>
      <c r="L3836"/>
      <c r="M3836" t="s">
        <v>214</v>
      </c>
      <c r="N3836"/>
      <c r="O3836"/>
      <c r="P3836"/>
      <c r="Q3836" s="1" t="s">
        <v>9711</v>
      </c>
      <c r="R3836" s="1" t="s">
        <v>8902</v>
      </c>
      <c r="S3836" s="1" t="s">
        <v>11163</v>
      </c>
      <c r="T3836" s="1" t="s">
        <v>8903</v>
      </c>
      <c r="U3836" s="1" t="s">
        <v>8904</v>
      </c>
      <c r="V3836" s="1" t="s">
        <v>8772</v>
      </c>
      <c r="W3836" s="1" t="s">
        <v>8441</v>
      </c>
      <c r="X3836"/>
      <c r="Y3836"/>
      <c r="Z3836"/>
      <c r="AB3836"/>
      <c r="AC3836"/>
      <c r="AD3836"/>
      <c r="AE3836"/>
      <c r="AF3836"/>
      <c r="AG3836"/>
    </row>
    <row r="3837" spans="1:33" s="1" customFormat="1" x14ac:dyDescent="0.25">
      <c r="A3837" t="s">
        <v>4986</v>
      </c>
      <c r="B3837" t="str">
        <f>IFERROR(  MID(A3837,9,    FIND(",",A3837)-FIND(" ",A3837)-1   ),  MID(A3837,9,9)  )</f>
        <v>68</v>
      </c>
      <c r="C3837" t="str">
        <f>IFERROR(   MID(A3837,  FIND("Row",A3837)+4, FIND("Plot",A3837)- FIND("Row",A3837)-6     ),     IFERROR( MID(A3837,  FIND("Row",A3837)+4, 10  ), "")    )</f>
        <v/>
      </c>
      <c r="D3837" t="str">
        <f>IFERROR(  MID(A3837, FIND("Plot",A3837)+4,10), "")</f>
        <v/>
      </c>
      <c r="E3837" s="6"/>
      <c r="F3837" t="s">
        <v>16808</v>
      </c>
      <c r="G3837"/>
      <c r="H3837"/>
      <c r="I3837" s="1" t="s">
        <v>11386</v>
      </c>
      <c r="J3837"/>
      <c r="K3837" s="1" t="s">
        <v>387</v>
      </c>
      <c r="M3837" s="1" t="s">
        <v>8900</v>
      </c>
      <c r="N3837"/>
      <c r="O3837"/>
      <c r="P3837"/>
      <c r="Q3837" t="s">
        <v>16809</v>
      </c>
      <c r="R3837"/>
      <c r="Z3837"/>
      <c r="AA3837" s="1" t="s">
        <v>16810</v>
      </c>
      <c r="AB3837" s="11"/>
      <c r="AC3837"/>
      <c r="AD3837"/>
      <c r="AE3837"/>
      <c r="AF3837"/>
      <c r="AG3837"/>
    </row>
    <row r="3838" spans="1:33" x14ac:dyDescent="0.25">
      <c r="A3838" s="1" t="s">
        <v>4659</v>
      </c>
      <c r="B3838" t="str">
        <f>IFERROR(  MID(A3838,9,    FIND(",",A3838)-FIND(" ",A3838)-1   ),  MID(A3838,9,9)  )</f>
        <v>20</v>
      </c>
      <c r="C3838" t="str">
        <f>IFERROR(   MID(A3838,  FIND("Row",A3838)+4, FIND("Plot",A3838)- FIND("Row",A3838)-6     ),     IFERROR( MID(A3838,  FIND("Row",A3838)+4, 10  ), "")    )</f>
        <v/>
      </c>
      <c r="D3838" t="str">
        <f>IFERROR(  MID(A3838, FIND("Plot",A3838)+4,10), "")</f>
        <v/>
      </c>
      <c r="F3838" s="1" t="s">
        <v>7450</v>
      </c>
      <c r="G3838" s="1" t="s">
        <v>6807</v>
      </c>
      <c r="H3838" s="8" t="s">
        <v>3103</v>
      </c>
      <c r="I3838" s="1" t="s">
        <v>1048</v>
      </c>
      <c r="K3838" s="1" t="s">
        <v>1517</v>
      </c>
      <c r="M3838" s="1" t="s">
        <v>786</v>
      </c>
      <c r="Q3838" s="1" t="s">
        <v>5251</v>
      </c>
    </row>
    <row r="3839" spans="1:33" x14ac:dyDescent="0.25">
      <c r="A3839" s="1" t="s">
        <v>4647</v>
      </c>
      <c r="B3839" t="str">
        <f>IFERROR(  MID(A3839,9,    FIND(",",A3839)-FIND(" ",A3839)-1   ),  MID(A3839,9,9)  )</f>
        <v>18</v>
      </c>
      <c r="C3839" t="str">
        <f>IFERROR(   MID(A3839,  FIND("Row",A3839)+4, FIND("Plot",A3839)- FIND("Row",A3839)-6     ),     IFERROR( MID(A3839,  FIND("Row",A3839)+4, 10  ), "")    )</f>
        <v>6</v>
      </c>
      <c r="D3839" t="str">
        <f>IFERROR(  MID(A3839, FIND("Plot",A3839)+4,10), "")</f>
        <v xml:space="preserve"> 7</v>
      </c>
      <c r="F3839" s="1" t="s">
        <v>7404</v>
      </c>
      <c r="I3839" s="1" t="s">
        <v>4147</v>
      </c>
      <c r="K3839" s="1" t="s">
        <v>10267</v>
      </c>
      <c r="M3839" s="1" t="s">
        <v>4146</v>
      </c>
      <c r="Q3839" s="20" t="s">
        <v>14935</v>
      </c>
      <c r="S3839" s="21"/>
      <c r="Y3839" s="1"/>
      <c r="Z3839" s="1"/>
    </row>
    <row r="3840" spans="1:33" ht="30" x14ac:dyDescent="0.25">
      <c r="A3840" s="1" t="s">
        <v>4614</v>
      </c>
      <c r="B3840" t="str">
        <f>IFERROR(  MID(A3840,9,    FIND(",",A3840)-FIND(" ",A3840)-1   ),  MID(A3840,9,9)  )</f>
        <v>17</v>
      </c>
      <c r="C3840" t="str">
        <f>IFERROR(   MID(A3840,  FIND("Row",A3840)+4, FIND("Plot",A3840)- FIND("Row",A3840)-6     ),     IFERROR( MID(A3840,  FIND("Row",A3840)+4, 10  ), "")    )</f>
        <v>8</v>
      </c>
      <c r="D3840" t="str">
        <f>IFERROR(  MID(A3840, FIND("Plot",A3840)+4,10), "")</f>
        <v xml:space="preserve"> 18</v>
      </c>
      <c r="F3840" s="1" t="s">
        <v>7404</v>
      </c>
      <c r="G3840" s="1" t="s">
        <v>6807</v>
      </c>
      <c r="H3840" s="8">
        <v>1920</v>
      </c>
      <c r="I3840" s="1" t="s">
        <v>17053</v>
      </c>
      <c r="K3840" s="1" t="s">
        <v>990</v>
      </c>
      <c r="M3840" s="1" t="s">
        <v>4149</v>
      </c>
      <c r="Q3840" s="1" t="s">
        <v>5210</v>
      </c>
    </row>
    <row r="3841" spans="1:28" x14ac:dyDescent="0.25">
      <c r="A3841" t="s">
        <v>15441</v>
      </c>
      <c r="B3841" t="str">
        <f>IFERROR(  MID(A3841,9,    FIND(",",A3841)-FIND(" ",A3841)-1   ),  MID(A3841,9,9)  )</f>
        <v>20</v>
      </c>
      <c r="C3841" t="str">
        <f>IFERROR(   MID(A3841,  FIND("Row",A3841)+4, FIND("Plot",A3841)- FIND("Row",A3841)-6     ),     IFERROR( MID(A3841,  FIND("Row",A3841)+4, 10  ), "")    )</f>
        <v>5</v>
      </c>
      <c r="D3841" t="str">
        <f>IFERROR(  MID(A3841, FIND("Plot",A3841)+4,10), "")</f>
        <v xml:space="preserve"> 10</v>
      </c>
      <c r="E3841" s="6"/>
      <c r="F3841" t="s">
        <v>11631</v>
      </c>
      <c r="G3841" s="1"/>
      <c r="H3841"/>
      <c r="I3841" s="1" t="s">
        <v>11399</v>
      </c>
      <c r="J3841"/>
      <c r="K3841" s="1" t="s">
        <v>11400</v>
      </c>
      <c r="L3841" s="1"/>
      <c r="M3841" s="1" t="s">
        <v>137</v>
      </c>
      <c r="N3841"/>
      <c r="O3841"/>
      <c r="Q3841" t="s">
        <v>15442</v>
      </c>
    </row>
    <row r="3842" spans="1:28" x14ac:dyDescent="0.25">
      <c r="A3842" s="1" t="s">
        <v>4996</v>
      </c>
      <c r="B3842" t="str">
        <f>IFERROR(  MID(A3842,9,    FIND(",",A3842)-FIND(" ",A3842)-1   ),  MID(A3842,9,9)  )</f>
        <v>79</v>
      </c>
      <c r="C3842" t="str">
        <f>IFERROR(   MID(A3842,  FIND("Row",A3842)+4, FIND("Plot",A3842)- FIND("Row",A3842)-6     ),     IFERROR( MID(A3842,  FIND("Row",A3842)+4, 10  ), "")    )</f>
        <v/>
      </c>
      <c r="D3842" t="str">
        <f>IFERROR(  MID(A3842, FIND("Plot",A3842)+4,10), "")</f>
        <v/>
      </c>
      <c r="F3842" s="1" t="s">
        <v>8136</v>
      </c>
      <c r="G3842" s="1" t="s">
        <v>6807</v>
      </c>
      <c r="H3842" s="8" t="s">
        <v>2690</v>
      </c>
      <c r="I3842" s="1" t="s">
        <v>2691</v>
      </c>
      <c r="K3842" s="1"/>
      <c r="L3842" s="1"/>
      <c r="M3842" s="1" t="s">
        <v>3658</v>
      </c>
      <c r="Q3842" s="1" t="s">
        <v>6506</v>
      </c>
    </row>
    <row r="3843" spans="1:28" ht="30" x14ac:dyDescent="0.25">
      <c r="A3843" s="1" t="s">
        <v>4951</v>
      </c>
      <c r="B3843" t="str">
        <f>IFERROR(  MID(A3843,9,    FIND(",",A3843)-FIND(" ",A3843)-1   ),  MID(A3843,9,9)  )</f>
        <v>30</v>
      </c>
      <c r="C3843" t="str">
        <f>IFERROR(   MID(A3843,  FIND("Row",A3843)+4, FIND("Plot",A3843)- FIND("Row",A3843)-6     ),     IFERROR( MID(A3843,  FIND("Row",A3843)+4, 10  ), "")    )</f>
        <v/>
      </c>
      <c r="D3843" t="str">
        <f>IFERROR(  MID(A3843, FIND("Plot",A3843)+4,10), "")</f>
        <v/>
      </c>
      <c r="F3843" s="1" t="s">
        <v>7713</v>
      </c>
      <c r="G3843" s="1" t="s">
        <v>6807</v>
      </c>
      <c r="I3843" s="1" t="s">
        <v>3172</v>
      </c>
      <c r="K3843" t="s">
        <v>1096</v>
      </c>
      <c r="L3843" t="s">
        <v>8763</v>
      </c>
      <c r="M3843" s="1" t="s">
        <v>48</v>
      </c>
      <c r="Q3843" s="1" t="s">
        <v>5751</v>
      </c>
      <c r="R3843" s="3"/>
      <c r="S3843" s="21"/>
      <c r="Z3843" t="s">
        <v>11652</v>
      </c>
    </row>
    <row r="3844" spans="1:28" x14ac:dyDescent="0.25">
      <c r="A3844" s="1" t="s">
        <v>4843</v>
      </c>
      <c r="B3844" t="str">
        <f>IFERROR(  MID(A3844,9,    FIND(",",A3844)-FIND(" ",A3844)-1   ),  MID(A3844,9,9)  )</f>
        <v>26</v>
      </c>
      <c r="C3844" t="str">
        <f>IFERROR(   MID(A3844,  FIND("Row",A3844)+4, FIND("Plot",A3844)- FIND("Row",A3844)-6     ),     IFERROR( MID(A3844,  FIND("Row",A3844)+4, 10  ), "")    )</f>
        <v/>
      </c>
      <c r="D3844" t="str">
        <f>IFERROR(  MID(A3844, FIND("Plot",A3844)+4,10), "")</f>
        <v/>
      </c>
      <c r="F3844" s="1" t="s">
        <v>7625</v>
      </c>
      <c r="G3844" s="1" t="s">
        <v>6807</v>
      </c>
      <c r="I3844" s="1">
        <v>5669</v>
      </c>
      <c r="K3844" s="1" t="s">
        <v>1233</v>
      </c>
      <c r="L3844" s="1"/>
      <c r="M3844" s="1" t="s">
        <v>10296</v>
      </c>
      <c r="Q3844" s="1" t="s">
        <v>5583</v>
      </c>
    </row>
    <row r="3845" spans="1:28" x14ac:dyDescent="0.25">
      <c r="A3845" s="1" t="s">
        <v>5001</v>
      </c>
      <c r="B3845" t="str">
        <f>IFERROR(  MID(A3845,9,    FIND(",",A3845)-FIND(" ",A3845)-1   ),  MID(A3845,9,9)  )</f>
        <v>85</v>
      </c>
      <c r="C3845" t="str">
        <f>IFERROR(   MID(A3845,  FIND("Row",A3845)+4, FIND("Plot",A3845)- FIND("Row",A3845)-6     ),     IFERROR( MID(A3845,  FIND("Row",A3845)+4, 10  ), "")    )</f>
        <v/>
      </c>
      <c r="D3845" t="str">
        <f>IFERROR(  MID(A3845, FIND("Plot",A3845)+4,10), "")</f>
        <v/>
      </c>
      <c r="F3845" s="22" t="s">
        <v>7714</v>
      </c>
      <c r="G3845" s="1" t="s">
        <v>6807</v>
      </c>
      <c r="H3845" s="8" t="s">
        <v>2608</v>
      </c>
      <c r="I3845" s="1" t="s">
        <v>17202</v>
      </c>
      <c r="K3845" s="1" t="s">
        <v>1774</v>
      </c>
      <c r="L3845" s="1"/>
      <c r="M3845" s="1" t="s">
        <v>8738</v>
      </c>
      <c r="Q3845" s="1" t="s">
        <v>6631</v>
      </c>
      <c r="R3845" s="3"/>
    </row>
    <row r="3846" spans="1:28" x14ac:dyDescent="0.25">
      <c r="A3846" s="1" t="s">
        <v>4987</v>
      </c>
      <c r="B3846" t="str">
        <f>IFERROR(  MID(A3846,9,    FIND(",",A3846)-FIND(" ",A3846)-1   ),  MID(A3846,9,9)  )</f>
        <v>69</v>
      </c>
      <c r="C3846" t="str">
        <f>IFERROR(   MID(A3846,  FIND("Row",A3846)+4, FIND("Plot",A3846)- FIND("Row",A3846)-6     ),     IFERROR( MID(A3846,  FIND("Row",A3846)+4, 10  ), "")    )</f>
        <v/>
      </c>
      <c r="D3846" t="str">
        <f>IFERROR(  MID(A3846, FIND("Plot",A3846)+4,10), "")</f>
        <v/>
      </c>
      <c r="F3846" s="1" t="s">
        <v>7714</v>
      </c>
      <c r="G3846" s="1" t="s">
        <v>6807</v>
      </c>
      <c r="H3846" s="8">
        <v>9460</v>
      </c>
      <c r="I3846" s="1" t="s">
        <v>1786</v>
      </c>
      <c r="K3846" s="1" t="s">
        <v>1785</v>
      </c>
      <c r="L3846" s="1"/>
      <c r="M3846" s="1" t="s">
        <v>100</v>
      </c>
      <c r="Q3846" s="1" t="s">
        <v>6301</v>
      </c>
      <c r="R3846" s="3"/>
    </row>
    <row r="3847" spans="1:28" ht="30" x14ac:dyDescent="0.25">
      <c r="A3847" s="1" t="s">
        <v>5004</v>
      </c>
      <c r="B3847" t="str">
        <f>IFERROR(  MID(A3847,9,    FIND(",",A3847)-FIND(" ",A3847)-1   ),  MID(A3847,9,9)  )</f>
        <v>90</v>
      </c>
      <c r="C3847" t="str">
        <f>IFERROR(   MID(A3847,  FIND("Row",A3847)+4, FIND("Plot",A3847)- FIND("Row",A3847)-6     ),     IFERROR( MID(A3847,  FIND("Row",A3847)+4, 10  ), "")    )</f>
        <v/>
      </c>
      <c r="D3847" t="str">
        <f>IFERROR(  MID(A3847, FIND("Plot",A3847)+4,10), "")</f>
        <v/>
      </c>
      <c r="F3847" s="1" t="s">
        <v>8258</v>
      </c>
      <c r="G3847" s="1" t="s">
        <v>6807</v>
      </c>
      <c r="H3847" s="8" t="s">
        <v>2490</v>
      </c>
      <c r="I3847" s="1" t="s">
        <v>11567</v>
      </c>
      <c r="K3847" s="1" t="s">
        <v>137</v>
      </c>
      <c r="L3847" s="1"/>
      <c r="M3847" s="1" t="s">
        <v>10269</v>
      </c>
      <c r="Q3847" s="1" t="s">
        <v>6714</v>
      </c>
      <c r="R3847" s="3"/>
    </row>
    <row r="3848" spans="1:28" x14ac:dyDescent="0.25">
      <c r="A3848" s="1" t="s">
        <v>4965</v>
      </c>
      <c r="B3848" t="str">
        <f>IFERROR(  MID(A3848,9,    FIND(",",A3848)-FIND(" ",A3848)-1   ),  MID(A3848,9,9)  )</f>
        <v>45</v>
      </c>
      <c r="C3848" t="str">
        <f>IFERROR(   MID(A3848,  FIND("Row",A3848)+4, FIND("Plot",A3848)- FIND("Row",A3848)-6     ),     IFERROR( MID(A3848,  FIND("Row",A3848)+4, 10  ), "")    )</f>
        <v/>
      </c>
      <c r="D3848" t="str">
        <f>IFERROR(  MID(A3848, FIND("Plot",A3848)+4,10), "")</f>
        <v/>
      </c>
      <c r="F3848" s="1" t="s">
        <v>7788</v>
      </c>
      <c r="G3848" s="1" t="s">
        <v>6807</v>
      </c>
      <c r="K3848" s="1" t="s">
        <v>1483</v>
      </c>
      <c r="L3848" s="1"/>
      <c r="M3848" s="1" t="s">
        <v>416</v>
      </c>
      <c r="Q3848" s="1" t="s">
        <v>5971</v>
      </c>
      <c r="R3848" s="3"/>
      <c r="Y3848" t="s">
        <v>11783</v>
      </c>
      <c r="AB3848" s="11"/>
    </row>
    <row r="3849" spans="1:28" ht="60" x14ac:dyDescent="0.25">
      <c r="A3849" s="1" t="s">
        <v>9320</v>
      </c>
      <c r="B3849" t="str">
        <f>IFERROR(  MID(A3849,9,    FIND(",",A3849)-FIND(" ",A3849)-1   ),  MID(A3849,9,9)  )</f>
        <v>22</v>
      </c>
      <c r="C3849" t="str">
        <f>IFERROR(   MID(A3849,  FIND("Row",A3849)+4, FIND("Plot",A3849)- FIND("Row",A3849)-6     ),     IFERROR( MID(A3849,  FIND("Row",A3849)+4, 10  ), "")    )</f>
        <v>1</v>
      </c>
      <c r="D3849" t="str">
        <f>IFERROR(  MID(A3849, FIND("Plot",A3849)+4,10), "")</f>
        <v xml:space="preserve"> 1</v>
      </c>
      <c r="F3849" s="1" t="s">
        <v>7051</v>
      </c>
      <c r="G3849" s="1" t="s">
        <v>6807</v>
      </c>
      <c r="H3849" s="8">
        <v>1934</v>
      </c>
      <c r="K3849" t="s">
        <v>8900</v>
      </c>
      <c r="Q3849" s="1" t="s">
        <v>5368</v>
      </c>
      <c r="R3849" s="1" t="s">
        <v>8345</v>
      </c>
    </row>
    <row r="3850" spans="1:28" x14ac:dyDescent="0.25">
      <c r="A3850" s="1" t="s">
        <v>9351</v>
      </c>
      <c r="B3850" t="str">
        <f>IFERROR(  MID(A3850,9,    FIND(",",A3850)-FIND(" ",A3850)-1   ),  MID(A3850,9,9)  )</f>
        <v>7</v>
      </c>
      <c r="C3850" t="str">
        <f>IFERROR(   MID(A3850,  FIND("Row",A3850)+4, FIND("Plot",A3850)- FIND("Row",A3850)-6     ),     IFERROR( MID(A3850,  FIND("Row",A3850)+4, 10  ), "")    )</f>
        <v>2</v>
      </c>
      <c r="D3850" t="str">
        <f>IFERROR(  MID(A3850, FIND("Plot",A3850)+4,10), "")</f>
        <v xml:space="preserve"> 15</v>
      </c>
      <c r="F3850" s="1" t="s">
        <v>7051</v>
      </c>
      <c r="G3850" s="1" t="s">
        <v>6807</v>
      </c>
      <c r="I3850" s="1" t="s">
        <v>11492</v>
      </c>
      <c r="K3850" t="s">
        <v>3519</v>
      </c>
      <c r="M3850" s="1" t="s">
        <v>14</v>
      </c>
      <c r="Q3850" s="1" t="s">
        <v>9816</v>
      </c>
      <c r="S3850"/>
    </row>
    <row r="3851" spans="1:28" x14ac:dyDescent="0.25">
      <c r="A3851" s="1" t="s">
        <v>12416</v>
      </c>
      <c r="B3851" t="str">
        <f>IFERROR(  MID(A3851,9,    FIND(",",A3851)-FIND(" ",A3851)-1   ),  MID(A3851,9,9)  )</f>
        <v>5</v>
      </c>
      <c r="C3851" t="str">
        <f>IFERROR(   MID(A3851,  FIND("Row",A3851)+4, FIND("Plot",A3851)- FIND("Row",A3851)-6     ),     IFERROR( MID(A3851,  FIND("Row",A3851)+4, 10  ), "")    )</f>
        <v>5</v>
      </c>
      <c r="D3851" t="str">
        <f>IFERROR(  MID(A3851, FIND("Plot",A3851)+4,10), "")</f>
        <v xml:space="preserve"> 9</v>
      </c>
      <c r="F3851" s="1" t="s">
        <v>7051</v>
      </c>
      <c r="I3851" s="1" t="s">
        <v>12417</v>
      </c>
      <c r="K3851" s="1" t="s">
        <v>10562</v>
      </c>
      <c r="L3851" s="1" t="s">
        <v>20</v>
      </c>
      <c r="M3851" s="1" t="s">
        <v>408</v>
      </c>
      <c r="Q3851" s="31" t="s">
        <v>14544</v>
      </c>
      <c r="S3851" s="21"/>
      <c r="Y3851" s="1"/>
      <c r="Z3851" s="1"/>
    </row>
    <row r="3852" spans="1:28" x14ac:dyDescent="0.25">
      <c r="A3852" s="1" t="s">
        <v>4967</v>
      </c>
      <c r="B3852" t="str">
        <f>IFERROR(  MID(A3852,9,    FIND(",",A3852)-FIND(" ",A3852)-1   ),  MID(A3852,9,9)  )</f>
        <v>49</v>
      </c>
      <c r="C3852" t="str">
        <f>IFERROR(   MID(A3852,  FIND("Row",A3852)+4, FIND("Plot",A3852)- FIND("Row",A3852)-6     ),     IFERROR( MID(A3852,  FIND("Row",A3852)+4, 10  ), "")    )</f>
        <v/>
      </c>
      <c r="D3852" t="str">
        <f>IFERROR(  MID(A3852, FIND("Plot",A3852)+4,10), "")</f>
        <v/>
      </c>
      <c r="F3852" s="1" t="s">
        <v>7051</v>
      </c>
      <c r="G3852" s="1" t="s">
        <v>6807</v>
      </c>
      <c r="H3852" s="8" t="s">
        <v>3579</v>
      </c>
      <c r="I3852" s="1" t="s">
        <v>968</v>
      </c>
      <c r="K3852" s="1" t="s">
        <v>3662</v>
      </c>
      <c r="L3852" s="1"/>
      <c r="M3852" s="1" t="s">
        <v>20</v>
      </c>
      <c r="Q3852" s="1"/>
      <c r="R3852" s="3"/>
    </row>
    <row r="3853" spans="1:28" x14ac:dyDescent="0.25">
      <c r="A3853" s="1" t="s">
        <v>4986</v>
      </c>
      <c r="B3853" t="str">
        <f>IFERROR(  MID(A3853,9,    FIND(",",A3853)-FIND(" ",A3853)-1   ),  MID(A3853,9,9)  )</f>
        <v>68</v>
      </c>
      <c r="C3853" t="str">
        <f>IFERROR(   MID(A3853,  FIND("Row",A3853)+4, FIND("Plot",A3853)- FIND("Row",A3853)-6     ),     IFERROR( MID(A3853,  FIND("Row",A3853)+4, 10  ), "")    )</f>
        <v/>
      </c>
      <c r="D3853" t="str">
        <f>IFERROR(  MID(A3853, FIND("Plot",A3853)+4,10), "")</f>
        <v/>
      </c>
      <c r="F3853" s="1" t="s">
        <v>7051</v>
      </c>
      <c r="G3853" s="1" t="s">
        <v>6807</v>
      </c>
      <c r="H3853" s="8" t="s">
        <v>2870</v>
      </c>
      <c r="I3853" s="1" t="s">
        <v>1743</v>
      </c>
      <c r="K3853" s="1" t="s">
        <v>1741</v>
      </c>
      <c r="L3853" s="1"/>
      <c r="M3853" s="1" t="s">
        <v>1742</v>
      </c>
      <c r="Q3853" s="1" t="s">
        <v>6263</v>
      </c>
      <c r="AB3853" s="11"/>
    </row>
    <row r="3854" spans="1:28" x14ac:dyDescent="0.25">
      <c r="A3854" s="1" t="s">
        <v>5001</v>
      </c>
      <c r="B3854" t="str">
        <f>IFERROR(  MID(A3854,9,    FIND(",",A3854)-FIND(" ",A3854)-1   ),  MID(A3854,9,9)  )</f>
        <v>85</v>
      </c>
      <c r="C3854" t="str">
        <f>IFERROR(   MID(A3854,  FIND("Row",A3854)+4, FIND("Plot",A3854)- FIND("Row",A3854)-6     ),     IFERROR( MID(A3854,  FIND("Row",A3854)+4, 10  ), "")    )</f>
        <v/>
      </c>
      <c r="D3854" t="str">
        <f>IFERROR(  MID(A3854, FIND("Plot",A3854)+4,10), "")</f>
        <v/>
      </c>
      <c r="F3854" s="22" t="s">
        <v>7051</v>
      </c>
      <c r="G3854" s="1" t="s">
        <v>6807</v>
      </c>
      <c r="H3854" s="8" t="s">
        <v>2555</v>
      </c>
      <c r="I3854" s="1" t="s">
        <v>2044</v>
      </c>
      <c r="K3854" s="1" t="s">
        <v>1243</v>
      </c>
      <c r="L3854" s="1"/>
      <c r="M3854" s="1" t="s">
        <v>369</v>
      </c>
      <c r="Q3854" s="1" t="s">
        <v>6632</v>
      </c>
      <c r="R3854" s="3"/>
    </row>
    <row r="3855" spans="1:28" x14ac:dyDescent="0.25">
      <c r="A3855" t="s">
        <v>15961</v>
      </c>
      <c r="B3855" t="str">
        <f>IFERROR(  MID(A3855,9,    FIND(",",A3855)-FIND(" ",A3855)-1   ),  MID(A3855,9,9)  )</f>
        <v>31</v>
      </c>
      <c r="C3855" t="str">
        <f>IFERROR(   MID(A3855,  FIND("Row",A3855)+4, FIND("Plot",A3855)- FIND("Row",A3855)-6     ),     IFERROR( MID(A3855,  FIND("Row",A3855)+4, 10  ), "")    )</f>
        <v>2</v>
      </c>
      <c r="D3855" t="str">
        <f>IFERROR(  MID(A3855, FIND("Plot",A3855)+4,10), "")</f>
        <v xml:space="preserve"> 7</v>
      </c>
      <c r="E3855" s="6"/>
      <c r="F3855" t="s">
        <v>7772</v>
      </c>
      <c r="I3855" s="1" t="s">
        <v>1417</v>
      </c>
      <c r="J3855" s="1">
        <v>27</v>
      </c>
      <c r="K3855" t="s">
        <v>1416</v>
      </c>
      <c r="L3855" s="1"/>
      <c r="M3855" s="1" t="s">
        <v>137</v>
      </c>
      <c r="Q3855" t="s">
        <v>5876</v>
      </c>
      <c r="T3855" s="1"/>
      <c r="U3855" s="1"/>
      <c r="V3855" s="1"/>
      <c r="W3855" s="1"/>
      <c r="X3855" s="1"/>
      <c r="Y3855" s="1"/>
    </row>
    <row r="3856" spans="1:28" x14ac:dyDescent="0.25">
      <c r="A3856" s="1" t="s">
        <v>5002</v>
      </c>
      <c r="B3856" t="str">
        <f>IFERROR(  MID(A3856,9,    FIND(",",A3856)-FIND(" ",A3856)-1   ),  MID(A3856,9,9)  )</f>
        <v>86</v>
      </c>
      <c r="C3856" t="str">
        <f>IFERROR(   MID(A3856,  FIND("Row",A3856)+4, FIND("Plot",A3856)- FIND("Row",A3856)-6     ),     IFERROR( MID(A3856,  FIND("Row",A3856)+4, 10  ), "")    )</f>
        <v/>
      </c>
      <c r="D3856" t="str">
        <f>IFERROR(  MID(A3856, FIND("Plot",A3856)+4,10), "")</f>
        <v/>
      </c>
      <c r="F3856" s="1" t="s">
        <v>8240</v>
      </c>
      <c r="G3856" s="1" t="s">
        <v>6807</v>
      </c>
      <c r="H3856" s="8" t="s">
        <v>2654</v>
      </c>
      <c r="I3856" s="1" t="s">
        <v>2152</v>
      </c>
      <c r="K3856" s="1"/>
      <c r="L3856" s="1"/>
      <c r="M3856" s="1" t="s">
        <v>2151</v>
      </c>
      <c r="Q3856" s="1" t="s">
        <v>6687</v>
      </c>
      <c r="R3856" s="3"/>
    </row>
    <row r="3857" spans="1:28" x14ac:dyDescent="0.25">
      <c r="A3857" t="s">
        <v>4986</v>
      </c>
      <c r="B3857" t="str">
        <f>IFERROR(  MID(A3857,9,    FIND(",",A3857)-FIND(" ",A3857)-1   ),  MID(A3857,9,9)  )</f>
        <v>68</v>
      </c>
      <c r="C3857" t="str">
        <f>IFERROR(   MID(A3857,  FIND("Row",A3857)+4, FIND("Plot",A3857)- FIND("Row",A3857)-6     ),     IFERROR( MID(A3857,  FIND("Row",A3857)+4, 10  ), "")    )</f>
        <v/>
      </c>
      <c r="D3857" t="str">
        <f>IFERROR(  MID(A3857, FIND("Plot",A3857)+4,10), "")</f>
        <v/>
      </c>
      <c r="E3857" s="6"/>
      <c r="F3857" t="s">
        <v>16936</v>
      </c>
      <c r="H3857"/>
      <c r="I3857" s="1" t="s">
        <v>16937</v>
      </c>
      <c r="J3857"/>
      <c r="K3857" s="1" t="s">
        <v>98</v>
      </c>
      <c r="L3857" s="1"/>
      <c r="M3857" s="1" t="s">
        <v>8738</v>
      </c>
      <c r="N3857"/>
      <c r="O3857"/>
      <c r="P3857"/>
      <c r="Q3857" t="s">
        <v>16938</v>
      </c>
      <c r="R3857"/>
      <c r="T3857" s="1"/>
      <c r="U3857" s="1"/>
      <c r="V3857" s="1"/>
      <c r="W3857" s="1"/>
      <c r="X3857" s="1"/>
      <c r="Y3857" s="1"/>
      <c r="Z3857" s="1"/>
      <c r="AA3857" s="1" t="s">
        <v>16939</v>
      </c>
      <c r="AB3857" s="11"/>
    </row>
    <row r="3858" spans="1:28" ht="45" x14ac:dyDescent="0.25">
      <c r="A3858" t="s">
        <v>4986</v>
      </c>
      <c r="B3858" t="str">
        <f>IFERROR(  MID(A3858,9,    FIND(",",A3858)-FIND(" ",A3858)-1   ),  MID(A3858,9,9)  )</f>
        <v>68</v>
      </c>
      <c r="C3858" t="str">
        <f>IFERROR(   MID(A3858,  FIND("Row",A3858)+4, FIND("Plot",A3858)- FIND("Row",A3858)-6     ),     IFERROR( MID(A3858,  FIND("Row",A3858)+4, 10  ), "")    )</f>
        <v/>
      </c>
      <c r="D3858" t="str">
        <f>IFERROR(  MID(A3858, FIND("Plot",A3858)+4,10), "")</f>
        <v/>
      </c>
      <c r="E3858" s="6"/>
      <c r="F3858" t="s">
        <v>16846</v>
      </c>
      <c r="H3858"/>
      <c r="I3858" s="1" t="s">
        <v>16847</v>
      </c>
      <c r="J3858">
        <v>72</v>
      </c>
      <c r="K3858" s="1" t="s">
        <v>10329</v>
      </c>
      <c r="L3858" s="1"/>
      <c r="M3858" s="1" t="s">
        <v>8763</v>
      </c>
      <c r="N3858"/>
      <c r="O3858"/>
      <c r="P3858"/>
      <c r="Q3858" t="s">
        <v>16848</v>
      </c>
      <c r="R3858" s="1" t="s">
        <v>16849</v>
      </c>
      <c r="S3858"/>
      <c r="AA3858" s="1" t="s">
        <v>16807</v>
      </c>
      <c r="AB3858" s="11"/>
    </row>
    <row r="3859" spans="1:28" x14ac:dyDescent="0.25">
      <c r="A3859" s="1" t="s">
        <v>4980</v>
      </c>
      <c r="B3859" t="str">
        <f>IFERROR(  MID(A3859,9,    FIND(",",A3859)-FIND(" ",A3859)-1   ),  MID(A3859,9,9)  )</f>
        <v>63</v>
      </c>
      <c r="C3859" t="str">
        <f>IFERROR(   MID(A3859,  FIND("Row",A3859)+4, FIND("Plot",A3859)- FIND("Row",A3859)-6     ),     IFERROR( MID(A3859,  FIND("Row",A3859)+4, 10  ), "")    )</f>
        <v/>
      </c>
      <c r="D3859" t="str">
        <f>IFERROR(  MID(A3859, FIND("Plot",A3859)+4,10), "")</f>
        <v/>
      </c>
      <c r="F3859" s="22" t="s">
        <v>7932</v>
      </c>
      <c r="G3859" s="1" t="s">
        <v>6807</v>
      </c>
      <c r="H3859" s="8" t="s">
        <v>2965</v>
      </c>
      <c r="I3859" s="1" t="s">
        <v>17148</v>
      </c>
      <c r="K3859" s="1" t="s">
        <v>10546</v>
      </c>
      <c r="L3859" s="1"/>
      <c r="M3859" s="1" t="s">
        <v>48</v>
      </c>
      <c r="Q3859" s="1" t="s">
        <v>6134</v>
      </c>
      <c r="R3859" s="3"/>
      <c r="Y3859" t="s">
        <v>11652</v>
      </c>
    </row>
    <row r="3860" spans="1:28" x14ac:dyDescent="0.25">
      <c r="A3860" s="1" t="s">
        <v>4785</v>
      </c>
      <c r="B3860" t="str">
        <f>IFERROR(  MID(A3860,9,    FIND(",",A3860)-FIND(" ",A3860)-1   ),  MID(A3860,9,9)  )</f>
        <v>24</v>
      </c>
      <c r="C3860" t="str">
        <f>IFERROR(   MID(A3860,  FIND("Row",A3860)+4, FIND("Plot",A3860)- FIND("Row",A3860)-6     ),     IFERROR( MID(A3860,  FIND("Row",A3860)+4, 10  ), "")    )</f>
        <v/>
      </c>
      <c r="D3860" t="str">
        <f>IFERROR(  MID(A3860, FIND("Plot",A3860)+4,10), "")</f>
        <v/>
      </c>
      <c r="F3860" s="1" t="s">
        <v>7567</v>
      </c>
      <c r="G3860" s="1" t="s">
        <v>6807</v>
      </c>
      <c r="K3860" s="1"/>
      <c r="Q3860" s="1"/>
    </row>
    <row r="3861" spans="1:28" x14ac:dyDescent="0.25">
      <c r="A3861" s="1" t="s">
        <v>4982</v>
      </c>
      <c r="B3861" t="str">
        <f>IFERROR(  MID(A3861,9,    FIND(",",A3861)-FIND(" ",A3861)-1   ),  MID(A3861,9,9)  )</f>
        <v>65</v>
      </c>
      <c r="C3861" t="str">
        <f>IFERROR(   MID(A3861,  FIND("Row",A3861)+4, FIND("Plot",A3861)- FIND("Row",A3861)-6     ),     IFERROR( MID(A3861,  FIND("Row",A3861)+4, 10  ), "")    )</f>
        <v/>
      </c>
      <c r="D3861" t="str">
        <f>IFERROR(  MID(A3861, FIND("Plot",A3861)+4,10), "")</f>
        <v/>
      </c>
      <c r="F3861" s="22" t="s">
        <v>7957</v>
      </c>
      <c r="G3861" s="1" t="s">
        <v>6807</v>
      </c>
      <c r="I3861" s="1" t="s">
        <v>1678</v>
      </c>
      <c r="K3861" s="1" t="s">
        <v>48</v>
      </c>
      <c r="L3861" s="1"/>
      <c r="M3861" s="1" t="s">
        <v>10151</v>
      </c>
      <c r="Q3861" s="1"/>
      <c r="R3861" s="3"/>
    </row>
    <row r="3862" spans="1:28" x14ac:dyDescent="0.25">
      <c r="A3862" s="1" t="s">
        <v>4994</v>
      </c>
      <c r="B3862" t="str">
        <f>IFERROR(  MID(A3862,9,    FIND(",",A3862)-FIND(" ",A3862)-1   ),  MID(A3862,9,9)  )</f>
        <v>77</v>
      </c>
      <c r="C3862" t="str">
        <f>IFERROR(   MID(A3862,  FIND("Row",A3862)+4, FIND("Plot",A3862)- FIND("Row",A3862)-6     ),     IFERROR( MID(A3862,  FIND("Row",A3862)+4, 10  ), "")    )</f>
        <v/>
      </c>
      <c r="D3862" t="str">
        <f>IFERROR(  MID(A3862, FIND("Plot",A3862)+4,10), "")</f>
        <v/>
      </c>
      <c r="F3862" s="1" t="s">
        <v>8110</v>
      </c>
      <c r="G3862" s="1" t="s">
        <v>6807</v>
      </c>
      <c r="H3862" s="8" t="s">
        <v>2726</v>
      </c>
      <c r="I3862" s="1" t="s">
        <v>1917</v>
      </c>
      <c r="K3862" s="1" t="s">
        <v>1788</v>
      </c>
      <c r="L3862" s="1"/>
      <c r="M3862" s="1" t="s">
        <v>3658</v>
      </c>
      <c r="Q3862" s="1" t="s">
        <v>6461</v>
      </c>
      <c r="R3862" s="5"/>
    </row>
    <row r="3863" spans="1:28" x14ac:dyDescent="0.25">
      <c r="A3863" s="1" t="s">
        <v>4408</v>
      </c>
      <c r="B3863" t="str">
        <f>IFERROR(  MID(A3863,9,    FIND(",",A3863)-FIND(" ",A3863)-1   ),  MID(A3863,9,9)  )</f>
        <v>7</v>
      </c>
      <c r="C3863" t="str">
        <f>IFERROR(   MID(A3863,  FIND("Row",A3863)+4, FIND("Plot",A3863)- FIND("Row",A3863)-6     ),     IFERROR( MID(A3863,  FIND("Row",A3863)+4, 10  ), "")    )</f>
        <v>9</v>
      </c>
      <c r="D3863" t="str">
        <f>IFERROR(  MID(A3863, FIND("Plot",A3863)+4,10), "")</f>
        <v xml:space="preserve"> 23</v>
      </c>
      <c r="F3863" s="1" t="s">
        <v>7120</v>
      </c>
      <c r="G3863" s="1" t="s">
        <v>6807</v>
      </c>
      <c r="I3863" s="1" t="s">
        <v>164</v>
      </c>
      <c r="K3863" t="s">
        <v>163</v>
      </c>
      <c r="L3863" t="s">
        <v>10136</v>
      </c>
      <c r="M3863" s="1" t="s">
        <v>10983</v>
      </c>
      <c r="O3863" s="1" t="s">
        <v>6930</v>
      </c>
      <c r="Q3863" s="1" t="s">
        <v>9927</v>
      </c>
      <c r="S3863"/>
    </row>
    <row r="3864" spans="1:28" x14ac:dyDescent="0.25">
      <c r="A3864" s="1" t="s">
        <v>5001</v>
      </c>
      <c r="B3864" t="str">
        <f>IFERROR(  MID(A3864,9,    FIND(",",A3864)-FIND(" ",A3864)-1   ),  MID(A3864,9,9)  )</f>
        <v>85</v>
      </c>
      <c r="C3864" t="str">
        <f>IFERROR(   MID(A3864,  FIND("Row",A3864)+4, FIND("Plot",A3864)- FIND("Row",A3864)-6     ),     IFERROR( MID(A3864,  FIND("Row",A3864)+4, 10  ), "")    )</f>
        <v/>
      </c>
      <c r="D3864" t="str">
        <f>IFERROR(  MID(A3864, FIND("Plot",A3864)+4,10), "")</f>
        <v/>
      </c>
      <c r="F3864" s="22" t="s">
        <v>8205</v>
      </c>
      <c r="G3864" s="1" t="s">
        <v>6807</v>
      </c>
      <c r="H3864" s="8" t="s">
        <v>2606</v>
      </c>
      <c r="I3864" s="1" t="s">
        <v>2106</v>
      </c>
      <c r="K3864" s="1" t="s">
        <v>2105</v>
      </c>
      <c r="L3864" s="1"/>
      <c r="M3864" s="1" t="s">
        <v>3658</v>
      </c>
      <c r="Q3864" s="1" t="s">
        <v>6633</v>
      </c>
      <c r="R3864" s="3"/>
    </row>
    <row r="3865" spans="1:28" x14ac:dyDescent="0.25">
      <c r="A3865" s="1" t="s">
        <v>5001</v>
      </c>
      <c r="B3865" t="str">
        <f>IFERROR(  MID(A3865,9,    FIND(",",A3865)-FIND(" ",A3865)-1   ),  MID(A3865,9,9)  )</f>
        <v>85</v>
      </c>
      <c r="C3865" t="str">
        <f>IFERROR(   MID(A3865,  FIND("Row",A3865)+4, FIND("Plot",A3865)- FIND("Row",A3865)-6     ),     IFERROR( MID(A3865,  FIND("Row",A3865)+4, 10  ), "")    )</f>
        <v/>
      </c>
      <c r="D3865" t="str">
        <f>IFERROR(  MID(A3865, FIND("Plot",A3865)+4,10), "")</f>
        <v/>
      </c>
      <c r="F3865" s="22" t="s">
        <v>8206</v>
      </c>
      <c r="G3865" s="1" t="s">
        <v>6807</v>
      </c>
      <c r="H3865" s="8" t="s">
        <v>2601</v>
      </c>
      <c r="I3865" s="1" t="s">
        <v>2099</v>
      </c>
      <c r="K3865" s="1" t="s">
        <v>76</v>
      </c>
      <c r="L3865" s="1"/>
      <c r="M3865" s="1" t="s">
        <v>20</v>
      </c>
      <c r="Q3865" s="1" t="s">
        <v>6634</v>
      </c>
      <c r="R3865" s="3"/>
    </row>
    <row r="3866" spans="1:28" x14ac:dyDescent="0.25">
      <c r="A3866" s="1" t="s">
        <v>4965</v>
      </c>
      <c r="B3866" t="str">
        <f>IFERROR(  MID(A3866,9,    FIND(",",A3866)-FIND(" ",A3866)-1   ),  MID(A3866,9,9)  )</f>
        <v>45</v>
      </c>
      <c r="C3866" t="str">
        <f>IFERROR(   MID(A3866,  FIND("Row",A3866)+4, FIND("Plot",A3866)- FIND("Row",A3866)-6     ),     IFERROR( MID(A3866,  FIND("Row",A3866)+4, 10  ), "")    )</f>
        <v/>
      </c>
      <c r="D3866" t="str">
        <f>IFERROR(  MID(A3866, FIND("Plot",A3866)+4,10), "")</f>
        <v/>
      </c>
      <c r="F3866" s="1" t="s">
        <v>7789</v>
      </c>
      <c r="G3866" s="1" t="s">
        <v>6807</v>
      </c>
      <c r="I3866" s="1" t="s">
        <v>1485</v>
      </c>
      <c r="K3866" s="1" t="s">
        <v>93</v>
      </c>
      <c r="L3866" s="1"/>
      <c r="M3866" s="1" t="s">
        <v>11</v>
      </c>
      <c r="Q3866" s="1" t="s">
        <v>5972</v>
      </c>
      <c r="R3866" s="3"/>
      <c r="AB3866" s="11"/>
    </row>
    <row r="3867" spans="1:28" x14ac:dyDescent="0.25">
      <c r="A3867" s="1" t="s">
        <v>4951</v>
      </c>
      <c r="B3867" t="str">
        <f>IFERROR(  MID(A3867,9,    FIND(",",A3867)-FIND(" ",A3867)-1   ),  MID(A3867,9,9)  )</f>
        <v>30</v>
      </c>
      <c r="C3867" t="str">
        <f>IFERROR(   MID(A3867,  FIND("Row",A3867)+4, FIND("Plot",A3867)- FIND("Row",A3867)-6     ),     IFERROR( MID(A3867,  FIND("Row",A3867)+4, 10  ), "")    )</f>
        <v/>
      </c>
      <c r="D3867" t="str">
        <f>IFERROR(  MID(A3867, FIND("Plot",A3867)+4,10), "")</f>
        <v/>
      </c>
      <c r="F3867" s="1" t="s">
        <v>7715</v>
      </c>
      <c r="G3867" s="1" t="s">
        <v>6807</v>
      </c>
      <c r="I3867" s="1" t="s">
        <v>1343</v>
      </c>
      <c r="K3867" t="s">
        <v>1342</v>
      </c>
      <c r="M3867" s="1" t="s">
        <v>10345</v>
      </c>
      <c r="Q3867" s="1" t="s">
        <v>5752</v>
      </c>
      <c r="R3867" s="3"/>
      <c r="S3867" s="21"/>
      <c r="T3867" s="1"/>
    </row>
    <row r="3868" spans="1:28" ht="30" x14ac:dyDescent="0.25">
      <c r="A3868" s="1" t="s">
        <v>5003</v>
      </c>
      <c r="B3868" t="str">
        <f>IFERROR(  MID(A3868,9,    FIND(",",A3868)-FIND(" ",A3868)-1   ),  MID(A3868,9,9)  )</f>
        <v>87</v>
      </c>
      <c r="C3868" t="str">
        <f>IFERROR(   MID(A3868,  FIND("Row",A3868)+4, FIND("Plot",A3868)- FIND("Row",A3868)-6     ),     IFERROR( MID(A3868,  FIND("Row",A3868)+4, 10  ), "")    )</f>
        <v/>
      </c>
      <c r="D3868" t="str">
        <f>IFERROR(  MID(A3868, FIND("Plot",A3868)+4,10), "")</f>
        <v/>
      </c>
      <c r="F3868" s="1" t="s">
        <v>8247</v>
      </c>
      <c r="G3868" s="1" t="s">
        <v>6807</v>
      </c>
      <c r="H3868" s="8" t="s">
        <v>2498</v>
      </c>
      <c r="I3868" s="1" t="s">
        <v>2166</v>
      </c>
      <c r="K3868" s="1" t="s">
        <v>12578</v>
      </c>
      <c r="L3868" s="1" t="s">
        <v>2165</v>
      </c>
      <c r="M3868" s="1" t="s">
        <v>17938</v>
      </c>
      <c r="O3868" s="1" t="s">
        <v>17939</v>
      </c>
      <c r="Q3868" s="1" t="s">
        <v>6700</v>
      </c>
      <c r="R3868" s="3"/>
    </row>
    <row r="3869" spans="1:28" x14ac:dyDescent="0.25">
      <c r="A3869" t="s">
        <v>15049</v>
      </c>
      <c r="B3869" t="str">
        <f>IFERROR(  MID(A3869,9,    FIND(",",A3869)-FIND(" ",A3869)-1   ),  MID(A3869,9,9)  )</f>
        <v>14</v>
      </c>
      <c r="C3869" t="str">
        <f>IFERROR(   MID(A3869,  FIND("Row",A3869)+4, FIND("Plot",A3869)- FIND("Row",A3869)-6     ),     IFERROR( MID(A3869,  FIND("Row",A3869)+4, 10  ), "")    )</f>
        <v>9</v>
      </c>
      <c r="D3869" t="str">
        <f>IFERROR(  MID(A3869, FIND("Plot",A3869)+4,10), "")</f>
        <v xml:space="preserve"> 17</v>
      </c>
      <c r="E3869" s="6"/>
      <c r="F3869" t="s">
        <v>15050</v>
      </c>
      <c r="I3869" s="1">
        <v>5669</v>
      </c>
      <c r="J3869"/>
      <c r="K3869" s="1" t="s">
        <v>77</v>
      </c>
      <c r="L3869" s="1"/>
      <c r="M3869" s="1" t="s">
        <v>15</v>
      </c>
      <c r="N3869"/>
      <c r="O3869"/>
      <c r="P3869"/>
      <c r="Q3869" t="s">
        <v>15051</v>
      </c>
      <c r="R3869"/>
      <c r="S3869"/>
      <c r="AA3869" s="1" t="s">
        <v>12610</v>
      </c>
    </row>
    <row r="3870" spans="1:28" ht="45" x14ac:dyDescent="0.25">
      <c r="A3870" s="1" t="s">
        <v>4985</v>
      </c>
      <c r="B3870" t="str">
        <f>IFERROR(  MID(A3870,9,    FIND(",",A3870)-FIND(" ",A3870)-1   ),  MID(A3870,9,9)  )</f>
        <v>67</v>
      </c>
      <c r="C3870" t="str">
        <f>IFERROR(   MID(A3870,  FIND("Row",A3870)+4, FIND("Plot",A3870)- FIND("Row",A3870)-6     ),     IFERROR( MID(A3870,  FIND("Row",A3870)+4, 10  ), "")    )</f>
        <v/>
      </c>
      <c r="D3870" t="str">
        <f>IFERROR(  MID(A3870, FIND("Plot",A3870)+4,10), "")</f>
        <v/>
      </c>
      <c r="F3870" s="1" t="s">
        <v>7988</v>
      </c>
      <c r="G3870" s="1" t="s">
        <v>6807</v>
      </c>
      <c r="H3870" s="8" t="s">
        <v>2895</v>
      </c>
      <c r="I3870" s="1" t="s">
        <v>1703</v>
      </c>
      <c r="K3870" s="1"/>
      <c r="L3870" s="1"/>
      <c r="Q3870" s="1" t="s">
        <v>6222</v>
      </c>
      <c r="R3870" s="1" t="s">
        <v>8386</v>
      </c>
      <c r="AB3870" s="11"/>
    </row>
    <row r="3871" spans="1:28" x14ac:dyDescent="0.25">
      <c r="A3871" s="1" t="s">
        <v>4987</v>
      </c>
      <c r="B3871" t="str">
        <f>IFERROR(  MID(A3871,9,    FIND(",",A3871)-FIND(" ",A3871)-1   ),  MID(A3871,9,9)  )</f>
        <v>69</v>
      </c>
      <c r="C3871" t="str">
        <f>IFERROR(   MID(A3871,  FIND("Row",A3871)+4, FIND("Plot",A3871)- FIND("Row",A3871)-6     ),     IFERROR( MID(A3871,  FIND("Row",A3871)+4, 10  ), "")    )</f>
        <v/>
      </c>
      <c r="D3871" t="str">
        <f>IFERROR(  MID(A3871, FIND("Plot",A3871)+4,10), "")</f>
        <v/>
      </c>
      <c r="F3871" s="1" t="s">
        <v>8025</v>
      </c>
      <c r="G3871" s="1" t="s">
        <v>6807</v>
      </c>
      <c r="H3871" s="8" t="s">
        <v>2846</v>
      </c>
      <c r="I3871" s="1" t="s">
        <v>1772</v>
      </c>
      <c r="K3871" s="1"/>
      <c r="L3871" s="1"/>
      <c r="Q3871" s="1" t="s">
        <v>6302</v>
      </c>
      <c r="R3871" s="5"/>
    </row>
    <row r="3872" spans="1:28" x14ac:dyDescent="0.25">
      <c r="A3872" t="s">
        <v>15132</v>
      </c>
      <c r="B3872" t="str">
        <f>IFERROR(  MID(A3872,9,    FIND(",",A3872)-FIND(" ",A3872)-1   ),  MID(A3872,9,9)  )</f>
        <v>16</v>
      </c>
      <c r="C3872" t="str">
        <f>IFERROR(   MID(A3872,  FIND("Row",A3872)+4, FIND("Plot",A3872)- FIND("Row",A3872)-6     ),     IFERROR( MID(A3872,  FIND("Row",A3872)+4, 10  ), "")    )</f>
        <v>5</v>
      </c>
      <c r="D3872" t="str">
        <f>IFERROR(  MID(A3872, FIND("Plot",A3872)+4,10), "")</f>
        <v xml:space="preserve"> 16</v>
      </c>
      <c r="E3872" s="6"/>
      <c r="F3872" t="s">
        <v>15133</v>
      </c>
      <c r="H3872"/>
      <c r="I3872" s="1" t="s">
        <v>759</v>
      </c>
      <c r="J3872"/>
      <c r="K3872" s="1" t="s">
        <v>575</v>
      </c>
      <c r="L3872" s="1"/>
      <c r="M3872" s="1" t="s">
        <v>11</v>
      </c>
      <c r="N3872"/>
      <c r="O3872"/>
      <c r="P3872"/>
      <c r="Q3872" t="s">
        <v>15134</v>
      </c>
      <c r="R3872"/>
      <c r="T3872" s="1"/>
      <c r="U3872" s="1"/>
      <c r="V3872" s="1"/>
      <c r="W3872" s="1"/>
      <c r="X3872" s="1"/>
      <c r="Y3872" s="1"/>
      <c r="AA3872" s="1" t="s">
        <v>15135</v>
      </c>
    </row>
    <row r="3873" spans="1:28" x14ac:dyDescent="0.25">
      <c r="A3873" s="1" t="s">
        <v>5001</v>
      </c>
      <c r="B3873" t="str">
        <f>IFERROR(  MID(A3873,9,    FIND(",",A3873)-FIND(" ",A3873)-1   ),  MID(A3873,9,9)  )</f>
        <v>85</v>
      </c>
      <c r="C3873" t="str">
        <f>IFERROR(   MID(A3873,  FIND("Row",A3873)+4, FIND("Plot",A3873)- FIND("Row",A3873)-6     ),     IFERROR( MID(A3873,  FIND("Row",A3873)+4, 10  ), "")    )</f>
        <v/>
      </c>
      <c r="D3873" t="str">
        <f>IFERROR(  MID(A3873, FIND("Plot",A3873)+4,10), "")</f>
        <v/>
      </c>
      <c r="F3873" s="1" t="s">
        <v>8207</v>
      </c>
      <c r="G3873" s="1" t="s">
        <v>6807</v>
      </c>
      <c r="H3873" s="8" t="s">
        <v>2610</v>
      </c>
      <c r="I3873" s="1" t="s">
        <v>2109</v>
      </c>
      <c r="K3873" s="1" t="s">
        <v>2108</v>
      </c>
      <c r="L3873" s="1"/>
      <c r="M3873" s="1" t="s">
        <v>17935</v>
      </c>
      <c r="P3873" s="1" t="s">
        <v>10917</v>
      </c>
      <c r="Q3873" s="1" t="s">
        <v>6635</v>
      </c>
      <c r="R3873" s="3"/>
    </row>
    <row r="3874" spans="1:28" ht="45" x14ac:dyDescent="0.25">
      <c r="A3874" t="s">
        <v>9070</v>
      </c>
      <c r="B3874" t="str">
        <f>IFERROR(  MID(A3874,9,    FIND(",",A3874)-FIND(" ",A3874)-1   ),  MID(A3874,9,9)  )</f>
        <v>2</v>
      </c>
      <c r="C3874" t="str">
        <f>IFERROR(   MID(A3874,  FIND("Row",A3874)+4, FIND("Plot",A3874)- FIND("Row",A3874)-6     ),     IFERROR( MID(A3874,  FIND("Row",A3874)+4, 10  ), "")    )</f>
        <v>9</v>
      </c>
      <c r="D3874" t="str">
        <f>IFERROR(  MID(A3874, FIND("Plot",A3874)+4,10), "")</f>
        <v xml:space="preserve"> 15</v>
      </c>
      <c r="E3874" s="6"/>
      <c r="F3874" t="s">
        <v>9071</v>
      </c>
      <c r="G3874" t="s">
        <v>9072</v>
      </c>
      <c r="H3874" s="17"/>
      <c r="I3874" t="s">
        <v>9073</v>
      </c>
      <c r="J3874"/>
      <c r="K3874" t="s">
        <v>2395</v>
      </c>
      <c r="M3874" t="s">
        <v>9074</v>
      </c>
      <c r="N3874"/>
      <c r="O3874" t="s">
        <v>9074</v>
      </c>
      <c r="P3874"/>
      <c r="Q3874" s="1" t="s">
        <v>9768</v>
      </c>
      <c r="R3874" s="1" t="s">
        <v>9075</v>
      </c>
      <c r="T3874" s="1" t="s">
        <v>9076</v>
      </c>
      <c r="U3874" s="1"/>
    </row>
    <row r="3875" spans="1:28" x14ac:dyDescent="0.25">
      <c r="A3875" s="1" t="s">
        <v>4994</v>
      </c>
      <c r="B3875" t="str">
        <f>IFERROR(  MID(A3875,9,    FIND(",",A3875)-FIND(" ",A3875)-1   ),  MID(A3875,9,9)  )</f>
        <v>77</v>
      </c>
      <c r="C3875" t="str">
        <f>IFERROR(   MID(A3875,  FIND("Row",A3875)+4, FIND("Plot",A3875)- FIND("Row",A3875)-6     ),     IFERROR( MID(A3875,  FIND("Row",A3875)+4, 10  ), "")    )</f>
        <v/>
      </c>
      <c r="D3875" t="str">
        <f>IFERROR(  MID(A3875, FIND("Plot",A3875)+4,10), "")</f>
        <v/>
      </c>
      <c r="F3875" s="1" t="s">
        <v>8111</v>
      </c>
      <c r="G3875" s="1" t="s">
        <v>6807</v>
      </c>
      <c r="I3875" s="1" t="s">
        <v>277</v>
      </c>
      <c r="K3875" s="1" t="s">
        <v>1778</v>
      </c>
      <c r="L3875" s="1"/>
      <c r="M3875" s="1" t="s">
        <v>11</v>
      </c>
      <c r="Q3875" s="1" t="s">
        <v>6462</v>
      </c>
      <c r="R3875" s="5"/>
      <c r="Y3875" t="s">
        <v>11652</v>
      </c>
    </row>
    <row r="3876" spans="1:28" ht="30" x14ac:dyDescent="0.25">
      <c r="A3876" s="1" t="s">
        <v>4977</v>
      </c>
      <c r="B3876" t="str">
        <f>IFERROR(  MID(A3876,9,    FIND(",",A3876)-FIND(" ",A3876)-1   ),  MID(A3876,9,9)  )</f>
        <v>60</v>
      </c>
      <c r="C3876" t="str">
        <f>IFERROR(   MID(A3876,  FIND("Row",A3876)+4, FIND("Plot",A3876)- FIND("Row",A3876)-6     ),     IFERROR( MID(A3876,  FIND("Row",A3876)+4, 10  ), "")    )</f>
        <v/>
      </c>
      <c r="D3876" t="str">
        <f>IFERROR(  MID(A3876, FIND("Plot",A3876)+4,10), "")</f>
        <v/>
      </c>
      <c r="F3876" s="1" t="s">
        <v>7895</v>
      </c>
      <c r="G3876" s="1" t="s">
        <v>6807</v>
      </c>
      <c r="H3876" s="8" t="s">
        <v>3033</v>
      </c>
      <c r="I3876" s="1" t="s">
        <v>1581</v>
      </c>
      <c r="K3876" s="1" t="s">
        <v>1580</v>
      </c>
      <c r="L3876" s="1"/>
      <c r="M3876" s="1" t="s">
        <v>137</v>
      </c>
      <c r="Q3876" s="1" t="s">
        <v>18980</v>
      </c>
    </row>
    <row r="3877" spans="1:28" x14ac:dyDescent="0.25">
      <c r="A3877" s="1" t="s">
        <v>5002</v>
      </c>
      <c r="B3877" t="str">
        <f>IFERROR(  MID(A3877,9,    FIND(",",A3877)-FIND(" ",A3877)-1   ),  MID(A3877,9,9)  )</f>
        <v>86</v>
      </c>
      <c r="C3877" t="str">
        <f>IFERROR(   MID(A3877,  FIND("Row",A3877)+4, FIND("Plot",A3877)- FIND("Row",A3877)-6     ),     IFERROR( MID(A3877,  FIND("Row",A3877)+4, 10  ), "")    )</f>
        <v/>
      </c>
      <c r="D3877" t="str">
        <f>IFERROR(  MID(A3877, FIND("Plot",A3877)+4,10), "")</f>
        <v/>
      </c>
      <c r="F3877" s="1" t="s">
        <v>7895</v>
      </c>
      <c r="G3877" s="1" t="s">
        <v>6807</v>
      </c>
      <c r="H3877" s="8" t="s">
        <v>2631</v>
      </c>
      <c r="I3877" s="1" t="s">
        <v>17206</v>
      </c>
      <c r="K3877" s="1" t="s">
        <v>11639</v>
      </c>
      <c r="L3877" s="1"/>
      <c r="M3877" s="1" t="s">
        <v>11638</v>
      </c>
      <c r="Q3877" s="1" t="s">
        <v>6688</v>
      </c>
      <c r="R3877" s="3"/>
    </row>
    <row r="3878" spans="1:28" ht="30" x14ac:dyDescent="0.25">
      <c r="A3878" s="1" t="s">
        <v>4984</v>
      </c>
      <c r="B3878" t="str">
        <f>IFERROR(  MID(A3878,9,    FIND(",",A3878)-FIND(" ",A3878)-1   ),  MID(A3878,9,9)  )</f>
        <v>66</v>
      </c>
      <c r="C3878" t="str">
        <f>IFERROR(   MID(A3878,  FIND("Row",A3878)+4, FIND("Plot",A3878)- FIND("Row",A3878)-6     ),     IFERROR( MID(A3878,  FIND("Row",A3878)+4, 10  ), "")    )</f>
        <v/>
      </c>
      <c r="D3878" t="str">
        <f>IFERROR(  MID(A3878, FIND("Plot",A3878)+4,10), "")</f>
        <v/>
      </c>
      <c r="F3878" s="1" t="s">
        <v>7970</v>
      </c>
      <c r="G3878" s="1" t="s">
        <v>6830</v>
      </c>
      <c r="H3878" s="8" t="s">
        <v>2909</v>
      </c>
      <c r="I3878" s="1" t="s">
        <v>1690</v>
      </c>
      <c r="K3878" s="1" t="s">
        <v>10547</v>
      </c>
      <c r="L3878" s="1"/>
      <c r="M3878" s="1" t="s">
        <v>902</v>
      </c>
      <c r="Q3878" s="1" t="s">
        <v>6200</v>
      </c>
      <c r="R3878" s="3"/>
    </row>
    <row r="3879" spans="1:28" x14ac:dyDescent="0.25">
      <c r="A3879" s="1" t="s">
        <v>4993</v>
      </c>
      <c r="B3879" t="str">
        <f>IFERROR(  MID(A3879,9,    FIND(",",A3879)-FIND(" ",A3879)-1   ),  MID(A3879,9,9)  )</f>
        <v>76</v>
      </c>
      <c r="C3879" t="str">
        <f>IFERROR(   MID(A3879,  FIND("Row",A3879)+4, FIND("Plot",A3879)- FIND("Row",A3879)-6     ),     IFERROR( MID(A3879,  FIND("Row",A3879)+4, 10  ), "")    )</f>
        <v/>
      </c>
      <c r="D3879" t="str">
        <f>IFERROR(  MID(A3879, FIND("Plot",A3879)+4,10), "")</f>
        <v/>
      </c>
      <c r="F3879" s="1" t="s">
        <v>8099</v>
      </c>
      <c r="G3879" s="1" t="s">
        <v>6807</v>
      </c>
      <c r="H3879" s="8" t="s">
        <v>2736</v>
      </c>
      <c r="I3879" s="1" t="s">
        <v>1890</v>
      </c>
      <c r="K3879" s="1" t="s">
        <v>1903</v>
      </c>
      <c r="L3879" s="1"/>
      <c r="M3879" s="1" t="s">
        <v>10282</v>
      </c>
      <c r="Q3879" s="1" t="s">
        <v>6444</v>
      </c>
      <c r="R3879" s="3"/>
    </row>
    <row r="3880" spans="1:28" x14ac:dyDescent="0.25">
      <c r="A3880" s="1" t="s">
        <v>4993</v>
      </c>
      <c r="B3880" t="str">
        <f>IFERROR(  MID(A3880,9,    FIND(",",A3880)-FIND(" ",A3880)-1   ),  MID(A3880,9,9)  )</f>
        <v>76</v>
      </c>
      <c r="C3880" t="str">
        <f>IFERROR(   MID(A3880,  FIND("Row",A3880)+4, FIND("Plot",A3880)- FIND("Row",A3880)-6     ),     IFERROR( MID(A3880,  FIND("Row",A3880)+4, 10  ), "")    )</f>
        <v/>
      </c>
      <c r="D3880" t="str">
        <f>IFERROR(  MID(A3880, FIND("Plot",A3880)+4,10), "")</f>
        <v/>
      </c>
      <c r="F3880" s="1" t="s">
        <v>8100</v>
      </c>
      <c r="G3880" s="1" t="s">
        <v>6807</v>
      </c>
      <c r="H3880" s="8" t="s">
        <v>2728</v>
      </c>
      <c r="I3880" s="1" t="s">
        <v>1913</v>
      </c>
      <c r="K3880" s="1" t="s">
        <v>10772</v>
      </c>
      <c r="L3880" s="1"/>
      <c r="M3880" s="1" t="s">
        <v>3527</v>
      </c>
      <c r="Q3880" s="1" t="s">
        <v>6445</v>
      </c>
      <c r="R3880" s="5"/>
    </row>
    <row r="3881" spans="1:28" x14ac:dyDescent="0.25">
      <c r="A3881" s="1" t="s">
        <v>4572</v>
      </c>
      <c r="B3881" t="str">
        <f>IFERROR(  MID(A3881,9,    FIND(",",A3881)-FIND(" ",A3881)-1   ),  MID(A3881,9,9)  )</f>
        <v>13</v>
      </c>
      <c r="C3881" t="str">
        <f>IFERROR(   MID(A3881,  FIND("Row",A3881)+4, FIND("Plot",A3881)- FIND("Row",A3881)-6     ),     IFERROR( MID(A3881,  FIND("Row",A3881)+4, 10  ), "")    )</f>
        <v>7</v>
      </c>
      <c r="D3881" t="str">
        <f>IFERROR(  MID(A3881, FIND("Plot",A3881)+4,10), "")</f>
        <v xml:space="preserve"> 1</v>
      </c>
      <c r="F3881" s="1" t="s">
        <v>7335</v>
      </c>
      <c r="G3881" s="1" t="s">
        <v>6807</v>
      </c>
      <c r="I3881" s="1" t="s">
        <v>17293</v>
      </c>
      <c r="K3881" t="s">
        <v>1065</v>
      </c>
      <c r="M3881" s="1" t="s">
        <v>77</v>
      </c>
      <c r="Q3881" s="1"/>
      <c r="S3881"/>
      <c r="Y3881" t="s">
        <v>11783</v>
      </c>
    </row>
    <row r="3882" spans="1:28" x14ac:dyDescent="0.25">
      <c r="A3882" s="1" t="s">
        <v>9551</v>
      </c>
      <c r="B3882" t="str">
        <f>IFERROR(  MID(A3882,9,    FIND(",",A3882)-FIND(" ",A3882)-1   ),  MID(A3882,9,9)  )</f>
        <v>8</v>
      </c>
      <c r="C3882" t="str">
        <f>IFERROR(   MID(A3882,  FIND("Row",A3882)+4, FIND("Plot",A3882)- FIND("Row",A3882)-6     ),     IFERROR( MID(A3882,  FIND("Row",A3882)+4, 10  ), "")    )</f>
        <v>9</v>
      </c>
      <c r="D3882" t="str">
        <f>IFERROR(  MID(A3882, FIND("Plot",A3882)+4,10), "")</f>
        <v xml:space="preserve"> 17</v>
      </c>
      <c r="F3882" s="1" t="s">
        <v>7172</v>
      </c>
      <c r="G3882" s="1" t="s">
        <v>6807</v>
      </c>
      <c r="I3882" s="1" t="s">
        <v>17464</v>
      </c>
      <c r="K3882" t="s">
        <v>3400</v>
      </c>
      <c r="L3882" t="s">
        <v>14</v>
      </c>
      <c r="M3882" s="1" t="s">
        <v>8763</v>
      </c>
      <c r="Q3882" s="1" t="s">
        <v>10033</v>
      </c>
    </row>
    <row r="3883" spans="1:28" ht="90" x14ac:dyDescent="0.25">
      <c r="A3883" s="1" t="s">
        <v>4485</v>
      </c>
      <c r="B3883" t="str">
        <f>IFERROR(  MID(A3883,9,    FIND(",",A3883)-FIND(" ",A3883)-1   ),  MID(A3883,9,9)  )</f>
        <v>12</v>
      </c>
      <c r="C3883" t="str">
        <f>IFERROR(   MID(A3883,  FIND("Row",A3883)+4, FIND("Plot",A3883)- FIND("Row",A3883)-6     ),     IFERROR( MID(A3883,  FIND("Row",A3883)+4, 10  ), "")    )</f>
        <v>5</v>
      </c>
      <c r="D3883" t="str">
        <f>IFERROR(  MID(A3883, FIND("Plot",A3883)+4,10), "")</f>
        <v xml:space="preserve"> 2</v>
      </c>
      <c r="F3883" s="1" t="s">
        <v>7286</v>
      </c>
      <c r="G3883" s="1" t="s">
        <v>6807</v>
      </c>
      <c r="H3883" s="8" t="s">
        <v>3899</v>
      </c>
      <c r="I3883" s="1" t="s">
        <v>8704</v>
      </c>
      <c r="K3883" s="1" t="s">
        <v>23</v>
      </c>
      <c r="M3883" s="1" t="s">
        <v>9120</v>
      </c>
      <c r="Q3883" s="1" t="s">
        <v>5084</v>
      </c>
      <c r="R3883" s="1" t="s">
        <v>19549</v>
      </c>
      <c r="S3883"/>
    </row>
    <row r="3884" spans="1:28" ht="90" x14ac:dyDescent="0.25">
      <c r="A3884" s="1" t="s">
        <v>4505</v>
      </c>
      <c r="B3884" t="str">
        <f>IFERROR(  MID(A3884,9,    FIND(",",A3884)-FIND(" ",A3884)-1   ),  MID(A3884,9,9)  )</f>
        <v>12</v>
      </c>
      <c r="C3884" t="str">
        <f>IFERROR(   MID(A3884,  FIND("Row",A3884)+4, FIND("Plot",A3884)- FIND("Row",A3884)-6     ),     IFERROR( MID(A3884,  FIND("Row",A3884)+4, 10  ), "")    )</f>
        <v>8</v>
      </c>
      <c r="D3884" t="str">
        <f>IFERROR(  MID(A3884, FIND("Plot",A3884)+4,10), "")</f>
        <v xml:space="preserve"> 1</v>
      </c>
      <c r="F3884" s="1" t="s">
        <v>7286</v>
      </c>
      <c r="G3884" s="1" t="s">
        <v>6807</v>
      </c>
      <c r="H3884" s="8" t="s">
        <v>3881</v>
      </c>
      <c r="I3884" s="1" t="s">
        <v>876</v>
      </c>
      <c r="K3884" s="1" t="s">
        <v>268</v>
      </c>
      <c r="L3884" t="s">
        <v>269</v>
      </c>
      <c r="M3884" s="1" t="s">
        <v>12723</v>
      </c>
      <c r="Q3884" s="1" t="s">
        <v>5105</v>
      </c>
      <c r="R3884" s="1" t="s">
        <v>19550</v>
      </c>
      <c r="S3884"/>
    </row>
    <row r="3885" spans="1:28" x14ac:dyDescent="0.25">
      <c r="A3885" t="s">
        <v>4986</v>
      </c>
      <c r="B3885" t="str">
        <f>IFERROR(  MID(A3885,9,    FIND(",",A3885)-FIND(" ",A3885)-1   ),  MID(A3885,9,9)  )</f>
        <v>68</v>
      </c>
      <c r="C3885" t="str">
        <f>IFERROR(   MID(A3885,  FIND("Row",A3885)+4, FIND("Plot",A3885)- FIND("Row",A3885)-6     ),     IFERROR( MID(A3885,  FIND("Row",A3885)+4, 10  ), "")    )</f>
        <v/>
      </c>
      <c r="D3885" t="str">
        <f>IFERROR(  MID(A3885, FIND("Plot",A3885)+4,10), "")</f>
        <v/>
      </c>
      <c r="E3885" s="6"/>
      <c r="F3885" t="s">
        <v>16858</v>
      </c>
      <c r="H3885"/>
      <c r="I3885" s="1" t="s">
        <v>1696</v>
      </c>
      <c r="J3885"/>
      <c r="K3885" s="1"/>
      <c r="L3885" s="1"/>
      <c r="M3885" s="1" t="s">
        <v>118</v>
      </c>
      <c r="N3885"/>
      <c r="O3885"/>
      <c r="P3885"/>
      <c r="Q3885" t="s">
        <v>16859</v>
      </c>
      <c r="R3885"/>
      <c r="S3885"/>
      <c r="AA3885" s="1" t="s">
        <v>16860</v>
      </c>
      <c r="AB3885" s="11"/>
    </row>
    <row r="3886" spans="1:28" x14ac:dyDescent="0.25">
      <c r="A3886" s="1" t="s">
        <v>4989</v>
      </c>
      <c r="B3886" t="str">
        <f>IFERROR(  MID(A3886,9,    FIND(",",A3886)-FIND(" ",A3886)-1   ),  MID(A3886,9,9)  )</f>
        <v>71</v>
      </c>
      <c r="C3886" t="str">
        <f>IFERROR(   MID(A3886,  FIND("Row",A3886)+4, FIND("Plot",A3886)- FIND("Row",A3886)-6     ),     IFERROR( MID(A3886,  FIND("Row",A3886)+4, 10  ), "")    )</f>
        <v/>
      </c>
      <c r="D3886" t="str">
        <f>IFERROR(  MID(A3886, FIND("Plot",A3886)+4,10), "")</f>
        <v/>
      </c>
      <c r="F3886" s="1" t="s">
        <v>8050</v>
      </c>
      <c r="G3886" s="1" t="s">
        <v>6807</v>
      </c>
      <c r="K3886" s="1" t="s">
        <v>20</v>
      </c>
      <c r="L3886" s="1"/>
      <c r="Q3886" s="1" t="s">
        <v>6356</v>
      </c>
      <c r="R3886" s="3"/>
    </row>
    <row r="3887" spans="1:28" x14ac:dyDescent="0.25">
      <c r="A3887" s="1" t="s">
        <v>4968</v>
      </c>
      <c r="B3887" t="str">
        <f>IFERROR(  MID(A3887,9,    FIND(",",A3887)-FIND(" ",A3887)-1   ),  MID(A3887,9,9)  )</f>
        <v>50</v>
      </c>
      <c r="C3887" t="str">
        <f>IFERROR(   MID(A3887,  FIND("Row",A3887)+4, FIND("Plot",A3887)- FIND("Row",A3887)-6     ),     IFERROR( MID(A3887,  FIND("Row",A3887)+4, 10  ), "")    )</f>
        <v/>
      </c>
      <c r="D3887" t="str">
        <f>IFERROR(  MID(A3887, FIND("Plot",A3887)+4,10), "")</f>
        <v/>
      </c>
      <c r="F3887" s="1" t="s">
        <v>7830</v>
      </c>
      <c r="G3887" s="1" t="s">
        <v>6807</v>
      </c>
      <c r="H3887" s="8" t="s">
        <v>3612</v>
      </c>
      <c r="I3887" s="1" t="s">
        <v>10704</v>
      </c>
      <c r="K3887" s="1" t="s">
        <v>2302</v>
      </c>
      <c r="L3887" s="1"/>
      <c r="Q3887" s="1"/>
      <c r="R3887" s="3"/>
    </row>
    <row r="3888" spans="1:28" x14ac:dyDescent="0.25">
      <c r="A3888" t="s">
        <v>4986</v>
      </c>
      <c r="B3888" t="str">
        <f>IFERROR(  MID(A3888,9,    FIND(",",A3888)-FIND(" ",A3888)-1   ),  MID(A3888,9,9)  )</f>
        <v>68</v>
      </c>
      <c r="C3888" t="str">
        <f>IFERROR(   MID(A3888,  FIND("Row",A3888)+4, FIND("Plot",A3888)- FIND("Row",A3888)-6     ),     IFERROR( MID(A3888,  FIND("Row",A3888)+4, 10  ), "")    )</f>
        <v/>
      </c>
      <c r="D3888" t="str">
        <f>IFERROR(  MID(A3888, FIND("Plot",A3888)+4,10), "")</f>
        <v/>
      </c>
      <c r="E3888" s="6"/>
      <c r="F3888" t="s">
        <v>16922</v>
      </c>
      <c r="H3888"/>
      <c r="I3888" s="1" t="s">
        <v>1789</v>
      </c>
      <c r="J3888"/>
      <c r="K3888" s="1" t="s">
        <v>15</v>
      </c>
      <c r="L3888" s="1"/>
      <c r="M3888" s="1" t="s">
        <v>10264</v>
      </c>
      <c r="N3888"/>
      <c r="O3888"/>
      <c r="P3888"/>
      <c r="Q3888" t="s">
        <v>16923</v>
      </c>
      <c r="R3888"/>
      <c r="S3888"/>
      <c r="Z3888" s="1"/>
      <c r="AA3888" s="1" t="s">
        <v>16807</v>
      </c>
      <c r="AB3888" s="11"/>
    </row>
    <row r="3889" spans="1:28" x14ac:dyDescent="0.25">
      <c r="A3889" s="1" t="s">
        <v>4982</v>
      </c>
      <c r="B3889" t="str">
        <f>IFERROR(  MID(A3889,9,    FIND(",",A3889)-FIND(" ",A3889)-1   ),  MID(A3889,9,9)  )</f>
        <v>65</v>
      </c>
      <c r="C3889" t="str">
        <f>IFERROR(   MID(A3889,  FIND("Row",A3889)+4, FIND("Plot",A3889)- FIND("Row",A3889)-6     ),     IFERROR( MID(A3889,  FIND("Row",A3889)+4, 10  ), "")    )</f>
        <v/>
      </c>
      <c r="D3889" t="str">
        <f>IFERROR(  MID(A3889, FIND("Plot",A3889)+4,10), "")</f>
        <v/>
      </c>
      <c r="F3889" s="22" t="s">
        <v>7958</v>
      </c>
      <c r="G3889" s="1" t="s">
        <v>6807</v>
      </c>
      <c r="I3889" s="1" t="s">
        <v>2938</v>
      </c>
      <c r="K3889" s="1" t="s">
        <v>140</v>
      </c>
      <c r="L3889" s="1"/>
      <c r="M3889" s="1" t="s">
        <v>10351</v>
      </c>
      <c r="Q3889" s="1"/>
      <c r="R3889" s="3"/>
    </row>
    <row r="3890" spans="1:28" x14ac:dyDescent="0.25">
      <c r="A3890" s="1" t="s">
        <v>4435</v>
      </c>
      <c r="B3890" t="str">
        <f>IFERROR(  MID(A3890,9,    FIND(",",A3890)-FIND(" ",A3890)-1   ),  MID(A3890,9,9)  )</f>
        <v>12</v>
      </c>
      <c r="C3890" t="str">
        <f>IFERROR(   MID(A3890,  FIND("Row",A3890)+4, FIND("Plot",A3890)- FIND("Row",A3890)-6     ),     IFERROR( MID(A3890,  FIND("Row",A3890)+4, 10  ), "")    )</f>
        <v>9</v>
      </c>
      <c r="D3890" t="str">
        <f>IFERROR(  MID(A3890, FIND("Plot",A3890)+4,10), "")</f>
        <v/>
      </c>
      <c r="F3890" s="1" t="s">
        <v>7254</v>
      </c>
      <c r="G3890" s="1" t="s">
        <v>6807</v>
      </c>
      <c r="H3890" s="8" t="s">
        <v>3640</v>
      </c>
      <c r="I3890" s="1" t="s">
        <v>888</v>
      </c>
      <c r="J3890" s="2"/>
      <c r="K3890" s="1" t="s">
        <v>887</v>
      </c>
      <c r="L3890" t="s">
        <v>45</v>
      </c>
      <c r="M3890" s="1" t="s">
        <v>8900</v>
      </c>
      <c r="Q3890" s="1" t="s">
        <v>5025</v>
      </c>
      <c r="S3890"/>
    </row>
    <row r="3891" spans="1:28" x14ac:dyDescent="0.25">
      <c r="A3891" s="1" t="s">
        <v>4987</v>
      </c>
      <c r="B3891" t="str">
        <f>IFERROR(  MID(A3891,9,    FIND(",",A3891)-FIND(" ",A3891)-1   ),  MID(A3891,9,9)  )</f>
        <v>69</v>
      </c>
      <c r="C3891" t="str">
        <f>IFERROR(   MID(A3891,  FIND("Row",A3891)+4, FIND("Plot",A3891)- FIND("Row",A3891)-6     ),     IFERROR( MID(A3891,  FIND("Row",A3891)+4, 10  ), "")    )</f>
        <v/>
      </c>
      <c r="D3891" t="str">
        <f>IFERROR(  MID(A3891, FIND("Plot",A3891)+4,10), "")</f>
        <v/>
      </c>
      <c r="F3891" s="1" t="s">
        <v>7254</v>
      </c>
      <c r="G3891" s="1" t="s">
        <v>6807</v>
      </c>
      <c r="I3891" s="1" t="s">
        <v>1789</v>
      </c>
      <c r="K3891" s="1" t="s">
        <v>15</v>
      </c>
      <c r="L3891" s="1"/>
      <c r="M3891" s="1" t="s">
        <v>10264</v>
      </c>
      <c r="Q3891" s="1" t="s">
        <v>6303</v>
      </c>
      <c r="R3891" s="5"/>
    </row>
    <row r="3892" spans="1:28" ht="30" x14ac:dyDescent="0.25">
      <c r="A3892" s="1" t="s">
        <v>4982</v>
      </c>
      <c r="B3892" t="str">
        <f>IFERROR(  MID(A3892,9,    FIND(",",A3892)-FIND(" ",A3892)-1   ),  MID(A3892,9,9)  )</f>
        <v>65</v>
      </c>
      <c r="C3892" t="str">
        <f>IFERROR(   MID(A3892,  FIND("Row",A3892)+4, FIND("Plot",A3892)- FIND("Row",A3892)-6     ),     IFERROR( MID(A3892,  FIND("Row",A3892)+4, 10  ), "")    )</f>
        <v/>
      </c>
      <c r="D3892" t="str">
        <f>IFERROR(  MID(A3892, FIND("Plot",A3892)+4,10), "")</f>
        <v/>
      </c>
      <c r="F3892" s="22" t="s">
        <v>7959</v>
      </c>
      <c r="G3892" s="1" t="s">
        <v>6807</v>
      </c>
      <c r="H3892" s="8" t="s">
        <v>2926</v>
      </c>
      <c r="I3892" s="1" t="s">
        <v>1667</v>
      </c>
      <c r="K3892" s="1" t="s">
        <v>11</v>
      </c>
      <c r="L3892" s="1"/>
      <c r="M3892" s="1" t="s">
        <v>3658</v>
      </c>
      <c r="Q3892" s="1" t="s">
        <v>6182</v>
      </c>
      <c r="R3892" s="5"/>
    </row>
    <row r="3893" spans="1:28" x14ac:dyDescent="0.25">
      <c r="A3893" s="1" t="s">
        <v>4951</v>
      </c>
      <c r="B3893" t="str">
        <f>IFERROR(  MID(A3893,9,    FIND(",",A3893)-FIND(" ",A3893)-1   ),  MID(A3893,9,9)  )</f>
        <v>30</v>
      </c>
      <c r="C3893" t="str">
        <f>IFERROR(   MID(A3893,  FIND("Row",A3893)+4, FIND("Plot",A3893)- FIND("Row",A3893)-6     ),     IFERROR( MID(A3893,  FIND("Row",A3893)+4, 10  ), "")    )</f>
        <v/>
      </c>
      <c r="D3893" t="str">
        <f>IFERROR(  MID(A3893, FIND("Plot",A3893)+4,10), "")</f>
        <v/>
      </c>
      <c r="F3893" s="1" t="s">
        <v>7716</v>
      </c>
      <c r="G3893" s="1" t="s">
        <v>6843</v>
      </c>
      <c r="H3893" s="8">
        <v>1916</v>
      </c>
      <c r="I3893" s="1" t="s">
        <v>1317</v>
      </c>
      <c r="K3893" t="s">
        <v>154</v>
      </c>
      <c r="M3893" s="1" t="s">
        <v>15</v>
      </c>
      <c r="Q3893" s="1" t="s">
        <v>5753</v>
      </c>
      <c r="R3893" s="33"/>
      <c r="S3893" s="21"/>
      <c r="T3893" s="1"/>
    </row>
    <row r="3894" spans="1:28" x14ac:dyDescent="0.25">
      <c r="A3894" s="1" t="s">
        <v>5001</v>
      </c>
      <c r="B3894" t="str">
        <f>IFERROR(  MID(A3894,9,    FIND(",",A3894)-FIND(" ",A3894)-1   ),  MID(A3894,9,9)  )</f>
        <v>85</v>
      </c>
      <c r="C3894" t="str">
        <f>IFERROR(   MID(A3894,  FIND("Row",A3894)+4, FIND("Plot",A3894)- FIND("Row",A3894)-6     ),     IFERROR( MID(A3894,  FIND("Row",A3894)+4, 10  ), "")    )</f>
        <v/>
      </c>
      <c r="D3894" t="str">
        <f>IFERROR(  MID(A3894, FIND("Plot",A3894)+4,10), "")</f>
        <v/>
      </c>
      <c r="F3894" s="22" t="s">
        <v>7716</v>
      </c>
      <c r="G3894" s="1" t="s">
        <v>6807</v>
      </c>
      <c r="H3894" s="8" t="s">
        <v>2554</v>
      </c>
      <c r="I3894" s="1" t="s">
        <v>2043</v>
      </c>
      <c r="J3894" s="1">
        <v>66</v>
      </c>
      <c r="K3894" s="1" t="s">
        <v>409</v>
      </c>
      <c r="L3894" s="1"/>
      <c r="M3894" s="1" t="s">
        <v>2042</v>
      </c>
      <c r="Q3894" s="1" t="s">
        <v>6636</v>
      </c>
      <c r="R3894" s="3"/>
    </row>
    <row r="3895" spans="1:28" x14ac:dyDescent="0.25">
      <c r="A3895" s="1" t="s">
        <v>4952</v>
      </c>
      <c r="B3895" t="str">
        <f>IFERROR(  MID(A3895,9,    FIND(",",A3895)-FIND(" ",A3895)-1   ),  MID(A3895,9,9)  )</f>
        <v>31</v>
      </c>
      <c r="C3895" t="str">
        <f>IFERROR(   MID(A3895,  FIND("Row",A3895)+4, FIND("Plot",A3895)- FIND("Row",A3895)-6     ),     IFERROR( MID(A3895,  FIND("Row",A3895)+4, 10  ), "")    )</f>
        <v/>
      </c>
      <c r="D3895" t="str">
        <f>IFERROR(  MID(A3895, FIND("Plot",A3895)+4,10), "")</f>
        <v/>
      </c>
      <c r="F3895" s="1" t="s">
        <v>7773</v>
      </c>
      <c r="G3895" s="1" t="s">
        <v>6807</v>
      </c>
      <c r="H3895" s="8" t="s">
        <v>3093</v>
      </c>
      <c r="I3895" s="1" t="s">
        <v>1370</v>
      </c>
      <c r="J3895" s="1">
        <v>66</v>
      </c>
      <c r="K3895" s="1" t="s">
        <v>17572</v>
      </c>
      <c r="L3895" s="1"/>
      <c r="M3895" s="1" t="s">
        <v>1369</v>
      </c>
      <c r="Q3895" s="1" t="s">
        <v>5877</v>
      </c>
      <c r="R3895" s="3"/>
    </row>
    <row r="3896" spans="1:28" ht="75" x14ac:dyDescent="0.25">
      <c r="A3896" t="s">
        <v>15408</v>
      </c>
      <c r="B3896" t="str">
        <f>IFERROR(  MID(A3896,9,    FIND(",",A3896)-FIND(" ",A3896)-1   ),  MID(A3896,9,9)  )</f>
        <v>20</v>
      </c>
      <c r="C3896" t="str">
        <f>IFERROR(   MID(A3896,  FIND("Row",A3896)+4, FIND("Plot",A3896)- FIND("Row",A3896)-6     ),     IFERROR( MID(A3896,  FIND("Row",A3896)+4, 10  ), "")    )</f>
        <v>4</v>
      </c>
      <c r="D3896" t="str">
        <f>IFERROR(  MID(A3896, FIND("Plot",A3896)+4,10), "")</f>
        <v xml:space="preserve"> 16</v>
      </c>
      <c r="E3896" s="6"/>
      <c r="F3896" t="s">
        <v>18597</v>
      </c>
      <c r="G3896" s="1"/>
      <c r="I3896" s="1" t="s">
        <v>11441</v>
      </c>
      <c r="J3896"/>
      <c r="K3896" s="1" t="s">
        <v>232</v>
      </c>
      <c r="L3896" s="1"/>
      <c r="M3896" s="1" t="s">
        <v>18598</v>
      </c>
      <c r="N3896"/>
      <c r="O3896"/>
      <c r="P3896" s="1" t="s">
        <v>11850</v>
      </c>
      <c r="Q3896" t="s">
        <v>15409</v>
      </c>
      <c r="R3896" s="1" t="s">
        <v>18601</v>
      </c>
      <c r="S3896" s="1" t="s">
        <v>18595</v>
      </c>
      <c r="AA3896" s="1" t="s">
        <v>18596</v>
      </c>
    </row>
    <row r="3897" spans="1:28" x14ac:dyDescent="0.25">
      <c r="A3897" t="s">
        <v>15469</v>
      </c>
      <c r="B3897" t="str">
        <f>IFERROR(  MID(A3897,9,    FIND(",",A3897)-FIND(" ",A3897)-1   ),  MID(A3897,9,9)  )</f>
        <v>20</v>
      </c>
      <c r="C3897" t="str">
        <f>IFERROR(   MID(A3897,  FIND("Row",A3897)+4, FIND("Plot",A3897)- FIND("Row",A3897)-6     ),     IFERROR( MID(A3897,  FIND("Row",A3897)+4, 10  ), "")    )</f>
        <v>5</v>
      </c>
      <c r="D3897" t="str">
        <f>IFERROR(  MID(A3897, FIND("Plot",A3897)+4,10), "")</f>
        <v xml:space="preserve"> 19</v>
      </c>
      <c r="E3897" s="6"/>
      <c r="F3897" t="s">
        <v>15470</v>
      </c>
      <c r="G3897" s="1"/>
      <c r="H3897"/>
      <c r="I3897" s="1" t="s">
        <v>15471</v>
      </c>
      <c r="J3897"/>
      <c r="K3897" s="1" t="s">
        <v>405</v>
      </c>
      <c r="L3897" s="1"/>
      <c r="M3897" s="1" t="s">
        <v>10270</v>
      </c>
      <c r="N3897"/>
      <c r="O3897"/>
      <c r="Q3897" t="s">
        <v>15472</v>
      </c>
    </row>
    <row r="3898" spans="1:28" ht="75" x14ac:dyDescent="0.25">
      <c r="A3898" t="s">
        <v>15337</v>
      </c>
      <c r="B3898" t="str">
        <f>IFERROR(  MID(A3898,9,    FIND(",",A3898)-FIND(" ",A3898)-1   ),  MID(A3898,9,9)  )</f>
        <v>20</v>
      </c>
      <c r="C3898" t="str">
        <f>IFERROR(   MID(A3898,  FIND("Row",A3898)+4, FIND("Plot",A3898)- FIND("Row",A3898)-6     ),     IFERROR( MID(A3898,  FIND("Row",A3898)+4, 10  ), "")    )</f>
        <v>3</v>
      </c>
      <c r="D3898" t="str">
        <f>IFERROR(  MID(A3898, FIND("Plot",A3898)+4,10), "")</f>
        <v xml:space="preserve"> 8</v>
      </c>
      <c r="E3898" s="6"/>
      <c r="F3898" t="s">
        <v>15338</v>
      </c>
      <c r="G3898" s="1"/>
      <c r="H3898" s="8">
        <v>3588</v>
      </c>
      <c r="I3898" s="1" t="s">
        <v>15339</v>
      </c>
      <c r="J3898"/>
      <c r="K3898" s="1" t="s">
        <v>73</v>
      </c>
      <c r="L3898" s="1"/>
      <c r="M3898" s="1" t="s">
        <v>15</v>
      </c>
      <c r="N3898"/>
      <c r="O3898"/>
      <c r="Q3898" t="s">
        <v>15340</v>
      </c>
      <c r="R3898" s="1" t="s">
        <v>18170</v>
      </c>
      <c r="S3898" s="1" t="s">
        <v>18171</v>
      </c>
      <c r="T3898" s="1"/>
      <c r="U3898" s="1" t="s">
        <v>18172</v>
      </c>
      <c r="V3898" s="1" t="s">
        <v>13102</v>
      </c>
      <c r="W3898" s="1" t="s">
        <v>8437</v>
      </c>
      <c r="X3898" s="1"/>
      <c r="Y3898" s="1"/>
    </row>
    <row r="3899" spans="1:28" ht="30" x14ac:dyDescent="0.25">
      <c r="A3899" s="1" t="s">
        <v>9512</v>
      </c>
      <c r="B3899" t="str">
        <f>IFERROR(  MID(A3899,9,    FIND(",",A3899)-FIND(" ",A3899)-1   ),  MID(A3899,9,9)  )</f>
        <v>8</v>
      </c>
      <c r="C3899" t="str">
        <f>IFERROR(   MID(A3899,  FIND("Row",A3899)+4, FIND("Plot",A3899)- FIND("Row",A3899)-6     ),     IFERROR( MID(A3899,  FIND("Row",A3899)+4, 10  ), "")    )</f>
        <v>7</v>
      </c>
      <c r="D3899" t="str">
        <f>IFERROR(  MID(A3899, FIND("Plot",A3899)+4,10), "")</f>
        <v xml:space="preserve"> 23</v>
      </c>
      <c r="F3899" s="1" t="s">
        <v>11295</v>
      </c>
      <c r="G3899" s="1" t="s">
        <v>6807</v>
      </c>
      <c r="H3899" s="8">
        <v>1915</v>
      </c>
      <c r="I3899" s="1" t="s">
        <v>633</v>
      </c>
      <c r="K3899" t="s">
        <v>252</v>
      </c>
      <c r="M3899" s="1" t="s">
        <v>632</v>
      </c>
      <c r="Q3899" s="1" t="s">
        <v>10019</v>
      </c>
      <c r="W3899" s="3"/>
      <c r="X3899" s="3"/>
    </row>
    <row r="3900" spans="1:28" ht="30" x14ac:dyDescent="0.25">
      <c r="A3900" s="1" t="s">
        <v>4986</v>
      </c>
      <c r="B3900" t="str">
        <f>IFERROR(  MID(A3900,9,    FIND(",",A3900)-FIND(" ",A3900)-1   ),  MID(A3900,9,9)  )</f>
        <v>68</v>
      </c>
      <c r="C3900" t="str">
        <f>IFERROR(   MID(A3900,  FIND("Row",A3900)+4, FIND("Plot",A3900)- FIND("Row",A3900)-6     ),     IFERROR( MID(A3900,  FIND("Row",A3900)+4, 10  ), "")    )</f>
        <v/>
      </c>
      <c r="D3900" t="str">
        <f>IFERROR(  MID(A3900, FIND("Plot",A3900)+4,10), "")</f>
        <v/>
      </c>
      <c r="F3900" s="1" t="s">
        <v>19158</v>
      </c>
      <c r="G3900" s="1" t="s">
        <v>6807</v>
      </c>
      <c r="I3900" s="1" t="s">
        <v>1750</v>
      </c>
      <c r="K3900" s="1" t="s">
        <v>1749</v>
      </c>
      <c r="L3900" s="1"/>
      <c r="Q3900" s="1" t="s">
        <v>6264</v>
      </c>
      <c r="R3900" s="3"/>
      <c r="AB3900" s="11"/>
    </row>
    <row r="3901" spans="1:28" x14ac:dyDescent="0.25">
      <c r="A3901" s="1" t="s">
        <v>4952</v>
      </c>
      <c r="B3901" t="str">
        <f>IFERROR(  MID(A3901,9,    FIND(",",A3901)-FIND(" ",A3901)-1   ),  MID(A3901,9,9)  )</f>
        <v>31</v>
      </c>
      <c r="C3901" t="str">
        <f>IFERROR(   MID(A3901,  FIND("Row",A3901)+4, FIND("Plot",A3901)- FIND("Row",A3901)-6     ),     IFERROR( MID(A3901,  FIND("Row",A3901)+4, 10  ), "")    )</f>
        <v/>
      </c>
      <c r="D3901" t="str">
        <f>IFERROR(  MID(A3901, FIND("Plot",A3901)+4,10), "")</f>
        <v/>
      </c>
      <c r="F3901" s="1" t="s">
        <v>7774</v>
      </c>
      <c r="G3901" s="1" t="s">
        <v>6807</v>
      </c>
      <c r="I3901" s="1" t="s">
        <v>1402</v>
      </c>
      <c r="K3901" s="1"/>
      <c r="L3901" s="1"/>
      <c r="M3901" s="1" t="s">
        <v>1401</v>
      </c>
      <c r="Q3901" s="1" t="s">
        <v>5878</v>
      </c>
    </row>
    <row r="3902" spans="1:28" x14ac:dyDescent="0.25">
      <c r="A3902" s="1" t="s">
        <v>4985</v>
      </c>
      <c r="B3902" t="str">
        <f>IFERROR(  MID(A3902,9,    FIND(",",A3902)-FIND(" ",A3902)-1   ),  MID(A3902,9,9)  )</f>
        <v>67</v>
      </c>
      <c r="C3902" t="str">
        <f>IFERROR(   MID(A3902,  FIND("Row",A3902)+4, FIND("Plot",A3902)- FIND("Row",A3902)-6     ),     IFERROR( MID(A3902,  FIND("Row",A3902)+4, 10  ), "")    )</f>
        <v/>
      </c>
      <c r="D3902" t="str">
        <f>IFERROR(  MID(A3902, FIND("Plot",A3902)+4,10), "")</f>
        <v/>
      </c>
      <c r="F3902" s="1" t="s">
        <v>7989</v>
      </c>
      <c r="G3902" s="1" t="s">
        <v>6807</v>
      </c>
      <c r="H3902" s="8" t="s">
        <v>2887</v>
      </c>
      <c r="I3902" s="1" t="s">
        <v>11519</v>
      </c>
      <c r="K3902" s="1" t="s">
        <v>15</v>
      </c>
      <c r="L3902" s="1"/>
      <c r="M3902" s="1" t="s">
        <v>8763</v>
      </c>
      <c r="Q3902" s="1" t="s">
        <v>6223</v>
      </c>
      <c r="R3902" s="3"/>
      <c r="AB3902" s="11"/>
    </row>
    <row r="3903" spans="1:28" x14ac:dyDescent="0.25">
      <c r="A3903" s="1" t="s">
        <v>4964</v>
      </c>
      <c r="B3903" t="str">
        <f>IFERROR(  MID(A3903,9,    FIND(",",A3903)-FIND(" ",A3903)-1   ),  MID(A3903,9,9)  )</f>
        <v>44</v>
      </c>
      <c r="C3903" t="str">
        <f>IFERROR(   MID(A3903,  FIND("Row",A3903)+4, FIND("Plot",A3903)- FIND("Row",A3903)-6     ),     IFERROR( MID(A3903,  FIND("Row",A3903)+4, 10  ), "")    )</f>
        <v/>
      </c>
      <c r="D3903" t="str">
        <f>IFERROR(  MID(A3903, FIND("Plot",A3903)+4,10), "")</f>
        <v/>
      </c>
      <c r="F3903" s="1" t="s">
        <v>7786</v>
      </c>
      <c r="G3903" s="1" t="s">
        <v>6807</v>
      </c>
      <c r="I3903" s="1" t="s">
        <v>3048</v>
      </c>
      <c r="K3903" s="1" t="s">
        <v>9022</v>
      </c>
      <c r="L3903" s="1"/>
      <c r="M3903" s="1" t="s">
        <v>1123</v>
      </c>
      <c r="Q3903" s="1" t="s">
        <v>5963</v>
      </c>
    </row>
    <row r="3904" spans="1:28" x14ac:dyDescent="0.25">
      <c r="A3904" s="1" t="s">
        <v>5005</v>
      </c>
      <c r="B3904" t="str">
        <f>IFERROR(  MID(A3904,9,    FIND(",",A3904)-FIND(" ",A3904)-1   ),  MID(A3904,9,9)  )</f>
        <v>91</v>
      </c>
      <c r="C3904" t="str">
        <f>IFERROR(   MID(A3904,  FIND("Row",A3904)+4, FIND("Plot",A3904)- FIND("Row",A3904)-6     ),     IFERROR( MID(A3904,  FIND("Row",A3904)+4, 10  ), "")    )</f>
        <v/>
      </c>
      <c r="D3904" t="str">
        <f>IFERROR(  MID(A3904, FIND("Plot",A3904)+4,10), "")</f>
        <v/>
      </c>
      <c r="F3904" s="1" t="s">
        <v>7717</v>
      </c>
      <c r="G3904" s="1" t="s">
        <v>6807</v>
      </c>
      <c r="H3904" s="8" t="s">
        <v>2474</v>
      </c>
      <c r="I3904" s="1" t="s">
        <v>17481</v>
      </c>
      <c r="K3904" s="1" t="s">
        <v>8918</v>
      </c>
      <c r="L3904" s="1"/>
      <c r="M3904" s="1" t="s">
        <v>8508</v>
      </c>
      <c r="Q3904" s="1" t="s">
        <v>6739</v>
      </c>
      <c r="R3904" s="3"/>
    </row>
    <row r="3905" spans="1:27" x14ac:dyDescent="0.25">
      <c r="A3905" s="1" t="s">
        <v>5002</v>
      </c>
      <c r="B3905" t="str">
        <f>IFERROR(  MID(A3905,9,    FIND(",",A3905)-FIND(" ",A3905)-1   ),  MID(A3905,9,9)  )</f>
        <v>86</v>
      </c>
      <c r="C3905" t="str">
        <f>IFERROR(   MID(A3905,  FIND("Row",A3905)+4, FIND("Plot",A3905)- FIND("Row",A3905)-6     ),     IFERROR( MID(A3905,  FIND("Row",A3905)+4, 10  ), "")    )</f>
        <v/>
      </c>
      <c r="D3905" t="str">
        <f>IFERROR(  MID(A3905, FIND("Plot",A3905)+4,10), "")</f>
        <v/>
      </c>
      <c r="F3905" s="1" t="s">
        <v>7717</v>
      </c>
      <c r="G3905" s="1" t="s">
        <v>6807</v>
      </c>
      <c r="H3905" s="8" t="s">
        <v>2621</v>
      </c>
      <c r="I3905" s="1" t="s">
        <v>2122</v>
      </c>
      <c r="K3905" s="1" t="s">
        <v>2121</v>
      </c>
      <c r="L3905" s="1"/>
      <c r="M3905" s="1" t="s">
        <v>10315</v>
      </c>
      <c r="Q3905" s="1" t="s">
        <v>6689</v>
      </c>
      <c r="R3905" s="3"/>
    </row>
    <row r="3906" spans="1:27" x14ac:dyDescent="0.25">
      <c r="A3906" s="1" t="s">
        <v>4951</v>
      </c>
      <c r="B3906" t="str">
        <f>IFERROR(  MID(A3906,9,    FIND(",",A3906)-FIND(" ",A3906)-1   ),  MID(A3906,9,9)  )</f>
        <v>30</v>
      </c>
      <c r="C3906" t="str">
        <f>IFERROR(   MID(A3906,  FIND("Row",A3906)+4, FIND("Plot",A3906)- FIND("Row",A3906)-6     ),     IFERROR( MID(A3906,  FIND("Row",A3906)+4, 10  ), "")    )</f>
        <v/>
      </c>
      <c r="D3906" t="str">
        <f>IFERROR(  MID(A3906, FIND("Plot",A3906)+4,10), "")</f>
        <v/>
      </c>
      <c r="F3906" s="1" t="s">
        <v>7717</v>
      </c>
      <c r="G3906" s="1" t="s">
        <v>6807</v>
      </c>
      <c r="I3906" s="1" t="s">
        <v>1326</v>
      </c>
      <c r="K3906" s="1" t="s">
        <v>1325</v>
      </c>
      <c r="M3906" s="1" t="s">
        <v>10542</v>
      </c>
      <c r="Q3906" s="1" t="s">
        <v>5754</v>
      </c>
      <c r="S3906" s="21"/>
    </row>
    <row r="3907" spans="1:27" x14ac:dyDescent="0.25">
      <c r="A3907" s="1" t="s">
        <v>5001</v>
      </c>
      <c r="B3907" t="str">
        <f>IFERROR(  MID(A3907,9,    FIND(",",A3907)-FIND(" ",A3907)-1   ),  MID(A3907,9,9)  )</f>
        <v>85</v>
      </c>
      <c r="C3907" t="str">
        <f>IFERROR(   MID(A3907,  FIND("Row",A3907)+4, FIND("Plot",A3907)- FIND("Row",A3907)-6     ),     IFERROR( MID(A3907,  FIND("Row",A3907)+4, 10  ), "")    )</f>
        <v/>
      </c>
      <c r="D3907" t="str">
        <f>IFERROR(  MID(A3907, FIND("Plot",A3907)+4,10), "")</f>
        <v/>
      </c>
      <c r="F3907" s="22" t="s">
        <v>7717</v>
      </c>
      <c r="G3907" s="1" t="s">
        <v>6807</v>
      </c>
      <c r="H3907" s="8" t="s">
        <v>2598</v>
      </c>
      <c r="I3907" s="1" t="s">
        <v>1636</v>
      </c>
      <c r="K3907" s="1" t="s">
        <v>8508</v>
      </c>
      <c r="L3907" s="1"/>
      <c r="M3907" s="1" t="s">
        <v>14</v>
      </c>
      <c r="Q3907" s="1" t="s">
        <v>6637</v>
      </c>
      <c r="R3907" s="3"/>
    </row>
    <row r="3908" spans="1:27" ht="45" x14ac:dyDescent="0.25">
      <c r="A3908" s="1" t="s">
        <v>4921</v>
      </c>
      <c r="B3908" t="str">
        <f>IFERROR(  MID(A3908,9,    FIND(",",A3908)-FIND(" ",A3908)-1   ),  MID(A3908,9,9)  )</f>
        <v>26</v>
      </c>
      <c r="C3908" t="str">
        <f>IFERROR(   MID(A3908,  FIND("Row",A3908)+4, FIND("Plot",A3908)- FIND("Row",A3908)-6     ),     IFERROR( MID(A3908,  FIND("Row",A3908)+4, 10  ), "")    )</f>
        <v>1</v>
      </c>
      <c r="D3908" t="str">
        <f>IFERROR(  MID(A3908, FIND("Plot",A3908)+4,10), "")</f>
        <v xml:space="preserve"> 6</v>
      </c>
      <c r="F3908" s="1" t="s">
        <v>8849</v>
      </c>
      <c r="G3908" s="1" t="s">
        <v>6807</v>
      </c>
      <c r="I3908" s="1" t="s">
        <v>3414</v>
      </c>
      <c r="K3908" s="1" t="s">
        <v>10655</v>
      </c>
      <c r="L3908" s="1"/>
      <c r="M3908" s="1" t="s">
        <v>1207</v>
      </c>
      <c r="Q3908" s="1" t="s">
        <v>10654</v>
      </c>
    </row>
    <row r="3909" spans="1:27" ht="150" x14ac:dyDescent="0.25">
      <c r="A3909" t="s">
        <v>9081</v>
      </c>
      <c r="B3909" t="str">
        <f>IFERROR(  MID(A3909,9,    FIND(",",A3909)-FIND(" ",A3909)-1   ),  MID(A3909,9,9)  )</f>
        <v>2</v>
      </c>
      <c r="C3909" t="str">
        <f>IFERROR(   MID(A3909,  FIND("Row",A3909)+4, FIND("Plot",A3909)- FIND("Row",A3909)-6     ),     IFERROR( MID(A3909,  FIND("Row",A3909)+4, 10  ), "")    )</f>
        <v>9</v>
      </c>
      <c r="D3909" t="str">
        <f>IFERROR(  MID(A3909, FIND("Plot",A3909)+4,10), "")</f>
        <v xml:space="preserve"> 17</v>
      </c>
      <c r="E3909" s="6"/>
      <c r="F3909" t="s">
        <v>8849</v>
      </c>
      <c r="H3909" s="17"/>
      <c r="I3909" t="s">
        <v>1117</v>
      </c>
      <c r="J3909">
        <v>50</v>
      </c>
      <c r="K3909" t="s">
        <v>9082</v>
      </c>
      <c r="L3909" t="s">
        <v>45</v>
      </c>
      <c r="M3909" t="s">
        <v>9083</v>
      </c>
      <c r="N3909"/>
      <c r="O3909" t="s">
        <v>6906</v>
      </c>
      <c r="P3909"/>
      <c r="Q3909" s="1" t="s">
        <v>10631</v>
      </c>
      <c r="R3909" s="1" t="s">
        <v>9084</v>
      </c>
      <c r="S3909" s="1" t="s">
        <v>11187</v>
      </c>
      <c r="T3909" s="1" t="s">
        <v>9085</v>
      </c>
      <c r="U3909" s="1"/>
    </row>
    <row r="3910" spans="1:27" x14ac:dyDescent="0.25">
      <c r="A3910" s="1" t="s">
        <v>4427</v>
      </c>
      <c r="B3910" t="str">
        <f>IFERROR(  MID(A3910,9,    FIND(",",A3910)-FIND(" ",A3910)-1   ),  MID(A3910,9,9)  )</f>
        <v>9</v>
      </c>
      <c r="C3910" t="str">
        <f>IFERROR(   MID(A3910,  FIND("Row",A3910)+4, FIND("Plot",A3910)- FIND("Row",A3910)-6     ),     IFERROR( MID(A3910,  FIND("Row",A3910)+4, 10  ), "")    )</f>
        <v/>
      </c>
      <c r="D3910" t="str">
        <f>IFERROR(  MID(A3910, FIND("Plot",A3910)+4,10), "")</f>
        <v/>
      </c>
      <c r="F3910" s="1" t="s">
        <v>8849</v>
      </c>
      <c r="I3910" s="1" t="s">
        <v>17476</v>
      </c>
      <c r="K3910" s="1" t="s">
        <v>12588</v>
      </c>
      <c r="M3910" s="1" t="s">
        <v>10139</v>
      </c>
      <c r="Q3910" s="31" t="s">
        <v>14642</v>
      </c>
      <c r="S3910" s="21"/>
      <c r="Y3910" s="1"/>
      <c r="Z3910" s="1"/>
    </row>
    <row r="3911" spans="1:27" x14ac:dyDescent="0.25">
      <c r="A3911" t="s">
        <v>15376</v>
      </c>
      <c r="B3911" t="str">
        <f>IFERROR(  MID(A3911,9,    FIND(",",A3911)-FIND(" ",A3911)-1   ),  MID(A3911,9,9)  )</f>
        <v>20</v>
      </c>
      <c r="C3911" t="str">
        <f>IFERROR(   MID(A3911,  FIND("Row",A3911)+4, FIND("Plot",A3911)- FIND("Row",A3911)-6     ),     IFERROR( MID(A3911,  FIND("Row",A3911)+4, 10  ), "")    )</f>
        <v>4</v>
      </c>
      <c r="D3911" t="str">
        <f>IFERROR(  MID(A3911, FIND("Plot",A3911)+4,10), "")</f>
        <v xml:space="preserve"> 3</v>
      </c>
      <c r="E3911" s="6"/>
      <c r="F3911" t="s">
        <v>6953</v>
      </c>
      <c r="G3911" s="1"/>
      <c r="I3911" s="1" t="s">
        <v>15377</v>
      </c>
      <c r="J3911"/>
      <c r="K3911" s="1" t="s">
        <v>11403</v>
      </c>
      <c r="L3911" s="1"/>
      <c r="M3911" s="1" t="s">
        <v>4201</v>
      </c>
      <c r="N3911"/>
      <c r="O3911"/>
      <c r="Q3911" t="s">
        <v>15378</v>
      </c>
    </row>
    <row r="3912" spans="1:27" ht="45" x14ac:dyDescent="0.25">
      <c r="A3912" t="s">
        <v>8935</v>
      </c>
      <c r="B3912" t="str">
        <f>IFERROR(  MID(A3912,9,    FIND(",",A3912)-FIND(" ",A3912)-1   ),  MID(A3912,9,9)  )</f>
        <v>2</v>
      </c>
      <c r="C3912" t="str">
        <f>IFERROR(   MID(A3912,  FIND("Row",A3912)+4, FIND("Plot",A3912)- FIND("Row",A3912)-6     ),     IFERROR( MID(A3912,  FIND("Row",A3912)+4, 10  ), "")    )</f>
        <v>6</v>
      </c>
      <c r="D3912" t="str">
        <f>IFERROR(  MID(A3912, FIND("Plot",A3912)+4,10), "")</f>
        <v xml:space="preserve"> 12</v>
      </c>
      <c r="E3912" s="6"/>
      <c r="F3912" t="s">
        <v>6953</v>
      </c>
      <c r="H3912" s="17"/>
      <c r="I3912" t="s">
        <v>2410</v>
      </c>
      <c r="J3912"/>
      <c r="K3912" t="s">
        <v>1530</v>
      </c>
      <c r="M3912" t="s">
        <v>10280</v>
      </c>
      <c r="N3912"/>
      <c r="O3912"/>
      <c r="P3912"/>
      <c r="Q3912" s="1" t="s">
        <v>9736</v>
      </c>
      <c r="R3912" s="1" t="s">
        <v>8936</v>
      </c>
      <c r="S3912" s="1" t="s">
        <v>11167</v>
      </c>
      <c r="T3912" s="1"/>
      <c r="U3912" s="1" t="s">
        <v>8937</v>
      </c>
      <c r="V3912" s="1" t="s">
        <v>8938</v>
      </c>
      <c r="W3912" s="1" t="s">
        <v>8930</v>
      </c>
    </row>
    <row r="3913" spans="1:27" ht="30" x14ac:dyDescent="0.25">
      <c r="A3913" t="s">
        <v>14107</v>
      </c>
      <c r="B3913" t="str">
        <f>IFERROR(  MID(A3913,9,    FIND(",",A3913)-FIND(" ",A3913)-1   ),  MID(A3913,9,9)  )</f>
        <v>4b</v>
      </c>
      <c r="C3913" t="str">
        <f>IFERROR(   MID(A3913,  FIND("Row",A3913)+4, FIND("Plot",A3913)- FIND("Row",A3913)-6     ),     IFERROR( MID(A3913,  FIND("Row",A3913)+4, 10  ), "")    )</f>
        <v>7</v>
      </c>
      <c r="D3913" t="str">
        <f>IFERROR(  MID(A3913, FIND("Plot",A3913)+4,10), "")</f>
        <v xml:space="preserve"> 17</v>
      </c>
      <c r="E3913" s="6"/>
      <c r="F3913" s="1" t="s">
        <v>6953</v>
      </c>
      <c r="H3913" s="8">
        <v>468</v>
      </c>
      <c r="I3913" s="1" t="s">
        <v>14108</v>
      </c>
      <c r="K3913" t="s">
        <v>14109</v>
      </c>
      <c r="M3913" s="1" t="s">
        <v>8814</v>
      </c>
      <c r="Q3913" t="s">
        <v>14110</v>
      </c>
      <c r="S3913" s="21" t="s">
        <v>14111</v>
      </c>
      <c r="U3913" t="s">
        <v>8937</v>
      </c>
      <c r="V3913" t="s">
        <v>14112</v>
      </c>
      <c r="W3913" t="s">
        <v>8817</v>
      </c>
      <c r="Y3913" s="1"/>
      <c r="Z3913" s="1"/>
    </row>
    <row r="3914" spans="1:27" ht="60" x14ac:dyDescent="0.25">
      <c r="A3914" t="s">
        <v>4290</v>
      </c>
      <c r="B3914" t="str">
        <f>IFERROR(  MID(A3914,9,    FIND(",",A3914)-FIND(" ",A3914)-1   ),  MID(A3914,9,9)  )</f>
        <v>1</v>
      </c>
      <c r="C3914" t="str">
        <f>IFERROR(   MID(A3914,  FIND("Row",A3914)+4, FIND("Plot",A3914)- FIND("Row",A3914)-6     ),     IFERROR( MID(A3914,  FIND("Row",A3914)+4, 10  ), "")    )</f>
        <v>8</v>
      </c>
      <c r="D3914" t="str">
        <f>IFERROR(  MID(A3914, FIND("Plot",A3914)+4,10), "")</f>
        <v xml:space="preserve"> 12</v>
      </c>
      <c r="E3914" s="6"/>
      <c r="F3914" t="s">
        <v>8671</v>
      </c>
      <c r="H3914" s="8">
        <v>379</v>
      </c>
      <c r="I3914" t="s">
        <v>351</v>
      </c>
      <c r="J3914"/>
      <c r="K3914" t="s">
        <v>49</v>
      </c>
      <c r="L3914" t="s">
        <v>79</v>
      </c>
      <c r="M3914" t="s">
        <v>22</v>
      </c>
      <c r="N3914"/>
      <c r="O3914"/>
      <c r="P3914"/>
      <c r="Q3914" s="1" t="s">
        <v>9650</v>
      </c>
      <c r="R3914" s="1" t="s">
        <v>11085</v>
      </c>
      <c r="S3914" s="1" t="s">
        <v>18998</v>
      </c>
      <c r="T3914" s="1"/>
      <c r="U3914" s="1" t="s">
        <v>8672</v>
      </c>
      <c r="V3914" s="1" t="s">
        <v>8424</v>
      </c>
      <c r="W3914" s="1" t="s">
        <v>8628</v>
      </c>
      <c r="X3914" s="1" t="s">
        <v>8673</v>
      </c>
    </row>
    <row r="3915" spans="1:27" x14ac:dyDescent="0.25">
      <c r="A3915" s="1" t="s">
        <v>4369</v>
      </c>
      <c r="B3915" t="str">
        <f>IFERROR(  MID(A3915,9,    FIND(",",A3915)-FIND(" ",A3915)-1   ),  MID(A3915,9,9)  )</f>
        <v>7</v>
      </c>
      <c r="C3915" t="str">
        <f>IFERROR(   MID(A3915,  FIND("Row",A3915)+4, FIND("Plot",A3915)- FIND("Row",A3915)-6     ),     IFERROR( MID(A3915,  FIND("Row",A3915)+4, 10  ), "")    )</f>
        <v>6</v>
      </c>
      <c r="D3915" t="str">
        <f>IFERROR(  MID(A3915, FIND("Plot",A3915)+4,10), "")</f>
        <v xml:space="preserve"> 5</v>
      </c>
      <c r="F3915" s="1" t="s">
        <v>7099</v>
      </c>
      <c r="G3915" s="1" t="s">
        <v>6807</v>
      </c>
      <c r="I3915" s="1" t="s">
        <v>537</v>
      </c>
      <c r="K3915" t="s">
        <v>535</v>
      </c>
      <c r="L3915" t="s">
        <v>536</v>
      </c>
      <c r="M3915" s="1" t="s">
        <v>3507</v>
      </c>
      <c r="Q3915" s="1" t="s">
        <v>9888</v>
      </c>
      <c r="S3915"/>
    </row>
    <row r="3916" spans="1:27" ht="165" x14ac:dyDescent="0.25">
      <c r="A3916" s="1" t="s">
        <v>20439</v>
      </c>
      <c r="B3916" t="str">
        <f>IFERROR(  MID(A3916,9,    FIND(",",A3916)-FIND(" ",A3916)-1   ),  MID(A3916,9,9)  )</f>
        <v>56</v>
      </c>
      <c r="C3916" t="str">
        <f>IFERROR(   MID(A3916,  FIND("Row",A3916)+4, FIND("Plot",A3916)- FIND("Row",A3916)-6     ),     IFERROR( MID(A3916,  FIND("Row",A3916)+4, 10  ), "")    )</f>
        <v>8</v>
      </c>
      <c r="D3916" t="str">
        <f>IFERROR(  MID(A3916, FIND("Plot",A3916)+4,10), "")</f>
        <v xml:space="preserve"> 7</v>
      </c>
      <c r="E3916" s="23">
        <v>1</v>
      </c>
      <c r="F3916" s="1" t="s">
        <v>20444</v>
      </c>
      <c r="G3916" s="1"/>
      <c r="H3916" s="8">
        <v>6451</v>
      </c>
      <c r="I3916" s="1" t="s">
        <v>20441</v>
      </c>
      <c r="K3916" s="1" t="s">
        <v>20445</v>
      </c>
      <c r="L3916" s="1"/>
      <c r="M3916" s="22" t="s">
        <v>20453</v>
      </c>
      <c r="N3916" s="22" t="s">
        <v>295</v>
      </c>
      <c r="O3916" s="22" t="s">
        <v>20452</v>
      </c>
      <c r="P3916" s="22"/>
      <c r="Q3916" s="50"/>
      <c r="R3916" s="22" t="s">
        <v>20447</v>
      </c>
      <c r="S3916" s="1" t="s">
        <v>20446</v>
      </c>
      <c r="U3916" t="s">
        <v>20448</v>
      </c>
      <c r="V3916" t="s">
        <v>20449</v>
      </c>
      <c r="W3916" t="s">
        <v>20450</v>
      </c>
      <c r="AA3916" s="1" t="s">
        <v>20451</v>
      </c>
    </row>
    <row r="3917" spans="1:27" x14ac:dyDescent="0.25">
      <c r="A3917" t="s">
        <v>16974</v>
      </c>
      <c r="B3917" t="str">
        <f>IFERROR(  MID(A3917,9,    FIND(",",A3917)-FIND(" ",A3917)-1   ),  MID(A3917,9,9)  )</f>
        <v>31</v>
      </c>
      <c r="C3917" t="str">
        <f>IFERROR(   MID(A3917,  FIND("Row",A3917)+4, FIND("Plot",A3917)- FIND("Row",A3917)-6     ),     IFERROR( MID(A3917,  FIND("Row",A3917)+4, 10  ), "")    )</f>
        <v>11</v>
      </c>
      <c r="D3917" t="str">
        <f>IFERROR(  MID(A3917, FIND("Plot",A3917)+4,10), "")</f>
        <v xml:space="preserve"> 8</v>
      </c>
      <c r="E3917" s="6"/>
      <c r="F3917" t="s">
        <v>16975</v>
      </c>
      <c r="H3917" s="1"/>
      <c r="I3917" s="1" t="s">
        <v>933</v>
      </c>
      <c r="K3917" s="1" t="s">
        <v>224</v>
      </c>
      <c r="L3917" s="1"/>
      <c r="M3917" s="1" t="s">
        <v>68</v>
      </c>
      <c r="T3917" s="1"/>
      <c r="U3917" s="1"/>
      <c r="V3917" s="1"/>
      <c r="W3917" s="1"/>
      <c r="X3917" s="1"/>
      <c r="Y3917" s="1"/>
      <c r="Z3917" s="1"/>
      <c r="AA3917" s="1" t="s">
        <v>16976</v>
      </c>
    </row>
    <row r="3918" spans="1:27" ht="45" x14ac:dyDescent="0.25">
      <c r="A3918" s="1" t="s">
        <v>4976</v>
      </c>
      <c r="B3918" t="str">
        <f>IFERROR(  MID(A3918,9,    FIND(",",A3918)-FIND(" ",A3918)-1   ),  MID(A3918,9,9)  )</f>
        <v>59</v>
      </c>
      <c r="C3918" t="str">
        <f>IFERROR(   MID(A3918,  FIND("Row",A3918)+4, FIND("Plot",A3918)- FIND("Row",A3918)-6     ),     IFERROR( MID(A3918,  FIND("Row",A3918)+4, 10  ), "")    )</f>
        <v/>
      </c>
      <c r="D3918" t="str">
        <f>IFERROR(  MID(A3918, FIND("Plot",A3918)+4,10), "")</f>
        <v/>
      </c>
      <c r="F3918" s="1" t="s">
        <v>18975</v>
      </c>
      <c r="G3918" s="1" t="s">
        <v>6807</v>
      </c>
      <c r="K3918" s="1"/>
      <c r="L3918" s="1"/>
      <c r="Q3918" s="1" t="s">
        <v>6038</v>
      </c>
      <c r="R3918" s="1" t="s">
        <v>18976</v>
      </c>
      <c r="T3918" s="21" t="s">
        <v>18974</v>
      </c>
      <c r="AA3918" s="1" t="s">
        <v>18978</v>
      </c>
    </row>
    <row r="3919" spans="1:27" ht="75" x14ac:dyDescent="0.25">
      <c r="A3919" s="1" t="s">
        <v>9499</v>
      </c>
      <c r="B3919" t="str">
        <f>IFERROR(  MID(A3919,9,    FIND(",",A3919)-FIND(" ",A3919)-1   ),  MID(A3919,9,9)  )</f>
        <v>22</v>
      </c>
      <c r="C3919" t="str">
        <f>IFERROR(   MID(A3919,  FIND("Row",A3919)+4, FIND("Plot",A3919)- FIND("Row",A3919)-6     ),     IFERROR( MID(A3919,  FIND("Row",A3919)+4, 10  ), "")    )</f>
        <v>7</v>
      </c>
      <c r="D3919" t="str">
        <f>IFERROR(  MID(A3919, FIND("Plot",A3919)+4,10), "")</f>
        <v xml:space="preserve"> 2</v>
      </c>
      <c r="F3919" s="1" t="s">
        <v>19953</v>
      </c>
      <c r="G3919" s="1" t="s">
        <v>6807</v>
      </c>
      <c r="H3919" s="8">
        <v>11905</v>
      </c>
      <c r="I3919" s="1" t="s">
        <v>3235</v>
      </c>
      <c r="K3919" s="1" t="s">
        <v>32</v>
      </c>
      <c r="L3919" s="1"/>
      <c r="M3919" s="1" t="s">
        <v>14</v>
      </c>
      <c r="Q3919" s="1" t="s">
        <v>5381</v>
      </c>
      <c r="R3919" s="1" t="s">
        <v>19957</v>
      </c>
      <c r="S3919" s="1" t="s">
        <v>19954</v>
      </c>
      <c r="U3919" t="s">
        <v>19955</v>
      </c>
      <c r="V3919" t="s">
        <v>8460</v>
      </c>
      <c r="W3919" t="s">
        <v>8507</v>
      </c>
      <c r="AA3919" s="1" t="s">
        <v>19956</v>
      </c>
    </row>
    <row r="3920" spans="1:27" ht="45" x14ac:dyDescent="0.25">
      <c r="A3920" t="s">
        <v>20304</v>
      </c>
      <c r="B3920" t="str">
        <f>IFERROR(  MID(A3920,9,    FIND(",",A3920)-FIND(" ",A3920)-1   ),  MID(A3920,9,9)  )</f>
        <v>56</v>
      </c>
      <c r="C3920" t="str">
        <f>IFERROR(   MID(A3920,  FIND("Row",A3920)+4, FIND("Plot",A3920)- FIND("Row",A3920)-6     ),     IFERROR( MID(A3920,  FIND("Row",A3920)+4, 10  ), "")    )</f>
        <v>7</v>
      </c>
      <c r="D3920" t="str">
        <f>IFERROR(  MID(A3920, FIND("Plot",A3920)+4,10), "")</f>
        <v xml:space="preserve"> 8</v>
      </c>
      <c r="E3920" s="6"/>
      <c r="F3920" t="s">
        <v>16787</v>
      </c>
      <c r="H3920" s="8">
        <v>6303</v>
      </c>
      <c r="I3920" t="s">
        <v>16788</v>
      </c>
      <c r="J3920"/>
      <c r="K3920" s="1" t="s">
        <v>40</v>
      </c>
      <c r="M3920" s="1" t="s">
        <v>1105</v>
      </c>
      <c r="N3920"/>
      <c r="O3920"/>
      <c r="P3920"/>
      <c r="Q3920" s="50" t="s">
        <v>20378</v>
      </c>
      <c r="R3920" s="1" t="s">
        <v>20381</v>
      </c>
      <c r="S3920" s="1" t="s">
        <v>20382</v>
      </c>
      <c r="U3920" t="s">
        <v>20379</v>
      </c>
      <c r="V3920" t="s">
        <v>8483</v>
      </c>
      <c r="W3920" t="s">
        <v>20380</v>
      </c>
      <c r="AA3920" s="1" t="s">
        <v>20377</v>
      </c>
    </row>
    <row r="3921" spans="1:27" ht="75" x14ac:dyDescent="0.25">
      <c r="A3921" t="s">
        <v>16140</v>
      </c>
      <c r="B3921" t="str">
        <f>IFERROR(  MID(A3921,9,    FIND(",",A3921)-FIND(" ",A3921)-1   ),  MID(A3921,9,9)  )</f>
        <v>31</v>
      </c>
      <c r="C3921" t="str">
        <f>IFERROR(   MID(A3921,  FIND("Row",A3921)+4, FIND("Plot",A3921)- FIND("Row",A3921)-6     ),     IFERROR( MID(A3921,  FIND("Row",A3921)+4, 10  ), "")    )</f>
        <v>4</v>
      </c>
      <c r="D3921" t="str">
        <f>IFERROR(  MID(A3921, FIND("Plot",A3921)+4,10), "")</f>
        <v xml:space="preserve"> 1</v>
      </c>
      <c r="E3921" s="6"/>
      <c r="F3921" t="s">
        <v>17891</v>
      </c>
      <c r="H3921" s="8">
        <v>3573</v>
      </c>
      <c r="I3921" s="1" t="s">
        <v>3150</v>
      </c>
      <c r="K3921" t="s">
        <v>17886</v>
      </c>
      <c r="L3921" s="1"/>
      <c r="M3921" s="1" t="s">
        <v>10299</v>
      </c>
      <c r="Q3921" t="s">
        <v>5879</v>
      </c>
      <c r="R3921" s="1" t="s">
        <v>17885</v>
      </c>
      <c r="S3921" s="1" t="s">
        <v>17884</v>
      </c>
      <c r="U3921" t="s">
        <v>17887</v>
      </c>
      <c r="V3921" t="s">
        <v>17888</v>
      </c>
      <c r="W3921" t="s">
        <v>17889</v>
      </c>
      <c r="X3921" t="s">
        <v>8507</v>
      </c>
      <c r="AA3921" s="1" t="s">
        <v>17890</v>
      </c>
    </row>
    <row r="3922" spans="1:27" x14ac:dyDescent="0.25">
      <c r="A3922" s="47" t="s">
        <v>4575</v>
      </c>
      <c r="B3922" t="str">
        <f>IFERROR(  MID(A3922,9,    FIND(",",A3922)-FIND(" ",A3922)-1   ),  MID(A3922,9,9)  )</f>
        <v>15</v>
      </c>
      <c r="C3922" t="str">
        <f>IFERROR(   MID(A3922,  FIND("Row",A3922)+4, FIND("Plot",A3922)- FIND("Row",A3922)-6     ),     IFERROR( MID(A3922,  FIND("Row",A3922)+4, 10  ), "")    )</f>
        <v/>
      </c>
      <c r="D3922" t="str">
        <f>IFERROR(  MID(A3922, FIND("Plot",A3922)+4,10), "")</f>
        <v/>
      </c>
      <c r="E3922" s="61"/>
      <c r="F3922" s="48" t="s">
        <v>17240</v>
      </c>
      <c r="G3922" s="47"/>
      <c r="H3922" s="49"/>
      <c r="I3922" s="47" t="s">
        <v>17242</v>
      </c>
      <c r="J3922" s="47"/>
      <c r="K3922" s="47" t="s">
        <v>17241</v>
      </c>
      <c r="L3922" s="47"/>
      <c r="M3922" s="47" t="s">
        <v>434</v>
      </c>
      <c r="N3922" s="47"/>
      <c r="O3922" s="47"/>
      <c r="P3922" s="47"/>
      <c r="Q3922" s="47" t="s">
        <v>17243</v>
      </c>
      <c r="S3922" s="47"/>
    </row>
    <row r="3923" spans="1:27" x14ac:dyDescent="0.25">
      <c r="A3923" s="1" t="s">
        <v>4977</v>
      </c>
      <c r="B3923" t="str">
        <f>IFERROR(  MID(A3923,9,    FIND(",",A3923)-FIND(" ",A3923)-1   ),  MID(A3923,9,9)  )</f>
        <v>60</v>
      </c>
      <c r="C3923" t="str">
        <f>IFERROR(   MID(A3923,  FIND("Row",A3923)+4, FIND("Plot",A3923)- FIND("Row",A3923)-6     ),     IFERROR( MID(A3923,  FIND("Row",A3923)+4, 10  ), "")    )</f>
        <v/>
      </c>
      <c r="D3923" t="str">
        <f>IFERROR(  MID(A3923, FIND("Plot",A3923)+4,10), "")</f>
        <v/>
      </c>
      <c r="F3923" s="1" t="s">
        <v>7896</v>
      </c>
      <c r="G3923" s="1" t="s">
        <v>6807</v>
      </c>
      <c r="I3923" s="1" t="s">
        <v>1562</v>
      </c>
      <c r="K3923" s="1"/>
      <c r="L3923" s="1"/>
      <c r="M3923" s="1" t="s">
        <v>1293</v>
      </c>
      <c r="Q3923" s="1" t="s">
        <v>6074</v>
      </c>
    </row>
    <row r="3924" spans="1:27" x14ac:dyDescent="0.25">
      <c r="A3924" t="s">
        <v>15959</v>
      </c>
      <c r="B3924" t="str">
        <f>IFERROR(  MID(A3924,9,    FIND(",",A3924)-FIND(" ",A3924)-1   ),  MID(A3924,9,9)  )</f>
        <v>31</v>
      </c>
      <c r="C3924" t="str">
        <f>IFERROR(   MID(A3924,  FIND("Row",A3924)+4, FIND("Plot",A3924)- FIND("Row",A3924)-6     ),     IFERROR( MID(A3924,  FIND("Row",A3924)+4, 10  ), "")    )</f>
        <v>3</v>
      </c>
      <c r="D3924" t="str">
        <f>IFERROR(  MID(A3924, FIND("Plot",A3924)+4,10), "")</f>
        <v xml:space="preserve"> 10</v>
      </c>
      <c r="E3924" s="6"/>
      <c r="F3924" t="s">
        <v>7775</v>
      </c>
      <c r="I3924" s="1" t="s">
        <v>15960</v>
      </c>
      <c r="K3924" t="s">
        <v>372</v>
      </c>
      <c r="L3924" s="1"/>
      <c r="M3924" s="1" t="s">
        <v>20</v>
      </c>
      <c r="Q3924" t="s">
        <v>5880</v>
      </c>
      <c r="T3924" s="1"/>
      <c r="U3924" s="1"/>
      <c r="V3924" s="1"/>
      <c r="W3924" s="1"/>
      <c r="X3924" s="1"/>
      <c r="Y3924" s="1"/>
      <c r="AA3924" s="1" t="s">
        <v>15920</v>
      </c>
    </row>
    <row r="3925" spans="1:27" x14ac:dyDescent="0.25">
      <c r="A3925" s="1" t="s">
        <v>4978</v>
      </c>
      <c r="B3925" t="str">
        <f>IFERROR(  MID(A3925,9,    FIND(",",A3925)-FIND(" ",A3925)-1   ),  MID(A3925,9,9)  )</f>
        <v>61</v>
      </c>
      <c r="C3925" t="str">
        <f>IFERROR(   MID(A3925,  FIND("Row",A3925)+4, FIND("Plot",A3925)- FIND("Row",A3925)-6     ),     IFERROR( MID(A3925,  FIND("Row",A3925)+4, 10  ), "")    )</f>
        <v/>
      </c>
      <c r="D3925" t="str">
        <f>IFERROR(  MID(A3925, FIND("Plot",A3925)+4,10), "")</f>
        <v/>
      </c>
      <c r="F3925" s="1" t="s">
        <v>7912</v>
      </c>
      <c r="G3925" s="1" t="s">
        <v>6807</v>
      </c>
      <c r="H3925" s="8" t="s">
        <v>2990</v>
      </c>
      <c r="I3925" s="1" t="s">
        <v>1589</v>
      </c>
      <c r="K3925" s="1"/>
      <c r="L3925" s="1"/>
      <c r="Q3925" s="1" t="s">
        <v>6097</v>
      </c>
    </row>
    <row r="3926" spans="1:27" ht="45" x14ac:dyDescent="0.25">
      <c r="A3926" t="s">
        <v>17655</v>
      </c>
      <c r="B3926" t="str">
        <f>IFERROR(  MID(A3926,9,    FIND(",",A3926)-FIND(" ",A3926)-1   ),  MID(A3926,9,9)  )</f>
        <v>2</v>
      </c>
      <c r="C3926" t="str">
        <f>IFERROR(   MID(A3926,  FIND("Row",A3926)+4, FIND("Plot",A3926)- FIND("Row",A3926)-6     ),     IFERROR( MID(A3926,  FIND("Row",A3926)+4, 10  ), "")    )</f>
        <v>8</v>
      </c>
      <c r="D3926" t="str">
        <f>IFERROR(  MID(A3926, FIND("Plot",A3926)+4,10), "")</f>
        <v xml:space="preserve"> 17</v>
      </c>
      <c r="E3926" s="6"/>
      <c r="F3926" t="s">
        <v>7626</v>
      </c>
      <c r="H3926" s="17"/>
      <c r="I3926" t="s">
        <v>9046</v>
      </c>
      <c r="J3926">
        <v>18</v>
      </c>
      <c r="K3926" t="s">
        <v>1115</v>
      </c>
      <c r="M3926" t="s">
        <v>623</v>
      </c>
      <c r="N3926"/>
      <c r="O3926"/>
      <c r="P3926"/>
      <c r="Q3926" s="1" t="s">
        <v>9761</v>
      </c>
      <c r="R3926" s="1" t="s">
        <v>9047</v>
      </c>
      <c r="S3926" s="1" t="s">
        <v>17654</v>
      </c>
      <c r="T3926" s="1"/>
      <c r="U3926" s="1" t="s">
        <v>9048</v>
      </c>
      <c r="V3926" s="1" t="s">
        <v>8493</v>
      </c>
      <c r="W3926" s="1" t="s">
        <v>8446</v>
      </c>
    </row>
    <row r="3927" spans="1:27" ht="45" x14ac:dyDescent="0.25">
      <c r="A3927" s="1" t="s">
        <v>4830</v>
      </c>
      <c r="B3927" t="str">
        <f>IFERROR(  MID(A3927,9,    FIND(",",A3927)-FIND(" ",A3927)-1   ),  MID(A3927,9,9)  )</f>
        <v>26</v>
      </c>
      <c r="C3927" t="str">
        <f>IFERROR(   MID(A3927,  FIND("Row",A3927)+4, FIND("Plot",A3927)- FIND("Row",A3927)-6     ),     IFERROR( MID(A3927,  FIND("Row",A3927)+4, 10  ), "")    )</f>
        <v>12</v>
      </c>
      <c r="D3927" t="str">
        <f>IFERROR(  MID(A3927, FIND("Plot",A3927)+4,10), "")</f>
        <v xml:space="preserve"> 7</v>
      </c>
      <c r="F3927" s="1" t="s">
        <v>7626</v>
      </c>
      <c r="G3927" s="1" t="s">
        <v>6807</v>
      </c>
      <c r="I3927" s="1" t="s">
        <v>1247</v>
      </c>
      <c r="K3927" s="1" t="s">
        <v>17503</v>
      </c>
      <c r="L3927" s="1"/>
      <c r="M3927" s="1" t="s">
        <v>1261</v>
      </c>
      <c r="Q3927" s="1" t="s">
        <v>5585</v>
      </c>
    </row>
    <row r="3928" spans="1:27" x14ac:dyDescent="0.25">
      <c r="A3928" s="1" t="s">
        <v>5005</v>
      </c>
      <c r="B3928" t="str">
        <f>IFERROR(  MID(A3928,9,    FIND(",",A3928)-FIND(" ",A3928)-1   ),  MID(A3928,9,9)  )</f>
        <v>91</v>
      </c>
      <c r="C3928" t="str">
        <f>IFERROR(   MID(A3928,  FIND("Row",A3928)+4, FIND("Plot",A3928)- FIND("Row",A3928)-6     ),     IFERROR( MID(A3928,  FIND("Row",A3928)+4, 10  ), "")    )</f>
        <v/>
      </c>
      <c r="D3928" t="str">
        <f>IFERROR(  MID(A3928, FIND("Plot",A3928)+4,10), "")</f>
        <v/>
      </c>
      <c r="F3928" s="1" t="s">
        <v>8267</v>
      </c>
      <c r="G3928" s="1" t="s">
        <v>6807</v>
      </c>
      <c r="H3928" s="8" t="s">
        <v>2476</v>
      </c>
      <c r="I3928" s="1" t="s">
        <v>2190</v>
      </c>
      <c r="K3928" s="1" t="s">
        <v>11301</v>
      </c>
      <c r="L3928" s="1"/>
      <c r="M3928" s="1" t="s">
        <v>447</v>
      </c>
      <c r="P3928" s="1" t="s">
        <v>10887</v>
      </c>
      <c r="Q3928" s="1" t="s">
        <v>6740</v>
      </c>
      <c r="R3928" s="3"/>
    </row>
    <row r="3929" spans="1:27" x14ac:dyDescent="0.25">
      <c r="A3929" s="1" t="s">
        <v>4978</v>
      </c>
      <c r="B3929" t="str">
        <f>IFERROR(  MID(A3929,9,    FIND(",",A3929)-FIND(" ",A3929)-1   ),  MID(A3929,9,9)  )</f>
        <v>61</v>
      </c>
      <c r="C3929" t="str">
        <f>IFERROR(   MID(A3929,  FIND("Row",A3929)+4, FIND("Plot",A3929)- FIND("Row",A3929)-6     ),     IFERROR( MID(A3929,  FIND("Row",A3929)+4, 10  ), "")    )</f>
        <v/>
      </c>
      <c r="D3929" t="str">
        <f>IFERROR(  MID(A3929, FIND("Plot",A3929)+4,10), "")</f>
        <v/>
      </c>
      <c r="F3929" s="1" t="s">
        <v>7913</v>
      </c>
      <c r="G3929" s="1" t="s">
        <v>6807</v>
      </c>
      <c r="H3929" s="8" t="s">
        <v>2999</v>
      </c>
      <c r="I3929" s="1" t="s">
        <v>1597</v>
      </c>
      <c r="K3929" s="1" t="s">
        <v>1595</v>
      </c>
      <c r="L3929" s="1" t="s">
        <v>1596</v>
      </c>
      <c r="M3929" s="1" t="s">
        <v>22</v>
      </c>
      <c r="Q3929" s="1" t="s">
        <v>6098</v>
      </c>
    </row>
    <row r="3930" spans="1:27" x14ac:dyDescent="0.25">
      <c r="A3930" s="1" t="s">
        <v>4659</v>
      </c>
      <c r="B3930" t="str">
        <f>IFERROR(  MID(A3930,9,    FIND(",",A3930)-FIND(" ",A3930)-1   ),  MID(A3930,9,9)  )</f>
        <v>20</v>
      </c>
      <c r="C3930" t="str">
        <f>IFERROR(   MID(A3930,  FIND("Row",A3930)+4, FIND("Plot",A3930)- FIND("Row",A3930)-6     ),     IFERROR( MID(A3930,  FIND("Row",A3930)+4, 10  ), "")    )</f>
        <v/>
      </c>
      <c r="D3930" t="str">
        <f>IFERROR(  MID(A3930, FIND("Plot",A3930)+4,10), "")</f>
        <v/>
      </c>
      <c r="F3930" s="1" t="s">
        <v>7451</v>
      </c>
      <c r="G3930" s="1" t="s">
        <v>6807</v>
      </c>
      <c r="H3930" s="8" t="s">
        <v>3117</v>
      </c>
      <c r="I3930" s="1" t="s">
        <v>3116</v>
      </c>
      <c r="K3930" s="1" t="s">
        <v>405</v>
      </c>
      <c r="M3930" s="1" t="s">
        <v>10270</v>
      </c>
      <c r="Q3930" s="1" t="s">
        <v>5252</v>
      </c>
    </row>
    <row r="3931" spans="1:27" x14ac:dyDescent="0.25">
      <c r="A3931" s="1" t="s">
        <v>9368</v>
      </c>
      <c r="B3931" t="str">
        <f>IFERROR(  MID(A3931,9,    FIND(",",A3931)-FIND(" ",A3931)-1   ),  MID(A3931,9,9)  )</f>
        <v>8</v>
      </c>
      <c r="C3931" t="str">
        <f>IFERROR(   MID(A3931,  FIND("Row",A3931)+4, FIND("Plot",A3931)- FIND("Row",A3931)-6     ),     IFERROR( MID(A3931,  FIND("Row",A3931)+4, 10  ), "")    )</f>
        <v>2</v>
      </c>
      <c r="D3931" t="str">
        <f>IFERROR(  MID(A3931, FIND("Plot",A3931)+4,10), "")</f>
        <v xml:space="preserve"> 14</v>
      </c>
      <c r="F3931" s="1" t="s">
        <v>7135</v>
      </c>
      <c r="G3931" s="1" t="s">
        <v>6807</v>
      </c>
      <c r="I3931" s="1" t="s">
        <v>601</v>
      </c>
      <c r="K3931" t="s">
        <v>10932</v>
      </c>
      <c r="M3931" s="1" t="s">
        <v>139</v>
      </c>
      <c r="Q3931" s="1" t="s">
        <v>9965</v>
      </c>
    </row>
    <row r="3932" spans="1:27" x14ac:dyDescent="0.25">
      <c r="A3932" s="1" t="s">
        <v>9494</v>
      </c>
      <c r="B3932" t="str">
        <f>IFERROR(  MID(A3932,9,    FIND(",",A3932)-FIND(" ",A3932)-1   ),  MID(A3932,9,9)  )</f>
        <v>8</v>
      </c>
      <c r="C3932" t="str">
        <f>IFERROR(   MID(A3932,  FIND("Row",A3932)+4, FIND("Plot",A3932)- FIND("Row",A3932)-6     ),     IFERROR( MID(A3932,  FIND("Row",A3932)+4, 10  ), "")    )</f>
        <v>6</v>
      </c>
      <c r="D3932" t="str">
        <f>IFERROR(  MID(A3932, FIND("Plot",A3932)+4,10), "")</f>
        <v xml:space="preserve"> 20</v>
      </c>
      <c r="F3932" s="1" t="s">
        <v>7135</v>
      </c>
      <c r="G3932" s="1" t="s">
        <v>6807</v>
      </c>
      <c r="I3932" s="1" t="s">
        <v>200</v>
      </c>
      <c r="K3932" t="s">
        <v>628</v>
      </c>
      <c r="L3932" t="s">
        <v>10932</v>
      </c>
      <c r="M3932" s="1" t="s">
        <v>598</v>
      </c>
      <c r="Q3932" s="1" t="s">
        <v>10013</v>
      </c>
    </row>
    <row r="3933" spans="1:27" x14ac:dyDescent="0.25">
      <c r="A3933" s="1" t="s">
        <v>4659</v>
      </c>
      <c r="B3933" t="str">
        <f>IFERROR(  MID(A3933,9,    FIND(",",A3933)-FIND(" ",A3933)-1   ),  MID(A3933,9,9)  )</f>
        <v>20</v>
      </c>
      <c r="C3933" t="str">
        <f>IFERROR(   MID(A3933,  FIND("Row",A3933)+4, FIND("Plot",A3933)- FIND("Row",A3933)-6     ),     IFERROR( MID(A3933,  FIND("Row",A3933)+4, 10  ), "")    )</f>
        <v/>
      </c>
      <c r="D3933" t="str">
        <f>IFERROR(  MID(A3933, FIND("Plot",A3933)+4,10), "")</f>
        <v/>
      </c>
      <c r="F3933" s="1" t="s">
        <v>7452</v>
      </c>
      <c r="G3933" s="1" t="s">
        <v>6807</v>
      </c>
      <c r="H3933" s="8" t="s">
        <v>3114</v>
      </c>
      <c r="I3933" s="1" t="s">
        <v>11463</v>
      </c>
      <c r="K3933" s="1" t="s">
        <v>232</v>
      </c>
      <c r="M3933" s="1" t="s">
        <v>1071</v>
      </c>
      <c r="Q3933" s="1" t="s">
        <v>5253</v>
      </c>
    </row>
    <row r="3934" spans="1:27" x14ac:dyDescent="0.25">
      <c r="A3934" s="1" t="s">
        <v>4981</v>
      </c>
      <c r="B3934" t="str">
        <f>IFERROR(  MID(A3934,9,    FIND(",",A3934)-FIND(" ",A3934)-1   ),  MID(A3934,9,9)  )</f>
        <v>64</v>
      </c>
      <c r="C3934" t="str">
        <f>IFERROR(   MID(A3934,  FIND("Row",A3934)+4, FIND("Plot",A3934)- FIND("Row",A3934)-6     ),     IFERROR( MID(A3934,  FIND("Row",A3934)+4, 10  ), "")    )</f>
        <v/>
      </c>
      <c r="D3934" t="str">
        <f>IFERROR(  MID(A3934, FIND("Plot",A3934)+4,10), "")</f>
        <v/>
      </c>
      <c r="F3934" s="22" t="s">
        <v>7944</v>
      </c>
      <c r="G3934" s="1" t="s">
        <v>6846</v>
      </c>
      <c r="H3934" s="8">
        <v>1928</v>
      </c>
      <c r="K3934" s="1" t="s">
        <v>1659</v>
      </c>
      <c r="L3934" s="1"/>
      <c r="Q3934" s="1" t="s">
        <v>6161</v>
      </c>
      <c r="R3934" s="3"/>
    </row>
    <row r="3935" spans="1:27" x14ac:dyDescent="0.25">
      <c r="A3935" s="1" t="s">
        <v>4968</v>
      </c>
      <c r="B3935" t="str">
        <f>IFERROR(  MID(A3935,9,    FIND(",",A3935)-FIND(" ",A3935)-1   ),  MID(A3935,9,9)  )</f>
        <v>50</v>
      </c>
      <c r="C3935" t="str">
        <f>IFERROR(   MID(A3935,  FIND("Row",A3935)+4, FIND("Plot",A3935)- FIND("Row",A3935)-6     ),     IFERROR( MID(A3935,  FIND("Row",A3935)+4, 10  ), "")    )</f>
        <v/>
      </c>
      <c r="D3935" t="str">
        <f>IFERROR(  MID(A3935, FIND("Plot",A3935)+4,10), "")</f>
        <v/>
      </c>
      <c r="F3935" s="1" t="s">
        <v>7546</v>
      </c>
      <c r="G3935" s="1" t="s">
        <v>6807</v>
      </c>
      <c r="H3935" s="8" t="s">
        <v>3621</v>
      </c>
      <c r="I3935" s="1" t="s">
        <v>2309</v>
      </c>
      <c r="K3935" s="1"/>
      <c r="L3935" s="1"/>
      <c r="M3935" s="1" t="s">
        <v>613</v>
      </c>
      <c r="Q3935" s="1"/>
      <c r="R3935" s="3"/>
    </row>
    <row r="3936" spans="1:27" x14ac:dyDescent="0.25">
      <c r="A3936" s="1" t="s">
        <v>4513</v>
      </c>
      <c r="B3936" t="str">
        <f>IFERROR(  MID(A3936,9,    FIND(",",A3936)-FIND(" ",A3936)-1   ),  MID(A3936,9,9)  )</f>
        <v>13</v>
      </c>
      <c r="C3936" t="str">
        <f>IFERROR(   MID(A3936,  FIND("Row",A3936)+4, FIND("Plot",A3936)- FIND("Row",A3936)-6     ),     IFERROR( MID(A3936,  FIND("Row",A3936)+4, 10  ), "")    )</f>
        <v/>
      </c>
      <c r="D3936" t="str">
        <f>IFERROR(  MID(A3936, FIND("Plot",A3936)+4,10), "")</f>
        <v/>
      </c>
      <c r="F3936" s="1" t="s">
        <v>7546</v>
      </c>
      <c r="G3936" s="1" t="s">
        <v>6807</v>
      </c>
      <c r="I3936" s="1" t="s">
        <v>17034</v>
      </c>
      <c r="K3936" t="s">
        <v>973</v>
      </c>
      <c r="M3936" s="1" t="s">
        <v>14</v>
      </c>
      <c r="Q3936" s="1" t="s">
        <v>5166</v>
      </c>
      <c r="S3936"/>
      <c r="AA3936" s="1" t="s">
        <v>14927</v>
      </c>
    </row>
    <row r="3937" spans="1:28" ht="60" x14ac:dyDescent="0.25">
      <c r="A3937" s="1" t="s">
        <v>4782</v>
      </c>
      <c r="B3937" t="str">
        <f>IFERROR(  MID(A3937,9,    FIND(",",A3937)-FIND(" ",A3937)-1   ),  MID(A3937,9,9)  )</f>
        <v>23</v>
      </c>
      <c r="C3937" t="str">
        <f>IFERROR(   MID(A3937,  FIND("Row",A3937)+4, FIND("Plot",A3937)- FIND("Row",A3937)-6     ),     IFERROR( MID(A3937,  FIND("Row",A3937)+4, 10  ), "")    )</f>
        <v/>
      </c>
      <c r="D3937" t="str">
        <f>IFERROR(  MID(A3937, FIND("Plot",A3937)+4,10), "")</f>
        <v/>
      </c>
      <c r="F3937" s="22" t="s">
        <v>7546</v>
      </c>
      <c r="G3937" s="1" t="s">
        <v>6807</v>
      </c>
      <c r="H3937" s="8" t="s">
        <v>3926</v>
      </c>
      <c r="I3937" s="1" t="s">
        <v>1111</v>
      </c>
      <c r="K3937" t="s">
        <v>10229</v>
      </c>
      <c r="M3937" s="1" t="s">
        <v>973</v>
      </c>
      <c r="Q3937" s="1" t="s">
        <v>5425</v>
      </c>
      <c r="R3937" s="22" t="s">
        <v>10394</v>
      </c>
    </row>
    <row r="3938" spans="1:28" x14ac:dyDescent="0.25">
      <c r="A3938" s="1" t="s">
        <v>4981</v>
      </c>
      <c r="B3938" t="str">
        <f>IFERROR(  MID(A3938,9,    FIND(",",A3938)-FIND(" ",A3938)-1   ),  MID(A3938,9,9)  )</f>
        <v>64</v>
      </c>
      <c r="C3938" t="str">
        <f>IFERROR(   MID(A3938,  FIND("Row",A3938)+4, FIND("Plot",A3938)- FIND("Row",A3938)-6     ),     IFERROR( MID(A3938,  FIND("Row",A3938)+4, 10  ), "")    )</f>
        <v/>
      </c>
      <c r="D3938" t="str">
        <f>IFERROR(  MID(A3938, FIND("Plot",A3938)+4,10), "")</f>
        <v/>
      </c>
      <c r="F3938" s="22" t="s">
        <v>7546</v>
      </c>
      <c r="G3938" s="1" t="s">
        <v>6807</v>
      </c>
      <c r="I3938" s="1" t="s">
        <v>17151</v>
      </c>
      <c r="K3938" s="1" t="s">
        <v>10599</v>
      </c>
      <c r="L3938" s="1"/>
      <c r="M3938" s="1" t="s">
        <v>423</v>
      </c>
      <c r="Q3938" s="1" t="s">
        <v>6162</v>
      </c>
      <c r="R3938" s="3"/>
    </row>
    <row r="3939" spans="1:28" x14ac:dyDescent="0.25">
      <c r="A3939" s="1" t="s">
        <v>4996</v>
      </c>
      <c r="B3939" t="str">
        <f>IFERROR(  MID(A3939,9,    FIND(",",A3939)-FIND(" ",A3939)-1   ),  MID(A3939,9,9)  )</f>
        <v>79</v>
      </c>
      <c r="C3939" t="str">
        <f>IFERROR(   MID(A3939,  FIND("Row",A3939)+4, FIND("Plot",A3939)- FIND("Row",A3939)-6     ),     IFERROR( MID(A3939,  FIND("Row",A3939)+4, 10  ), "")    )</f>
        <v/>
      </c>
      <c r="D3939" t="str">
        <f>IFERROR(  MID(A3939, FIND("Plot",A3939)+4,10), "")</f>
        <v/>
      </c>
      <c r="F3939" s="1" t="s">
        <v>8137</v>
      </c>
      <c r="G3939" s="1" t="s">
        <v>6807</v>
      </c>
      <c r="H3939" s="8" t="s">
        <v>2574</v>
      </c>
      <c r="I3939" s="1" t="s">
        <v>1956</v>
      </c>
      <c r="K3939" s="1" t="s">
        <v>55</v>
      </c>
      <c r="L3939" s="1"/>
      <c r="M3939" s="1" t="s">
        <v>79</v>
      </c>
      <c r="Q3939" s="1" t="s">
        <v>6507</v>
      </c>
    </row>
    <row r="3940" spans="1:28" x14ac:dyDescent="0.25">
      <c r="A3940" s="1" t="s">
        <v>5008</v>
      </c>
      <c r="B3940" t="str">
        <f>IFERROR(  MID(A3940,9,    FIND(",",A3940)-FIND(" ",A3940)-1   ),  MID(A3940,9,9)  )</f>
        <v>95</v>
      </c>
      <c r="C3940" t="str">
        <f>IFERROR(   MID(A3940,  FIND("Row",A3940)+4, FIND("Plot",A3940)- FIND("Row",A3940)-6     ),     IFERROR( MID(A3940,  FIND("Row",A3940)+4, 10  ), "")    )</f>
        <v/>
      </c>
      <c r="D3940" t="str">
        <f>IFERROR(  MID(A3940, FIND("Plot",A3940)+4,10), "")</f>
        <v/>
      </c>
      <c r="F3940" s="1" t="s">
        <v>8306</v>
      </c>
      <c r="G3940" s="1" t="s">
        <v>6807</v>
      </c>
      <c r="H3940" s="8" t="s">
        <v>2422</v>
      </c>
      <c r="I3940" s="1" t="s">
        <v>2256</v>
      </c>
      <c r="K3940" s="1" t="s">
        <v>3658</v>
      </c>
      <c r="L3940" s="1"/>
      <c r="M3940" s="1" t="s">
        <v>20</v>
      </c>
      <c r="Q3940" s="1" t="s">
        <v>6794</v>
      </c>
    </row>
    <row r="3941" spans="1:28" x14ac:dyDescent="0.25">
      <c r="A3941" s="1" t="s">
        <v>11678</v>
      </c>
      <c r="B3941" t="str">
        <f>IFERROR(  MID(A3941,9,    FIND(",",A3941)-FIND(" ",A3941)-1   ),  MID(A3941,9,9)  )</f>
        <v>3</v>
      </c>
      <c r="C3941" t="str">
        <f>IFERROR(   MID(A3941,  FIND("Row",A3941)+4, FIND("Plot",A3941)- FIND("Row",A3941)-6     ),     IFERROR( MID(A3941,  FIND("Row",A3941)+4, 10  ), "")    )</f>
        <v>2</v>
      </c>
      <c r="D3941" t="str">
        <f>IFERROR(  MID(A3941, FIND("Plot",A3941)+4,10), "")</f>
        <v xml:space="preserve"> 1</v>
      </c>
      <c r="F3941" s="1" t="s">
        <v>6988</v>
      </c>
      <c r="G3941" s="1"/>
      <c r="H3941" s="8" t="s">
        <v>3793</v>
      </c>
      <c r="I3941" s="1" t="s">
        <v>319</v>
      </c>
      <c r="J3941" s="1">
        <v>81</v>
      </c>
      <c r="K3941" s="1" t="s">
        <v>11</v>
      </c>
      <c r="L3941" s="1"/>
      <c r="M3941" s="1" t="s">
        <v>22</v>
      </c>
      <c r="Q3941" t="s">
        <v>11679</v>
      </c>
      <c r="S3941" s="21"/>
      <c r="Y3941" s="1"/>
      <c r="Z3941" s="1"/>
      <c r="AA3941" s="1" t="s">
        <v>11680</v>
      </c>
    </row>
    <row r="3942" spans="1:28" x14ac:dyDescent="0.25">
      <c r="A3942" s="1" t="s">
        <v>11681</v>
      </c>
      <c r="B3942" t="str">
        <f>IFERROR(  MID(A3942,9,    FIND(",",A3942)-FIND(" ",A3942)-1   ),  MID(A3942,9,9)  )</f>
        <v>3</v>
      </c>
      <c r="C3942" t="str">
        <f>IFERROR(   MID(A3942,  FIND("Row",A3942)+4, FIND("Plot",A3942)- FIND("Row",A3942)-6     ),     IFERROR( MID(A3942,  FIND("Row",A3942)+4, 10  ), "")    )</f>
        <v>2</v>
      </c>
      <c r="D3942" t="str">
        <f>IFERROR(  MID(A3942, FIND("Plot",A3942)+4,10), "")</f>
        <v xml:space="preserve"> 2</v>
      </c>
      <c r="F3942" s="1" t="s">
        <v>6988</v>
      </c>
      <c r="G3942" s="1"/>
      <c r="H3942" s="8" t="s">
        <v>3794</v>
      </c>
      <c r="I3942" s="1" t="s">
        <v>320</v>
      </c>
      <c r="J3942" s="1">
        <v>62</v>
      </c>
      <c r="K3942" s="1" t="s">
        <v>77</v>
      </c>
      <c r="L3942" s="1"/>
      <c r="M3942" s="1" t="s">
        <v>10</v>
      </c>
      <c r="Q3942" t="s">
        <v>9778</v>
      </c>
      <c r="S3942" s="21"/>
      <c r="Y3942" s="1"/>
      <c r="Z3942" s="1"/>
      <c r="AA3942" s="1" t="s">
        <v>11682</v>
      </c>
    </row>
    <row r="3943" spans="1:28" x14ac:dyDescent="0.25">
      <c r="A3943" s="1" t="s">
        <v>11709</v>
      </c>
      <c r="B3943" t="str">
        <f>IFERROR(  MID(A3943,9,    FIND(",",A3943)-FIND(" ",A3943)-1   ),  MID(A3943,9,9)  )</f>
        <v>3</v>
      </c>
      <c r="C3943" t="str">
        <f>IFERROR(   MID(A3943,  FIND("Row",A3943)+4, FIND("Plot",A3943)- FIND("Row",A3943)-6     ),     IFERROR( MID(A3943,  FIND("Row",A3943)+4, 10  ), "")    )</f>
        <v>3</v>
      </c>
      <c r="D3943" t="str">
        <f>IFERROR(  MID(A3943, FIND("Plot",A3943)+4,10), "")</f>
        <v xml:space="preserve"> 1</v>
      </c>
      <c r="F3943" s="1" t="s">
        <v>6988</v>
      </c>
      <c r="G3943" s="1"/>
      <c r="H3943" s="8" t="s">
        <v>3795</v>
      </c>
      <c r="I3943" s="1" t="s">
        <v>123</v>
      </c>
      <c r="J3943" s="1">
        <v>77</v>
      </c>
      <c r="K3943" s="1" t="s">
        <v>321</v>
      </c>
      <c r="L3943" s="1" t="s">
        <v>11</v>
      </c>
      <c r="M3943" s="1" t="s">
        <v>322</v>
      </c>
      <c r="Q3943" t="s">
        <v>9779</v>
      </c>
      <c r="S3943" s="21"/>
      <c r="Y3943" s="1"/>
      <c r="Z3943" s="1"/>
      <c r="AA3943" s="1" t="s">
        <v>11710</v>
      </c>
    </row>
    <row r="3944" spans="1:28" ht="30" x14ac:dyDescent="0.25">
      <c r="A3944" s="1" t="s">
        <v>4471</v>
      </c>
      <c r="B3944" t="str">
        <f>IFERROR(  MID(A3944,9,    FIND(",",A3944)-FIND(" ",A3944)-1   ),  MID(A3944,9,9)  )</f>
        <v>12</v>
      </c>
      <c r="C3944" t="str">
        <f>IFERROR(   MID(A3944,  FIND("Row",A3944)+4, FIND("Plot",A3944)- FIND("Row",A3944)-6     ),     IFERROR( MID(A3944,  FIND("Row",A3944)+4, 10  ), "")    )</f>
        <v>4</v>
      </c>
      <c r="D3944" t="str">
        <f>IFERROR(  MID(A3944, FIND("Plot",A3944)+4,10), "")</f>
        <v xml:space="preserve"> 20</v>
      </c>
      <c r="F3944" s="1" t="s">
        <v>6988</v>
      </c>
      <c r="G3944" s="1" t="s">
        <v>6807</v>
      </c>
      <c r="I3944" s="1" t="s">
        <v>858</v>
      </c>
      <c r="K3944" s="1" t="s">
        <v>749</v>
      </c>
      <c r="M3944" s="1" t="s">
        <v>10389</v>
      </c>
      <c r="Q3944" s="1" t="s">
        <v>5069</v>
      </c>
      <c r="S3944"/>
    </row>
    <row r="3945" spans="1:28" x14ac:dyDescent="0.25">
      <c r="A3945" s="1" t="s">
        <v>4427</v>
      </c>
      <c r="B3945" t="str">
        <f>IFERROR(  MID(A3945,9,    FIND(",",A3945)-FIND(" ",A3945)-1   ),  MID(A3945,9,9)  )</f>
        <v>9</v>
      </c>
      <c r="C3945" t="str">
        <f>IFERROR(   MID(A3945,  FIND("Row",A3945)+4, FIND("Plot",A3945)- FIND("Row",A3945)-6     ),     IFERROR( MID(A3945,  FIND("Row",A3945)+4, 10  ), "")    )</f>
        <v/>
      </c>
      <c r="D3945" t="str">
        <f>IFERROR(  MID(A3945, FIND("Plot",A3945)+4,10), "")</f>
        <v/>
      </c>
      <c r="F3945" s="1" t="s">
        <v>7198</v>
      </c>
      <c r="I3945" s="1" t="s">
        <v>677</v>
      </c>
      <c r="K3945" s="1" t="s">
        <v>15</v>
      </c>
      <c r="M3945" s="1" t="s">
        <v>15</v>
      </c>
      <c r="Q3945" s="31" t="s">
        <v>14649</v>
      </c>
      <c r="S3945" s="21"/>
      <c r="Y3945" s="1"/>
      <c r="Z3945" s="1"/>
    </row>
    <row r="3946" spans="1:28" ht="30" x14ac:dyDescent="0.25">
      <c r="A3946" s="1" t="s">
        <v>5002</v>
      </c>
      <c r="B3946" t="str">
        <f>IFERROR(  MID(A3946,9,    FIND(",",A3946)-FIND(" ",A3946)-1   ),  MID(A3946,9,9)  )</f>
        <v>86</v>
      </c>
      <c r="C3946" t="str">
        <f>IFERROR(   MID(A3946,  FIND("Row",A3946)+4, FIND("Plot",A3946)- FIND("Row",A3946)-6     ),     IFERROR( MID(A3946,  FIND("Row",A3946)+4, 10  ), "")    )</f>
        <v/>
      </c>
      <c r="D3946" t="str">
        <f>IFERROR(  MID(A3946, FIND("Plot",A3946)+4,10), "")</f>
        <v/>
      </c>
      <c r="F3946" s="1" t="s">
        <v>8241</v>
      </c>
      <c r="G3946" s="1" t="s">
        <v>6807</v>
      </c>
      <c r="H3946" s="8" t="s">
        <v>2662</v>
      </c>
      <c r="I3946" s="1" t="s">
        <v>2661</v>
      </c>
      <c r="K3946" s="1" t="s">
        <v>10596</v>
      </c>
      <c r="L3946" s="1"/>
      <c r="M3946" s="1" t="s">
        <v>2158</v>
      </c>
      <c r="Q3946" s="1" t="s">
        <v>6690</v>
      </c>
      <c r="R3946" s="3"/>
    </row>
    <row r="3947" spans="1:28" x14ac:dyDescent="0.25">
      <c r="A3947" t="s">
        <v>15303</v>
      </c>
      <c r="B3947" t="str">
        <f>IFERROR(  MID(A3947,9,    FIND(",",A3947)-FIND(" ",A3947)-1   ),  MID(A3947,9,9)  )</f>
        <v>19</v>
      </c>
      <c r="C3947" t="str">
        <f>IFERROR(   MID(A3947,  FIND("Row",A3947)+4, FIND("Plot",A3947)- FIND("Row",A3947)-6     ),     IFERROR( MID(A3947,  FIND("Row",A3947)+4, 10  ), "")    )</f>
        <v>6</v>
      </c>
      <c r="D3947" t="str">
        <f>IFERROR(  MID(A3947, FIND("Plot",A3947)+4,10), "")</f>
        <v xml:space="preserve"> 12</v>
      </c>
      <c r="E3947" s="6"/>
      <c r="F3947" t="s">
        <v>15304</v>
      </c>
      <c r="H3947"/>
      <c r="I3947" s="1" t="s">
        <v>15305</v>
      </c>
      <c r="J3947"/>
      <c r="K3947" s="1" t="s">
        <v>20</v>
      </c>
      <c r="L3947" s="1"/>
      <c r="M3947" s="1" t="s">
        <v>1564</v>
      </c>
      <c r="N3947"/>
      <c r="O3947"/>
      <c r="P3947"/>
      <c r="Q3947" t="s">
        <v>15306</v>
      </c>
      <c r="R3947"/>
      <c r="T3947" s="1"/>
      <c r="U3947" s="1"/>
      <c r="V3947" s="1"/>
      <c r="W3947" s="1"/>
      <c r="X3947" s="1"/>
      <c r="Y3947" s="1"/>
      <c r="AA3947" s="1" t="s">
        <v>15143</v>
      </c>
    </row>
    <row r="3948" spans="1:28" x14ac:dyDescent="0.25">
      <c r="A3948" s="1" t="s">
        <v>4428</v>
      </c>
      <c r="B3948" t="str">
        <f>IFERROR(  MID(A3948,9,    FIND(",",A3948)-FIND(" ",A3948)-1   ),  MID(A3948,9,9)  )</f>
        <v>10</v>
      </c>
      <c r="C3948" t="str">
        <f>IFERROR(   MID(A3948,  FIND("Row",A3948)+4, FIND("Plot",A3948)- FIND("Row",A3948)-6     ),     IFERROR( MID(A3948,  FIND("Row",A3948)+4, 10  ), "")    )</f>
        <v/>
      </c>
      <c r="D3948" t="str">
        <f>IFERROR(  MID(A3948, FIND("Plot",A3948)+4,10), "")</f>
        <v/>
      </c>
      <c r="F3948" s="1" t="s">
        <v>7242</v>
      </c>
      <c r="I3948" s="1" t="s">
        <v>764</v>
      </c>
      <c r="K3948" s="1" t="s">
        <v>713</v>
      </c>
      <c r="M3948" s="1" t="s">
        <v>102</v>
      </c>
      <c r="Q3948" s="20" t="s">
        <v>14694</v>
      </c>
      <c r="S3948" s="21"/>
      <c r="Y3948" s="1"/>
      <c r="Z3948" s="1"/>
    </row>
    <row r="3949" spans="1:28" x14ac:dyDescent="0.25">
      <c r="A3949" s="1" t="s">
        <v>4428</v>
      </c>
      <c r="B3949" t="str">
        <f>IFERROR(  MID(A3949,9,    FIND(",",A3949)-FIND(" ",A3949)-1   ),  MID(A3949,9,9)  )</f>
        <v>10</v>
      </c>
      <c r="C3949" t="str">
        <f>IFERROR(   MID(A3949,  FIND("Row",A3949)+4, FIND("Plot",A3949)- FIND("Row",A3949)-6     ),     IFERROR( MID(A3949,  FIND("Row",A3949)+4, 10  ), "")    )</f>
        <v/>
      </c>
      <c r="D3949" t="str">
        <f>IFERROR(  MID(A3949, FIND("Plot",A3949)+4,10), "")</f>
        <v/>
      </c>
      <c r="F3949" s="1" t="s">
        <v>7243</v>
      </c>
      <c r="I3949" s="1" t="s">
        <v>363</v>
      </c>
      <c r="K3949" s="1" t="s">
        <v>12603</v>
      </c>
      <c r="M3949" s="1" t="s">
        <v>12604</v>
      </c>
      <c r="Q3949" s="20" t="s">
        <v>14685</v>
      </c>
      <c r="S3949" s="21"/>
      <c r="T3949" s="5"/>
      <c r="U3949" s="5"/>
      <c r="V3949" s="5"/>
      <c r="W3949" s="5"/>
      <c r="X3949" s="5"/>
      <c r="Y3949" s="1"/>
      <c r="Z3949" s="1"/>
      <c r="AA3949" s="1" t="s">
        <v>12409</v>
      </c>
    </row>
    <row r="3950" spans="1:28" x14ac:dyDescent="0.25">
      <c r="A3950" t="s">
        <v>15687</v>
      </c>
      <c r="B3950" t="str">
        <f>IFERROR(  MID(A3950,9,    FIND(",",A3950)-FIND(" ",A3950)-1   ),  MID(A3950,9,9)  )</f>
        <v>20</v>
      </c>
      <c r="C3950" t="str">
        <f>IFERROR(   MID(A3950,  FIND("Row",A3950)+4, FIND("Plot",A3950)- FIND("Row",A3950)-6     ),     IFERROR( MID(A3950,  FIND("Row",A3950)+4, 10  ), "")    )</f>
        <v>10</v>
      </c>
      <c r="D3950" t="str">
        <f>IFERROR(  MID(A3950, FIND("Plot",A3950)+4,10), "")</f>
        <v xml:space="preserve"> 11</v>
      </c>
      <c r="E3950" s="6"/>
      <c r="F3950" t="s">
        <v>15688</v>
      </c>
      <c r="I3950" s="1" t="s">
        <v>11454</v>
      </c>
      <c r="J3950"/>
      <c r="K3950" s="1" t="s">
        <v>15689</v>
      </c>
      <c r="M3950" s="1" t="s">
        <v>1530</v>
      </c>
      <c r="N3950"/>
      <c r="O3950"/>
      <c r="P3950"/>
      <c r="Q3950" t="s">
        <v>15690</v>
      </c>
      <c r="T3950" s="1"/>
      <c r="U3950" s="1"/>
      <c r="V3950" s="1"/>
      <c r="W3950" s="1"/>
      <c r="X3950" s="1"/>
      <c r="Y3950" s="1"/>
      <c r="AA3950" s="1" t="s">
        <v>15691</v>
      </c>
    </row>
    <row r="3951" spans="1:28" x14ac:dyDescent="0.25">
      <c r="A3951" s="1" t="s">
        <v>4659</v>
      </c>
      <c r="B3951" t="str">
        <f>IFERROR(  MID(A3951,9,    FIND(",",A3951)-FIND(" ",A3951)-1   ),  MID(A3951,9,9)  )</f>
        <v>20</v>
      </c>
      <c r="C3951" t="str">
        <f>IFERROR(   MID(A3951,  FIND("Row",A3951)+4, FIND("Plot",A3951)- FIND("Row",A3951)-6     ),     IFERROR( MID(A3951,  FIND("Row",A3951)+4, 10  ), "")    )</f>
        <v/>
      </c>
      <c r="D3951" t="str">
        <f>IFERROR(  MID(A3951, FIND("Plot",A3951)+4,10), "")</f>
        <v/>
      </c>
      <c r="F3951" s="1" t="s">
        <v>7453</v>
      </c>
      <c r="G3951" s="1" t="s">
        <v>6807</v>
      </c>
      <c r="I3951" s="1" t="s">
        <v>17074</v>
      </c>
      <c r="K3951" s="1" t="s">
        <v>73</v>
      </c>
      <c r="M3951" s="1" t="s">
        <v>15</v>
      </c>
      <c r="Q3951" s="1" t="s">
        <v>5254</v>
      </c>
    </row>
    <row r="3952" spans="1:28" x14ac:dyDescent="0.25">
      <c r="A3952" s="1" t="s">
        <v>4965</v>
      </c>
      <c r="B3952" t="str">
        <f>IFERROR(  MID(A3952,9,    FIND(",",A3952)-FIND(" ",A3952)-1   ),  MID(A3952,9,9)  )</f>
        <v>45</v>
      </c>
      <c r="C3952" t="str">
        <f>IFERROR(   MID(A3952,  FIND("Row",A3952)+4, FIND("Plot",A3952)- FIND("Row",A3952)-6     ),     IFERROR( MID(A3952,  FIND("Row",A3952)+4, 10  ), "")    )</f>
        <v/>
      </c>
      <c r="D3952" t="str">
        <f>IFERROR(  MID(A3952, FIND("Plot",A3952)+4,10), "")</f>
        <v/>
      </c>
      <c r="F3952" s="1" t="s">
        <v>7790</v>
      </c>
      <c r="G3952" s="1" t="s">
        <v>6807</v>
      </c>
      <c r="K3952" s="1" t="s">
        <v>738</v>
      </c>
      <c r="L3952" s="1" t="s">
        <v>13</v>
      </c>
      <c r="M3952" s="1" t="s">
        <v>8738</v>
      </c>
      <c r="Q3952" s="1" t="s">
        <v>5973</v>
      </c>
      <c r="AB3952" s="11"/>
    </row>
    <row r="3953" spans="1:27" ht="345" x14ac:dyDescent="0.25">
      <c r="A3953" t="s">
        <v>13484</v>
      </c>
      <c r="B3953" t="str">
        <f>IFERROR(  MID(A3953,9,    FIND(",",A3953)-FIND(" ",A3953)-1   ),  MID(A3953,9,9)  )</f>
        <v>4a</v>
      </c>
      <c r="C3953" t="str">
        <f>IFERROR(   MID(A3953,  FIND("Row",A3953)+4, FIND("Plot",A3953)- FIND("Row",A3953)-6     ),     IFERROR( MID(A3953,  FIND("Row",A3953)+4, 10  ), "")    )</f>
        <v>11</v>
      </c>
      <c r="D3953" t="str">
        <f>IFERROR(  MID(A3953, FIND("Plot",A3953)+4,10), "")</f>
        <v xml:space="preserve"> 9</v>
      </c>
      <c r="E3953" s="6"/>
      <c r="F3953" s="1" t="s">
        <v>12587</v>
      </c>
      <c r="H3953" s="35" t="s">
        <v>17656</v>
      </c>
      <c r="I3953" s="1" t="s">
        <v>13485</v>
      </c>
      <c r="K3953" t="s">
        <v>8918</v>
      </c>
      <c r="M3953" s="1" t="s">
        <v>180</v>
      </c>
      <c r="Q3953" t="s">
        <v>13486</v>
      </c>
      <c r="R3953" s="1" t="s">
        <v>13487</v>
      </c>
      <c r="S3953" s="58" t="s">
        <v>18844</v>
      </c>
      <c r="U3953" t="s">
        <v>13488</v>
      </c>
      <c r="V3953" t="s">
        <v>8417</v>
      </c>
      <c r="W3953" t="s">
        <v>13489</v>
      </c>
      <c r="Y3953" s="1"/>
      <c r="Z3953" s="1"/>
      <c r="AA3953" s="1" t="s">
        <v>18845</v>
      </c>
    </row>
    <row r="3954" spans="1:27" ht="30" x14ac:dyDescent="0.25">
      <c r="A3954" t="s">
        <v>13484</v>
      </c>
      <c r="B3954" t="str">
        <f>IFERROR(  MID(A3954,9,    FIND(",",A3954)-FIND(" ",A3954)-1   ),  MID(A3954,9,9)  )</f>
        <v>4a</v>
      </c>
      <c r="C3954" t="str">
        <f>IFERROR(   MID(A3954,  FIND("Row",A3954)+4, FIND("Plot",A3954)- FIND("Row",A3954)-6     ),     IFERROR( MID(A3954,  FIND("Row",A3954)+4, 10  ), "")    )</f>
        <v>11</v>
      </c>
      <c r="D3954" t="str">
        <f>IFERROR(  MID(A3954, FIND("Plot",A3954)+4,10), "")</f>
        <v xml:space="preserve"> 9</v>
      </c>
      <c r="E3954" s="6"/>
      <c r="F3954" s="1" t="s">
        <v>12587</v>
      </c>
      <c r="H3954" s="35" t="s">
        <v>17657</v>
      </c>
      <c r="I3954" s="1" t="s">
        <v>13490</v>
      </c>
      <c r="K3954" t="s">
        <v>3658</v>
      </c>
      <c r="M3954" s="1" t="s">
        <v>180</v>
      </c>
      <c r="Q3954" t="s">
        <v>13486</v>
      </c>
      <c r="S3954" s="21"/>
      <c r="U3954" t="s">
        <v>13488</v>
      </c>
      <c r="V3954" t="s">
        <v>8645</v>
      </c>
      <c r="W3954" t="s">
        <v>13489</v>
      </c>
      <c r="Y3954" s="1"/>
      <c r="Z3954" s="1"/>
      <c r="AA3954" s="1" t="s">
        <v>13491</v>
      </c>
    </row>
    <row r="3955" spans="1:27" x14ac:dyDescent="0.25">
      <c r="A3955" s="1" t="s">
        <v>4574</v>
      </c>
      <c r="B3955" t="str">
        <f>IFERROR(  MID(A3955,9,    FIND(",",A3955)-FIND(" ",A3955)-1   ),  MID(A3955,9,9)  )</f>
        <v>14</v>
      </c>
      <c r="C3955" t="str">
        <f>IFERROR(   MID(A3955,  FIND("Row",A3955)+4, FIND("Plot",A3955)- FIND("Row",A3955)-6     ),     IFERROR( MID(A3955,  FIND("Row",A3955)+4, 10  ), "")    )</f>
        <v/>
      </c>
      <c r="D3955" t="str">
        <f>IFERROR(  MID(A3955, FIND("Plot",A3955)+4,10), "")</f>
        <v/>
      </c>
      <c r="F3955" s="1" t="s">
        <v>12587</v>
      </c>
      <c r="I3955" s="1" t="s">
        <v>17041</v>
      </c>
      <c r="K3955" s="1" t="s">
        <v>911</v>
      </c>
      <c r="L3955" s="1"/>
      <c r="M3955" s="1" t="s">
        <v>9227</v>
      </c>
      <c r="Q3955" s="20" t="s">
        <v>14802</v>
      </c>
      <c r="S3955" s="21"/>
      <c r="T3955" s="3"/>
      <c r="U3955" s="3"/>
      <c r="V3955" s="3"/>
      <c r="W3955" s="3"/>
      <c r="X3955" s="3"/>
      <c r="Y3955" s="1"/>
      <c r="Z3955" s="1"/>
      <c r="AA3955" s="1" t="s">
        <v>11843</v>
      </c>
    </row>
    <row r="3956" spans="1:27" ht="60" x14ac:dyDescent="0.25">
      <c r="A3956" t="s">
        <v>4967</v>
      </c>
      <c r="B3956" t="str">
        <f>IFERROR(  MID(A3956,9,    FIND(",",A3956)-FIND(" ",A3956)-1   ),  MID(A3956,9,9)  )</f>
        <v>49</v>
      </c>
      <c r="C3956" t="str">
        <f>IFERROR(   MID(A3956,  FIND("Row",A3956)+4, FIND("Plot",A3956)- FIND("Row",A3956)-6     ),     IFERROR( MID(A3956,  FIND("Row",A3956)+4, 10  ), "")    )</f>
        <v/>
      </c>
      <c r="D3956" t="str">
        <f>IFERROR(  MID(A3956, FIND("Plot",A3956)+4,10), "")</f>
        <v/>
      </c>
      <c r="E3956" s="6"/>
      <c r="F3956" t="s">
        <v>16694</v>
      </c>
      <c r="H3956" s="8">
        <v>1299</v>
      </c>
      <c r="I3956" s="1" t="s">
        <v>11499</v>
      </c>
      <c r="J3956"/>
      <c r="K3956" s="1" t="s">
        <v>926</v>
      </c>
      <c r="L3956" t="s">
        <v>13</v>
      </c>
      <c r="M3956" t="s">
        <v>8738</v>
      </c>
      <c r="O3956"/>
      <c r="P3956"/>
      <c r="Q3956" t="s">
        <v>16695</v>
      </c>
      <c r="R3956" s="1" t="s">
        <v>18258</v>
      </c>
      <c r="S3956" s="1" t="s">
        <v>18256</v>
      </c>
      <c r="U3956" t="s">
        <v>18257</v>
      </c>
      <c r="V3956" t="s">
        <v>13752</v>
      </c>
      <c r="W3956" t="s">
        <v>8529</v>
      </c>
      <c r="X3956" t="s">
        <v>8420</v>
      </c>
    </row>
    <row r="3957" spans="1:27" x14ac:dyDescent="0.25">
      <c r="A3957" s="1" t="s">
        <v>11687</v>
      </c>
      <c r="B3957" t="str">
        <f>IFERROR(  MID(A3957,9,    FIND(",",A3957)-FIND(" ",A3957)-1   ),  MID(A3957,9,9)  )</f>
        <v>3</v>
      </c>
      <c r="C3957" t="str">
        <f>IFERROR(   MID(A3957,  FIND("Row",A3957)+4, FIND("Plot",A3957)- FIND("Row",A3957)-6     ),     IFERROR( MID(A3957,  FIND("Row",A3957)+4, 10  ), "")    )</f>
        <v>2</v>
      </c>
      <c r="D3957" t="str">
        <f>IFERROR(  MID(A3957, FIND("Plot",A3957)+4,10), "")</f>
        <v xml:space="preserve"> 6</v>
      </c>
      <c r="F3957" s="1" t="s">
        <v>6989</v>
      </c>
      <c r="G3957" s="1"/>
      <c r="I3957" s="1" t="s">
        <v>324</v>
      </c>
      <c r="K3957" s="1" t="s">
        <v>323</v>
      </c>
      <c r="L3957" s="1"/>
      <c r="Q3957" t="s">
        <v>11688</v>
      </c>
      <c r="S3957" s="21"/>
      <c r="Y3957" s="1"/>
      <c r="Z3957" s="1"/>
      <c r="AA3957" s="1" t="s">
        <v>11689</v>
      </c>
    </row>
    <row r="3958" spans="1:27" x14ac:dyDescent="0.25">
      <c r="A3958" s="1" t="s">
        <v>9310</v>
      </c>
      <c r="B3958" t="str">
        <f>IFERROR(  MID(A3958,9,    FIND(",",A3958)-FIND(" ",A3958)-1   ),  MID(A3958,9,9)  )</f>
        <v>2</v>
      </c>
      <c r="C3958" t="str">
        <f>IFERROR(   MID(A3958,  FIND("Row",A3958)+4, FIND("Plot",A3958)- FIND("Row",A3958)-6     ),     IFERROR( MID(A3958,  FIND("Row",A3958)+4, 10  ), "")    )</f>
        <v>5</v>
      </c>
      <c r="D3958" t="str">
        <f>IFERROR(  MID(A3958, FIND("Plot",A3958)+4,10), "")</f>
        <v xml:space="preserve"> 7</v>
      </c>
      <c r="F3958" s="1" t="s">
        <v>6943</v>
      </c>
      <c r="G3958" s="1" t="s">
        <v>6807</v>
      </c>
      <c r="K3958" t="s">
        <v>3481</v>
      </c>
      <c r="Q3958" s="1" t="s">
        <v>9732</v>
      </c>
    </row>
    <row r="3959" spans="1:27" ht="45" x14ac:dyDescent="0.25">
      <c r="A3959" s="1" t="s">
        <v>4972</v>
      </c>
      <c r="B3959" t="str">
        <f>IFERROR(  MID(A3959,9,    FIND(",",A3959)-FIND(" ",A3959)-1   ),  MID(A3959,9,9)  )</f>
        <v>54</v>
      </c>
      <c r="C3959" t="str">
        <f>IFERROR(   MID(A3959,  FIND("Row",A3959)+4, FIND("Plot",A3959)- FIND("Row",A3959)-6     ),     IFERROR( MID(A3959,  FIND("Row",A3959)+4, 10  ), "")    )</f>
        <v/>
      </c>
      <c r="D3959" t="str">
        <f>IFERROR(  MID(A3959, FIND("Plot",A3959)+4,10), "")</f>
        <v/>
      </c>
      <c r="F3959" s="1" t="s">
        <v>7841</v>
      </c>
      <c r="G3959" s="1" t="s">
        <v>6807</v>
      </c>
      <c r="I3959" s="1" t="s">
        <v>2282</v>
      </c>
      <c r="J3959" s="1" t="s">
        <v>2281</v>
      </c>
      <c r="K3959" s="1" t="s">
        <v>2280</v>
      </c>
      <c r="L3959" s="1"/>
      <c r="M3959" s="1" t="s">
        <v>224</v>
      </c>
      <c r="Q3959" s="1"/>
      <c r="R3959" s="5"/>
    </row>
    <row r="3960" spans="1:27" x14ac:dyDescent="0.25">
      <c r="A3960" s="1" t="s">
        <v>12279</v>
      </c>
      <c r="B3960" t="str">
        <f>IFERROR(  MID(A3960,9,    FIND(",",A3960)-FIND(" ",A3960)-1   ),  MID(A3960,9,9)  )</f>
        <v>3</v>
      </c>
      <c r="C3960" t="str">
        <f>IFERROR(   MID(A3960,  FIND("Row",A3960)+4, FIND("Plot",A3960)- FIND("Row",A3960)-6     ),     IFERROR( MID(A3960,  FIND("Row",A3960)+4, 10  ), "")    )</f>
        <v>11</v>
      </c>
      <c r="D3960" t="str">
        <f>IFERROR(  MID(A3960, FIND("Plot",A3960)+4,10), "")</f>
        <v xml:space="preserve"> 14</v>
      </c>
      <c r="F3960" s="1" t="s">
        <v>12280</v>
      </c>
      <c r="G3960" s="1"/>
      <c r="I3960" s="1" t="s">
        <v>12281</v>
      </c>
      <c r="K3960" s="1" t="s">
        <v>12282</v>
      </c>
      <c r="L3960" s="1" t="s">
        <v>3948</v>
      </c>
      <c r="M3960" s="1" t="s">
        <v>43</v>
      </c>
      <c r="Q3960" s="31"/>
      <c r="S3960" s="21" t="s">
        <v>12283</v>
      </c>
      <c r="U3960" s="21" t="s">
        <v>12283</v>
      </c>
      <c r="Y3960" s="1"/>
      <c r="Z3960" s="1"/>
      <c r="AA3960" s="1" t="s">
        <v>12284</v>
      </c>
    </row>
    <row r="3961" spans="1:27" ht="75" x14ac:dyDescent="0.25">
      <c r="A3961" s="1" t="s">
        <v>4797</v>
      </c>
      <c r="B3961" t="str">
        <f>IFERROR(  MID(A3961,9,    FIND(",",A3961)-FIND(" ",A3961)-1   ),  MID(A3961,9,9)  )</f>
        <v>24</v>
      </c>
      <c r="C3961" t="str">
        <f>IFERROR(   MID(A3961,  FIND("Row",A3961)+4, FIND("Plot",A3961)- FIND("Row",A3961)-6     ),     IFERROR( MID(A3961,  FIND("Row",A3961)+4, 10  ), "")    )</f>
        <v>9</v>
      </c>
      <c r="D3961" t="str">
        <f>IFERROR(  MID(A3961, FIND("Plot",A3961)+4,10), "")</f>
        <v xml:space="preserve"> 13</v>
      </c>
      <c r="F3961" s="1" t="s">
        <v>7555</v>
      </c>
      <c r="G3961" s="1" t="s">
        <v>6807</v>
      </c>
      <c r="H3961" s="8" t="s">
        <v>3949</v>
      </c>
      <c r="I3961" s="1" t="s">
        <v>1139</v>
      </c>
      <c r="J3961" s="1">
        <v>90</v>
      </c>
      <c r="K3961" s="1" t="s">
        <v>3948</v>
      </c>
      <c r="M3961" s="1" t="s">
        <v>118</v>
      </c>
      <c r="Q3961" s="1" t="s">
        <v>5442</v>
      </c>
      <c r="R3961" s="1" t="s">
        <v>8363</v>
      </c>
    </row>
    <row r="3962" spans="1:27" ht="30" x14ac:dyDescent="0.25">
      <c r="A3962" s="1" t="s">
        <v>13580</v>
      </c>
      <c r="B3962" t="str">
        <f>IFERROR(  MID(A3962,9,    FIND(",",A3962)-FIND(" ",A3962)-1   ),  MID(A3962,9,9)  )</f>
        <v>4b</v>
      </c>
      <c r="C3962" t="str">
        <f>IFERROR(   MID(A3962,  FIND("Row",A3962)+4, FIND("Plot",A3962)- FIND("Row",A3962)-6     ),     IFERROR( MID(A3962,  FIND("Row",A3962)+4, 10  ), "")    )</f>
        <v>1</v>
      </c>
      <c r="D3962" t="str">
        <f>IFERROR(  MID(A3962, FIND("Plot",A3962)+4,10), "")</f>
        <v xml:space="preserve"> 17</v>
      </c>
      <c r="F3962" s="1" t="s">
        <v>10734</v>
      </c>
      <c r="I3962" s="1" t="s">
        <v>13581</v>
      </c>
      <c r="J3962" s="1">
        <v>19</v>
      </c>
      <c r="K3962" s="1" t="s">
        <v>57</v>
      </c>
      <c r="L3962" s="1"/>
      <c r="M3962" s="1" t="s">
        <v>13</v>
      </c>
      <c r="Q3962" t="s">
        <v>13582</v>
      </c>
      <c r="S3962" s="21" t="s">
        <v>13583</v>
      </c>
      <c r="U3962" t="s">
        <v>13584</v>
      </c>
      <c r="V3962" t="s">
        <v>8533</v>
      </c>
      <c r="W3962" t="s">
        <v>8420</v>
      </c>
      <c r="Y3962" s="1"/>
      <c r="Z3962" s="1"/>
      <c r="AA3962" s="1" t="s">
        <v>13585</v>
      </c>
    </row>
    <row r="3963" spans="1:27" x14ac:dyDescent="0.25">
      <c r="A3963" s="1" t="s">
        <v>4920</v>
      </c>
      <c r="B3963" t="str">
        <f>IFERROR(  MID(A3963,9,    FIND(",",A3963)-FIND(" ",A3963)-1   ),  MID(A3963,9,9)  )</f>
        <v>26</v>
      </c>
      <c r="C3963" t="str">
        <f>IFERROR(   MID(A3963,  FIND("Row",A3963)+4, FIND("Plot",A3963)- FIND("Row",A3963)-6     ),     IFERROR( MID(A3963,  FIND("Row",A3963)+4, 10  ), "")    )</f>
        <v>12</v>
      </c>
      <c r="D3963" t="str">
        <f>IFERROR(  MID(A3963, FIND("Plot",A3963)+4,10), "")</f>
        <v xml:space="preserve"> 10</v>
      </c>
      <c r="F3963" s="1" t="s">
        <v>7627</v>
      </c>
      <c r="G3963" s="1" t="s">
        <v>6807</v>
      </c>
      <c r="I3963" s="1" t="s">
        <v>17347</v>
      </c>
      <c r="J3963" s="1">
        <v>4</v>
      </c>
      <c r="K3963" s="1" t="s">
        <v>10854</v>
      </c>
      <c r="L3963" s="1"/>
      <c r="M3963" s="1" t="s">
        <v>4075</v>
      </c>
      <c r="Q3963" s="1"/>
    </row>
    <row r="3964" spans="1:27" ht="60" x14ac:dyDescent="0.25">
      <c r="A3964" t="s">
        <v>19105</v>
      </c>
      <c r="B3964" t="str">
        <f>IFERROR(  MID(A3964,9,    FIND(",",A3964)-FIND(" ",A3964)-1   ),  MID(A3964,9,9)  )</f>
        <v>55</v>
      </c>
      <c r="C3964" t="str">
        <f>IFERROR(   MID(A3964,  FIND("Row",A3964)+4, FIND("Plot",A3964)- FIND("Row",A3964)-6     ),     IFERROR( MID(A3964,  FIND("Row",A3964)+4, 10  ), "")    )</f>
        <v>1</v>
      </c>
      <c r="D3964" t="str">
        <f>IFERROR(  MID(A3964, FIND("Plot",A3964)+4,10), "")</f>
        <v xml:space="preserve"> 4</v>
      </c>
      <c r="F3964" t="s">
        <v>19106</v>
      </c>
      <c r="G3964" s="1"/>
      <c r="H3964" s="8">
        <v>4683</v>
      </c>
      <c r="I3964" s="1" t="s">
        <v>19107</v>
      </c>
      <c r="K3964" s="1" t="s">
        <v>10786</v>
      </c>
      <c r="L3964" s="1"/>
      <c r="M3964" s="1" t="s">
        <v>10136</v>
      </c>
      <c r="Q3964" s="50" t="s">
        <v>19130</v>
      </c>
      <c r="R3964" s="1" t="s">
        <v>19134</v>
      </c>
      <c r="S3964" s="1" t="s">
        <v>19131</v>
      </c>
      <c r="U3964" t="s">
        <v>19132</v>
      </c>
      <c r="V3964" t="s">
        <v>18260</v>
      </c>
      <c r="W3964" t="s">
        <v>13067</v>
      </c>
      <c r="AA3964" s="1" t="s">
        <v>19133</v>
      </c>
    </row>
    <row r="3965" spans="1:27" x14ac:dyDescent="0.25">
      <c r="A3965" s="1" t="s">
        <v>4679</v>
      </c>
      <c r="B3965" t="str">
        <f>IFERROR(  MID(A3965,9,    FIND(",",A3965)-FIND(" ",A3965)-1   ),  MID(A3965,9,9)  )</f>
        <v>21</v>
      </c>
      <c r="C3965" t="str">
        <f>IFERROR(   MID(A3965,  FIND("Row",A3965)+4, FIND("Plot",A3965)- FIND("Row",A3965)-6     ),     IFERROR( MID(A3965,  FIND("Row",A3965)+4, 10  ), "")    )</f>
        <v>2</v>
      </c>
      <c r="D3965" t="str">
        <f>IFERROR(  MID(A3965, FIND("Plot",A3965)+4,10), "")</f>
        <v xml:space="preserve"> 11</v>
      </c>
      <c r="F3965" s="1" t="s">
        <v>7034</v>
      </c>
      <c r="G3965" s="1" t="s">
        <v>6807</v>
      </c>
      <c r="I3965" s="1" t="s">
        <v>3674</v>
      </c>
      <c r="K3965" s="1" t="s">
        <v>3672</v>
      </c>
      <c r="L3965" t="s">
        <v>3670</v>
      </c>
      <c r="M3965" s="1" t="s">
        <v>3673</v>
      </c>
      <c r="Q3965" s="1" t="s">
        <v>5275</v>
      </c>
    </row>
    <row r="3966" spans="1:27" x14ac:dyDescent="0.25">
      <c r="A3966" s="1" t="s">
        <v>9404</v>
      </c>
      <c r="B3966" t="str">
        <f>IFERROR(  MID(A3966,9,    FIND(",",A3966)-FIND(" ",A3966)-1   ),  MID(A3966,9,9)  )</f>
        <v>7</v>
      </c>
      <c r="C3966" t="str">
        <f>IFERROR(   MID(A3966,  FIND("Row",A3966)+4, FIND("Plot",A3966)- FIND("Row",A3966)-6     ),     IFERROR( MID(A3966,  FIND("Row",A3966)+4, 10  ), "")    )</f>
        <v>3</v>
      </c>
      <c r="D3966" t="str">
        <f>IFERROR(  MID(A3966, FIND("Plot",A3966)+4,10), "")</f>
        <v xml:space="preserve"> 4</v>
      </c>
      <c r="F3966" s="1" t="s">
        <v>7034</v>
      </c>
      <c r="G3966" s="1" t="s">
        <v>6807</v>
      </c>
      <c r="I3966" s="1" t="s">
        <v>17172</v>
      </c>
      <c r="K3966" t="s">
        <v>483</v>
      </c>
      <c r="M3966" s="1" t="s">
        <v>484</v>
      </c>
      <c r="Q3966" s="1" t="s">
        <v>9836</v>
      </c>
      <c r="S3966"/>
    </row>
    <row r="3967" spans="1:27" x14ac:dyDescent="0.25">
      <c r="A3967" t="s">
        <v>11327</v>
      </c>
      <c r="B3967" t="str">
        <f>IFERROR(  MID(A3967,9,    FIND(",",A3967)-FIND(" ",A3967)-1   ),  MID(A3967,9,9)  )</f>
        <v>20</v>
      </c>
      <c r="C3967" t="str">
        <f>IFERROR(   MID(A3967,  FIND("Row",A3967)+4, FIND("Plot",A3967)- FIND("Row",A3967)-6     ),     IFERROR( MID(A3967,  FIND("Row",A3967)+4, 10  ), "")    )</f>
        <v>4</v>
      </c>
      <c r="D3967" t="str">
        <f>IFERROR(  MID(A3967, FIND("Plot",A3967)+4,10), "")</f>
        <v/>
      </c>
      <c r="E3967" s="6"/>
      <c r="F3967" s="1" t="s">
        <v>7034</v>
      </c>
      <c r="G3967" s="1"/>
      <c r="I3967" s="1" t="s">
        <v>11402</v>
      </c>
      <c r="J3967"/>
      <c r="K3967" s="1" t="s">
        <v>11403</v>
      </c>
      <c r="L3967" s="1"/>
      <c r="M3967" s="1" t="s">
        <v>4201</v>
      </c>
      <c r="Q3967" s="1" t="s">
        <v>18885</v>
      </c>
    </row>
    <row r="3968" spans="1:27" x14ac:dyDescent="0.25">
      <c r="A3968" t="s">
        <v>16074</v>
      </c>
      <c r="B3968" t="str">
        <f>IFERROR(  MID(A3968,9,    FIND(",",A3968)-FIND(" ",A3968)-1   ),  MID(A3968,9,9)  )</f>
        <v>31</v>
      </c>
      <c r="C3968" t="str">
        <f>IFERROR(   MID(A3968,  FIND("Row",A3968)+4, FIND("Plot",A3968)- FIND("Row",A3968)-6     ),     IFERROR( MID(A3968,  FIND("Row",A3968)+4, 10  ), "")    )</f>
        <v>4</v>
      </c>
      <c r="D3968" t="str">
        <f>IFERROR(  MID(A3968, FIND("Plot",A3968)+4,10), "")</f>
        <v xml:space="preserve"> 10</v>
      </c>
      <c r="E3968" s="6"/>
      <c r="F3968" t="s">
        <v>7034</v>
      </c>
      <c r="H3968" s="1"/>
      <c r="I3968" s="1" t="s">
        <v>1402</v>
      </c>
      <c r="K3968" s="1" t="s">
        <v>18211</v>
      </c>
      <c r="L3968" s="1"/>
      <c r="M3968" s="1" t="s">
        <v>3977</v>
      </c>
      <c r="Q3968" t="s">
        <v>16075</v>
      </c>
      <c r="Z3968" s="1"/>
      <c r="AA3968" s="1" t="s">
        <v>15920</v>
      </c>
    </row>
    <row r="3969" spans="1:28" x14ac:dyDescent="0.25">
      <c r="A3969" s="1" t="s">
        <v>4559</v>
      </c>
      <c r="B3969" t="str">
        <f>IFERROR(  MID(A3969,9,    FIND(",",A3969)-FIND(" ",A3969)-1   ),  MID(A3969,9,9)  )</f>
        <v>13</v>
      </c>
      <c r="C3969" t="str">
        <f>IFERROR(   MID(A3969,  FIND("Row",A3969)+4, FIND("Plot",A3969)- FIND("Row",A3969)-6     ),     IFERROR( MID(A3969,  FIND("Row",A3969)+4, 10  ), "")    )</f>
        <v>6</v>
      </c>
      <c r="D3969" t="str">
        <f>IFERROR(  MID(A3969, FIND("Plot",A3969)+4,10), "")</f>
        <v xml:space="preserve"> 2</v>
      </c>
      <c r="F3969" s="1" t="s">
        <v>7034</v>
      </c>
      <c r="G3969" s="1" t="s">
        <v>6807</v>
      </c>
      <c r="I3969" s="1" t="s">
        <v>3286</v>
      </c>
      <c r="K3969" t="s">
        <v>10283</v>
      </c>
      <c r="M3969" s="1" t="s">
        <v>40</v>
      </c>
      <c r="Q3969" s="1" t="s">
        <v>5167</v>
      </c>
      <c r="S3969"/>
      <c r="AA3969" s="1" t="s">
        <v>14928</v>
      </c>
    </row>
    <row r="3970" spans="1:28" x14ac:dyDescent="0.25">
      <c r="A3970" s="1" t="s">
        <v>4410</v>
      </c>
      <c r="B3970" t="str">
        <f>IFERROR(  MID(A3970,9,    FIND(",",A3970)-FIND(" ",A3970)-1   ),  MID(A3970,9,9)  )</f>
        <v>7</v>
      </c>
      <c r="C3970" t="str">
        <f>IFERROR(   MID(A3970,  FIND("Row",A3970)+4, FIND("Plot",A3970)- FIND("Row",A3970)-6     ),     IFERROR( MID(A3970,  FIND("Row",A3970)+4, 10  ), "")    )</f>
        <v>9</v>
      </c>
      <c r="D3970" t="str">
        <f>IFERROR(  MID(A3970, FIND("Plot",A3970)+4,10), "")</f>
        <v xml:space="preserve"> 6</v>
      </c>
      <c r="F3970" s="1" t="s">
        <v>7034</v>
      </c>
      <c r="G3970" s="1" t="s">
        <v>6807</v>
      </c>
      <c r="I3970" s="1" t="s">
        <v>579</v>
      </c>
      <c r="K3970" t="s">
        <v>67</v>
      </c>
      <c r="L3970" t="s">
        <v>118</v>
      </c>
      <c r="M3970" s="1" t="s">
        <v>153</v>
      </c>
      <c r="Q3970" s="1" t="s">
        <v>9929</v>
      </c>
      <c r="S3970"/>
    </row>
    <row r="3971" spans="1:28" x14ac:dyDescent="0.25">
      <c r="A3971" s="1" t="s">
        <v>9287</v>
      </c>
      <c r="B3971" t="str">
        <f>IFERROR(  MID(A3971,9,    FIND(",",A3971)-FIND(" ",A3971)-1   ),  MID(A3971,9,9)  )</f>
        <v>8</v>
      </c>
      <c r="C3971" t="str">
        <f>IFERROR(   MID(A3971,  FIND("Row",A3971)+4, FIND("Plot",A3971)- FIND("Row",A3971)-6     ),     IFERROR( MID(A3971,  FIND("Row",A3971)+4, 10  ), "")    )</f>
        <v>10</v>
      </c>
      <c r="D3971" t="str">
        <f>IFERROR(  MID(A3971, FIND("Plot",A3971)+4,10), "")</f>
        <v xml:space="preserve"> 2</v>
      </c>
      <c r="F3971" s="1" t="s">
        <v>7034</v>
      </c>
      <c r="G3971" s="1" t="s">
        <v>6807</v>
      </c>
      <c r="K3971" t="s">
        <v>8508</v>
      </c>
      <c r="M3971" s="1" t="s">
        <v>8738</v>
      </c>
      <c r="Q3971" s="1" t="s">
        <v>9950</v>
      </c>
      <c r="AB3971" s="6"/>
    </row>
    <row r="3972" spans="1:28" x14ac:dyDescent="0.25">
      <c r="A3972" t="s">
        <v>4966</v>
      </c>
      <c r="B3972" t="str">
        <f>IFERROR(  MID(A3972,9,    FIND(",",A3972)-FIND(" ",A3972)-1   ),  MID(A3972,9,9)  )</f>
        <v>48</v>
      </c>
      <c r="C3972" t="str">
        <f>IFERROR(   MID(A3972,  FIND("Row",A3972)+4, FIND("Plot",A3972)- FIND("Row",A3972)-6     ),     IFERROR( MID(A3972,  FIND("Row",A3972)+4, 10  ), "")    )</f>
        <v/>
      </c>
      <c r="D3972" t="str">
        <f>IFERROR(  MID(A3972, FIND("Plot",A3972)+4,10), "")</f>
        <v/>
      </c>
      <c r="E3972" s="6"/>
      <c r="F3972" t="s">
        <v>7034</v>
      </c>
      <c r="H3972"/>
      <c r="I3972" s="1" t="s">
        <v>2387</v>
      </c>
      <c r="J3972"/>
      <c r="K3972" s="1" t="s">
        <v>1307</v>
      </c>
      <c r="M3972" s="1" t="s">
        <v>8918</v>
      </c>
      <c r="N3972"/>
      <c r="O3972"/>
      <c r="P3972"/>
      <c r="Q3972" t="s">
        <v>16540</v>
      </c>
      <c r="R3972"/>
      <c r="T3972" s="1"/>
      <c r="U3972" s="1"/>
      <c r="V3972" s="1"/>
      <c r="W3972" s="1"/>
      <c r="X3972" s="1"/>
      <c r="Y3972" s="1"/>
      <c r="AB3972" s="11"/>
    </row>
    <row r="3973" spans="1:28" x14ac:dyDescent="0.25">
      <c r="A3973" s="1" t="s">
        <v>4967</v>
      </c>
      <c r="B3973" t="str">
        <f>IFERROR(  MID(A3973,9,    FIND(",",A3973)-FIND(" ",A3973)-1   ),  MID(A3973,9,9)  )</f>
        <v>49</v>
      </c>
      <c r="C3973" t="str">
        <f>IFERROR(   MID(A3973,  FIND("Row",A3973)+4, FIND("Plot",A3973)- FIND("Row",A3973)-6     ),     IFERROR( MID(A3973,  FIND("Row",A3973)+4, 10  ), "")    )</f>
        <v/>
      </c>
      <c r="D3973" t="str">
        <f>IFERROR(  MID(A3973, FIND("Plot",A3973)+4,10), "")</f>
        <v/>
      </c>
      <c r="F3973" s="1" t="s">
        <v>7034</v>
      </c>
      <c r="G3973" s="1" t="s">
        <v>6807</v>
      </c>
      <c r="H3973" s="8" t="s">
        <v>3589</v>
      </c>
      <c r="I3973" s="1" t="s">
        <v>2387</v>
      </c>
      <c r="J3973" s="1">
        <v>19</v>
      </c>
      <c r="K3973" s="1" t="s">
        <v>797</v>
      </c>
      <c r="L3973" s="1"/>
      <c r="M3973" s="1" t="s">
        <v>8918</v>
      </c>
      <c r="Q3973" s="1"/>
      <c r="R3973" s="3"/>
    </row>
    <row r="3974" spans="1:28" x14ac:dyDescent="0.25">
      <c r="A3974" s="1" t="s">
        <v>5001</v>
      </c>
      <c r="B3974" t="str">
        <f>IFERROR(  MID(A3974,9,    FIND(",",A3974)-FIND(" ",A3974)-1   ),  MID(A3974,9,9)  )</f>
        <v>85</v>
      </c>
      <c r="C3974" t="str">
        <f>IFERROR(   MID(A3974,  FIND("Row",A3974)+4, FIND("Plot",A3974)- FIND("Row",A3974)-6     ),     IFERROR( MID(A3974,  FIND("Row",A3974)+4, 10  ), "")    )</f>
        <v/>
      </c>
      <c r="D3974" t="str">
        <f>IFERROR(  MID(A3974, FIND("Plot",A3974)+4,10), "")</f>
        <v/>
      </c>
      <c r="F3974" s="22" t="s">
        <v>7034</v>
      </c>
      <c r="G3974" s="1" t="s">
        <v>6807</v>
      </c>
      <c r="H3974" s="8" t="s">
        <v>2593</v>
      </c>
      <c r="I3974" s="1" t="s">
        <v>2089</v>
      </c>
      <c r="K3974" s="1"/>
      <c r="L3974" s="1"/>
      <c r="M3974" s="1" t="s">
        <v>8900</v>
      </c>
      <c r="Q3974" s="1" t="s">
        <v>6638</v>
      </c>
      <c r="R3974" s="3"/>
    </row>
    <row r="3975" spans="1:28" x14ac:dyDescent="0.25">
      <c r="A3975" t="s">
        <v>4967</v>
      </c>
      <c r="B3975" t="str">
        <f>IFERROR(  MID(A3975,9,    FIND(",",A3975)-FIND(" ",A3975)-1   ),  MID(A3975,9,9)  )</f>
        <v>49</v>
      </c>
      <c r="C3975" t="str">
        <f>IFERROR(   MID(A3975,  FIND("Row",A3975)+4, FIND("Plot",A3975)- FIND("Row",A3975)-6     ),     IFERROR( MID(A3975,  FIND("Row",A3975)+4, 10  ), "")    )</f>
        <v/>
      </c>
      <c r="D3975" t="str">
        <f>IFERROR(  MID(A3975, FIND("Plot",A3975)+4,10), "")</f>
        <v/>
      </c>
      <c r="E3975" s="6"/>
      <c r="F3975" t="s">
        <v>7034</v>
      </c>
      <c r="H3975"/>
      <c r="I3975" s="1" t="s">
        <v>16584</v>
      </c>
      <c r="J3975"/>
      <c r="K3975" s="1" t="s">
        <v>19743</v>
      </c>
      <c r="M3975" t="s">
        <v>40</v>
      </c>
      <c r="N3975"/>
      <c r="O3975"/>
      <c r="P3975"/>
      <c r="Q3975" t="s">
        <v>16585</v>
      </c>
      <c r="R3975"/>
      <c r="T3975" s="1"/>
      <c r="U3975" s="1"/>
      <c r="V3975" s="1"/>
      <c r="W3975" s="1"/>
      <c r="X3975" s="1"/>
      <c r="Y3975" s="1"/>
      <c r="AA3975" s="1" t="s">
        <v>16586</v>
      </c>
    </row>
    <row r="3976" spans="1:28" x14ac:dyDescent="0.25">
      <c r="A3976" t="s">
        <v>4576</v>
      </c>
      <c r="B3976" t="str">
        <f>IFERROR(  MID(A3976,9,    FIND(",",A3976)-FIND(" ",A3976)-1   ),  MID(A3976,9,9)  )</f>
        <v>16</v>
      </c>
      <c r="C3976" t="str">
        <f>IFERROR(   MID(A3976,  FIND("Row",A3976)+4, FIND("Plot",A3976)- FIND("Row",A3976)-6     ),     IFERROR( MID(A3976,  FIND("Row",A3976)+4, 10  ), "")    )</f>
        <v/>
      </c>
      <c r="D3976" t="str">
        <f>IFERROR(  MID(A3976, FIND("Plot",A3976)+4,10), "")</f>
        <v/>
      </c>
      <c r="E3976" s="6"/>
      <c r="F3976" t="s">
        <v>7034</v>
      </c>
      <c r="H3976"/>
      <c r="I3976" s="1" t="s">
        <v>18823</v>
      </c>
      <c r="J3976"/>
      <c r="K3976" s="1" t="s">
        <v>93</v>
      </c>
      <c r="L3976" s="1"/>
      <c r="M3976" s="1" t="s">
        <v>3977</v>
      </c>
      <c r="N3976"/>
      <c r="O3976"/>
      <c r="P3976"/>
      <c r="Q3976" t="s">
        <v>15158</v>
      </c>
      <c r="R3976"/>
      <c r="T3976" s="1"/>
      <c r="U3976" s="1"/>
      <c r="V3976" s="1"/>
      <c r="W3976" s="1"/>
      <c r="X3976" s="1"/>
      <c r="Y3976" s="1"/>
      <c r="AA3976" s="1" t="s">
        <v>15159</v>
      </c>
    </row>
    <row r="3977" spans="1:28" x14ac:dyDescent="0.25">
      <c r="A3977" s="1" t="s">
        <v>4985</v>
      </c>
      <c r="B3977" t="str">
        <f>IFERROR(  MID(A3977,9,    FIND(",",A3977)-FIND(" ",A3977)-1   ),  MID(A3977,9,9)  )</f>
        <v>67</v>
      </c>
      <c r="C3977" t="str">
        <f>IFERROR(   MID(A3977,  FIND("Row",A3977)+4, FIND("Plot",A3977)- FIND("Row",A3977)-6     ),     IFERROR( MID(A3977,  FIND("Row",A3977)+4, 10  ), "")    )</f>
        <v/>
      </c>
      <c r="D3977" t="str">
        <f>IFERROR(  MID(A3977, FIND("Plot",A3977)+4,10), "")</f>
        <v/>
      </c>
      <c r="F3977" s="1" t="s">
        <v>7034</v>
      </c>
      <c r="G3977" s="1" t="s">
        <v>6807</v>
      </c>
      <c r="H3977" s="8" t="s">
        <v>2891</v>
      </c>
      <c r="I3977" s="1" t="s">
        <v>1710</v>
      </c>
      <c r="K3977" s="1"/>
      <c r="L3977" s="1"/>
      <c r="M3977" s="1" t="s">
        <v>25</v>
      </c>
      <c r="Q3977" s="1" t="s">
        <v>6224</v>
      </c>
      <c r="R3977" s="3"/>
      <c r="AB3977" s="11"/>
    </row>
    <row r="3978" spans="1:28" x14ac:dyDescent="0.25">
      <c r="A3978" s="47" t="s">
        <v>4575</v>
      </c>
      <c r="B3978" t="str">
        <f>IFERROR(  MID(A3978,9,    FIND(",",A3978)-FIND(" ",A3978)-1   ),  MID(A3978,9,9)  )</f>
        <v>15</v>
      </c>
      <c r="C3978" t="str">
        <f>IFERROR(   MID(A3978,  FIND("Row",A3978)+4, FIND("Plot",A3978)- FIND("Row",A3978)-6     ),     IFERROR( MID(A3978,  FIND("Row",A3978)+4, 10  ), "")    )</f>
        <v/>
      </c>
      <c r="D3978" t="str">
        <f>IFERROR(  MID(A3978, FIND("Plot",A3978)+4,10), "")</f>
        <v/>
      </c>
      <c r="E3978" s="61"/>
      <c r="F3978" s="48" t="s">
        <v>7034</v>
      </c>
      <c r="G3978" s="47"/>
      <c r="H3978" s="49"/>
      <c r="I3978" s="47" t="s">
        <v>17486</v>
      </c>
      <c r="J3978" s="47"/>
      <c r="K3978" s="47" t="s">
        <v>483</v>
      </c>
      <c r="L3978" s="47"/>
      <c r="M3978" s="47" t="s">
        <v>336</v>
      </c>
      <c r="N3978" s="47"/>
      <c r="O3978" s="47"/>
      <c r="P3978" s="47"/>
      <c r="Q3978" s="47" t="s">
        <v>17270</v>
      </c>
      <c r="R3978" s="47"/>
      <c r="S3978" s="47"/>
      <c r="T3978" s="11"/>
      <c r="U3978" s="11"/>
      <c r="V3978" s="11"/>
      <c r="W3978" s="11"/>
      <c r="X3978" s="11"/>
      <c r="Y3978" s="11"/>
      <c r="Z3978" s="11"/>
      <c r="AA3978" s="47"/>
    </row>
    <row r="3979" spans="1:28" ht="30" x14ac:dyDescent="0.25">
      <c r="A3979" s="1" t="s">
        <v>4992</v>
      </c>
      <c r="B3979" t="str">
        <f>IFERROR(  MID(A3979,9,    FIND(",",A3979)-FIND(" ",A3979)-1   ),  MID(A3979,9,9)  )</f>
        <v>75</v>
      </c>
      <c r="C3979" t="str">
        <f>IFERROR(   MID(A3979,  FIND("Row",A3979)+4, FIND("Plot",A3979)- FIND("Row",A3979)-6     ),     IFERROR( MID(A3979,  FIND("Row",A3979)+4, 10  ), "")    )</f>
        <v/>
      </c>
      <c r="D3979" t="str">
        <f>IFERROR(  MID(A3979, FIND("Plot",A3979)+4,10), "")</f>
        <v/>
      </c>
      <c r="F3979" s="22" t="s">
        <v>7034</v>
      </c>
      <c r="G3979" s="1" t="s">
        <v>6807</v>
      </c>
      <c r="H3979" s="8" t="s">
        <v>2786</v>
      </c>
      <c r="I3979" s="1" t="s">
        <v>1853</v>
      </c>
      <c r="K3979" s="1" t="s">
        <v>17525</v>
      </c>
      <c r="L3979" s="1"/>
      <c r="M3979" s="1" t="s">
        <v>8900</v>
      </c>
      <c r="Q3979" s="1" t="s">
        <v>6412</v>
      </c>
      <c r="Y3979" t="s">
        <v>11652</v>
      </c>
    </row>
    <row r="3980" spans="1:28" x14ac:dyDescent="0.25">
      <c r="A3980" s="1" t="s">
        <v>4968</v>
      </c>
      <c r="B3980" t="str">
        <f>IFERROR(  MID(A3980,9,    FIND(",",A3980)-FIND(" ",A3980)-1   ),  MID(A3980,9,9)  )</f>
        <v>50</v>
      </c>
      <c r="C3980" t="str">
        <f>IFERROR(   MID(A3980,  FIND("Row",A3980)+4, FIND("Plot",A3980)- FIND("Row",A3980)-6     ),     IFERROR( MID(A3980,  FIND("Row",A3980)+4, 10  ), "")    )</f>
        <v/>
      </c>
      <c r="D3980" t="str">
        <f>IFERROR(  MID(A3980, FIND("Plot",A3980)+4,10), "")</f>
        <v/>
      </c>
      <c r="F3980" s="1" t="s">
        <v>7034</v>
      </c>
      <c r="G3980" s="1" t="s">
        <v>6807</v>
      </c>
      <c r="H3980" s="8" t="s">
        <v>3602</v>
      </c>
      <c r="I3980" s="1" t="s">
        <v>2289</v>
      </c>
      <c r="K3980" s="1"/>
      <c r="L3980" s="1"/>
      <c r="Q3980" s="1"/>
      <c r="R3980" s="3"/>
    </row>
    <row r="3981" spans="1:28" x14ac:dyDescent="0.25">
      <c r="A3981" s="1" t="s">
        <v>4427</v>
      </c>
      <c r="B3981" t="str">
        <f>IFERROR(  MID(A3981,9,    FIND(",",A3981)-FIND(" ",A3981)-1   ),  MID(A3981,9,9)  )</f>
        <v>9</v>
      </c>
      <c r="C3981" t="str">
        <f>IFERROR(   MID(A3981,  FIND("Row",A3981)+4, FIND("Plot",A3981)- FIND("Row",A3981)-6     ),     IFERROR( MID(A3981,  FIND("Row",A3981)+4, 10  ), "")    )</f>
        <v/>
      </c>
      <c r="D3981" t="str">
        <f>IFERROR(  MID(A3981, FIND("Plot",A3981)+4,10), "")</f>
        <v/>
      </c>
      <c r="F3981" s="1" t="s">
        <v>12575</v>
      </c>
      <c r="G3981" s="1"/>
      <c r="I3981" s="1" t="s">
        <v>17477</v>
      </c>
      <c r="K3981" s="1" t="s">
        <v>12576</v>
      </c>
      <c r="L3981" s="1" t="s">
        <v>10283</v>
      </c>
      <c r="M3981" s="1" t="s">
        <v>12577</v>
      </c>
      <c r="Q3981" s="31" t="s">
        <v>14628</v>
      </c>
      <c r="S3981" s="21"/>
      <c r="Y3981" s="1" t="s">
        <v>11652</v>
      </c>
      <c r="Z3981" s="1"/>
    </row>
    <row r="3982" spans="1:28" ht="45" x14ac:dyDescent="0.25">
      <c r="A3982" s="1" t="s">
        <v>10189</v>
      </c>
      <c r="B3982" t="str">
        <f>IFERROR(  MID(A3982,9,    FIND(",",A3982)-FIND(" ",A3982)-1   ),  MID(A3982,9,9)  )</f>
        <v>21</v>
      </c>
      <c r="C3982" t="str">
        <f>IFERROR(   MID(A3982,  FIND("Row",A3982)+4, FIND("Plot",A3982)- FIND("Row",A3982)-6     ),     IFERROR( MID(A3982,  FIND("Row",A3982)+4, 10  ), "")    )</f>
        <v>11</v>
      </c>
      <c r="D3982" t="str">
        <f>IFERROR(  MID(A3982, FIND("Plot",A3982)+4,10), "")</f>
        <v xml:space="preserve"> 7</v>
      </c>
      <c r="F3982" s="1" t="s">
        <v>10193</v>
      </c>
      <c r="G3982" s="1" t="s">
        <v>6807</v>
      </c>
      <c r="I3982" s="1" t="s">
        <v>805</v>
      </c>
      <c r="K3982" t="s">
        <v>10190</v>
      </c>
      <c r="L3982" s="1"/>
      <c r="M3982" s="1" t="s">
        <v>15</v>
      </c>
      <c r="Q3982" s="1" t="s">
        <v>5362</v>
      </c>
      <c r="R3982" s="1" t="s">
        <v>10191</v>
      </c>
      <c r="U3982" t="s">
        <v>10192</v>
      </c>
    </row>
    <row r="3983" spans="1:28" ht="60" x14ac:dyDescent="0.25">
      <c r="A3983" s="1" t="s">
        <v>10042</v>
      </c>
      <c r="B3983" t="str">
        <f>IFERROR(  MID(A3983,9,    FIND(",",A3983)-FIND(" ",A3983)-1   ),  MID(A3983,9,9)  )</f>
        <v>21</v>
      </c>
      <c r="C3983" t="str">
        <f>IFERROR(   MID(A3983,  FIND("Row",A3983)+4, FIND("Plot",A3983)- FIND("Row",A3983)-6     ),     IFERROR( MID(A3983,  FIND("Row",A3983)+4, 10  ), "")    )</f>
        <v>9</v>
      </c>
      <c r="D3983" t="str">
        <f>IFERROR(  MID(A3983, FIND("Plot",A3983)+4,10), "")</f>
        <v xml:space="preserve"> 3</v>
      </c>
      <c r="F3983" s="1" t="s">
        <v>10075</v>
      </c>
      <c r="G3983" s="1" t="s">
        <v>6807</v>
      </c>
      <c r="I3983" s="1" t="s">
        <v>90</v>
      </c>
      <c r="K3983" s="1" t="s">
        <v>1083</v>
      </c>
      <c r="L3983" s="1"/>
      <c r="M3983" s="1" t="s">
        <v>8540</v>
      </c>
      <c r="Q3983" s="1" t="s">
        <v>5305</v>
      </c>
      <c r="R3983" s="1" t="s">
        <v>18041</v>
      </c>
      <c r="U3983" t="s">
        <v>10074</v>
      </c>
      <c r="Y3983" s="6"/>
      <c r="Z3983" s="6"/>
      <c r="AA3983" s="23"/>
    </row>
    <row r="3984" spans="1:28" ht="45" x14ac:dyDescent="0.25">
      <c r="A3984" s="1" t="s">
        <v>4911</v>
      </c>
      <c r="B3984" t="str">
        <f>IFERROR(  MID(A3984,9,    FIND(",",A3984)-FIND(" ",A3984)-1   ),  MID(A3984,9,9)  )</f>
        <v>26</v>
      </c>
      <c r="C3984" t="str">
        <f>IFERROR(   MID(A3984,  FIND("Row",A3984)+4, FIND("Plot",A3984)- FIND("Row",A3984)-6     ),     IFERROR( MID(A3984,  FIND("Row",A3984)+4, 10  ), "")    )</f>
        <v>8</v>
      </c>
      <c r="D3984" t="str">
        <f>IFERROR(  MID(A3984, FIND("Plot",A3984)+4,10), "")</f>
        <v xml:space="preserve"> 12</v>
      </c>
      <c r="F3984" s="1" t="s">
        <v>18395</v>
      </c>
      <c r="G3984" s="1" t="s">
        <v>6807</v>
      </c>
      <c r="I3984" s="1" t="s">
        <v>4067</v>
      </c>
      <c r="K3984" s="1" t="s">
        <v>18411</v>
      </c>
      <c r="L3984" s="1"/>
      <c r="M3984" s="1" t="s">
        <v>11</v>
      </c>
      <c r="Q3984" s="1" t="s">
        <v>5522</v>
      </c>
      <c r="R3984" s="1" t="s">
        <v>18429</v>
      </c>
      <c r="S3984" s="1" t="s">
        <v>18412</v>
      </c>
      <c r="AA3984" s="1" t="s">
        <v>18413</v>
      </c>
    </row>
    <row r="3985" spans="1:27" ht="30" x14ac:dyDescent="0.25">
      <c r="A3985" s="1" t="s">
        <v>4992</v>
      </c>
      <c r="B3985" t="str">
        <f>IFERROR(  MID(A3985,9,    FIND(",",A3985)-FIND(" ",A3985)-1   ),  MID(A3985,9,9)  )</f>
        <v>75</v>
      </c>
      <c r="C3985" t="str">
        <f>IFERROR(   MID(A3985,  FIND("Row",A3985)+4, FIND("Plot",A3985)- FIND("Row",A3985)-6     ),     IFERROR( MID(A3985,  FIND("Row",A3985)+4, 10  ), "")    )</f>
        <v/>
      </c>
      <c r="D3985" t="str">
        <f>IFERROR(  MID(A3985, FIND("Plot",A3985)+4,10), "")</f>
        <v/>
      </c>
      <c r="F3985" s="22" t="s">
        <v>18395</v>
      </c>
      <c r="G3985" s="1" t="s">
        <v>6807</v>
      </c>
      <c r="K3985" s="1" t="s">
        <v>871</v>
      </c>
      <c r="L3985" s="1"/>
      <c r="M3985" s="1" t="s">
        <v>40</v>
      </c>
      <c r="Q3985" s="1" t="s">
        <v>6374</v>
      </c>
      <c r="R3985" s="1" t="s">
        <v>18397</v>
      </c>
      <c r="S3985" s="1" t="s">
        <v>18396</v>
      </c>
      <c r="U3985" t="s">
        <v>18398</v>
      </c>
      <c r="V3985" t="s">
        <v>18399</v>
      </c>
      <c r="W3985" t="s">
        <v>8483</v>
      </c>
    </row>
    <row r="3986" spans="1:27" x14ac:dyDescent="0.25">
      <c r="A3986" s="1" t="s">
        <v>12174</v>
      </c>
      <c r="B3986" t="str">
        <f>IFERROR(  MID(A3986,9,    FIND(",",A3986)-FIND(" ",A3986)-1   ),  MID(A3986,9,9)  )</f>
        <v>3</v>
      </c>
      <c r="C3986" t="str">
        <f>IFERROR(   MID(A3986,  FIND("Row",A3986)+4, FIND("Plot",A3986)- FIND("Row",A3986)-6     ),     IFERROR( MID(A3986,  FIND("Row",A3986)+4, 10  ), "")    )</f>
        <v>10</v>
      </c>
      <c r="D3986" t="str">
        <f>IFERROR(  MID(A3986, FIND("Plot",A3986)+4,10), "")</f>
        <v xml:space="preserve"> 13</v>
      </c>
      <c r="F3986" s="1" t="s">
        <v>12175</v>
      </c>
      <c r="G3986" s="1"/>
      <c r="I3986" s="1" t="s">
        <v>12176</v>
      </c>
      <c r="K3986" s="1" t="s">
        <v>15</v>
      </c>
      <c r="L3986" s="1"/>
      <c r="M3986" s="1" t="s">
        <v>302</v>
      </c>
      <c r="Q3986" t="s">
        <v>12177</v>
      </c>
      <c r="S3986" s="21"/>
      <c r="Y3986" s="1"/>
      <c r="Z3986" s="1"/>
      <c r="AA3986" s="1" t="s">
        <v>12144</v>
      </c>
    </row>
    <row r="3987" spans="1:27" x14ac:dyDescent="0.25">
      <c r="A3987" s="1" t="s">
        <v>4659</v>
      </c>
      <c r="B3987" t="str">
        <f>IFERROR(  MID(A3987,9,    FIND(",",A3987)-FIND(" ",A3987)-1   ),  MID(A3987,9,9)  )</f>
        <v>20</v>
      </c>
      <c r="C3987" t="str">
        <f>IFERROR(   MID(A3987,  FIND("Row",A3987)+4, FIND("Plot",A3987)- FIND("Row",A3987)-6     ),     IFERROR( MID(A3987,  FIND("Row",A3987)+4, 10  ), "")    )</f>
        <v/>
      </c>
      <c r="D3987" t="str">
        <f>IFERROR(  MID(A3987, FIND("Plot",A3987)+4,10), "")</f>
        <v/>
      </c>
      <c r="F3987" s="1" t="s">
        <v>19586</v>
      </c>
      <c r="G3987" s="1" t="s">
        <v>6807</v>
      </c>
      <c r="H3987" s="8">
        <v>4355</v>
      </c>
      <c r="I3987" s="1" t="s">
        <v>557</v>
      </c>
      <c r="K3987" s="1" t="s">
        <v>8763</v>
      </c>
      <c r="M3987" s="1" t="s">
        <v>92</v>
      </c>
      <c r="Q3987" s="1" t="s">
        <v>10743</v>
      </c>
    </row>
    <row r="3988" spans="1:27" ht="45" x14ac:dyDescent="0.25">
      <c r="A3988" t="s">
        <v>4263</v>
      </c>
      <c r="B3988" t="str">
        <f>IFERROR(  MID(A3988,9,    FIND(",",A3988)-FIND(" ",A3988)-1   ),  MID(A3988,9,9)  )</f>
        <v>1</v>
      </c>
      <c r="C3988" t="str">
        <f>IFERROR(   MID(A3988,  FIND("Row",A3988)+4, FIND("Plot",A3988)- FIND("Row",A3988)-6     ),     IFERROR( MID(A3988,  FIND("Row",A3988)+4, 10  ), "")    )</f>
        <v>5</v>
      </c>
      <c r="D3988" t="str">
        <f>IFERROR(  MID(A3988, FIND("Plot",A3988)+4,10), "")</f>
        <v xml:space="preserve"> 22</v>
      </c>
      <c r="E3988" s="6"/>
      <c r="F3988" t="s">
        <v>8562</v>
      </c>
      <c r="G3988" t="s">
        <v>8563</v>
      </c>
      <c r="H3988" s="17"/>
      <c r="I3988" t="s">
        <v>17273</v>
      </c>
      <c r="J3988">
        <v>20</v>
      </c>
      <c r="K3988" t="s">
        <v>20</v>
      </c>
      <c r="M3988" t="s">
        <v>15</v>
      </c>
      <c r="N3988"/>
      <c r="O3988"/>
      <c r="P3988"/>
      <c r="Q3988" s="1" t="s">
        <v>9624</v>
      </c>
      <c r="R3988" s="1" t="s">
        <v>8564</v>
      </c>
      <c r="S3988" s="1" t="s">
        <v>11203</v>
      </c>
      <c r="T3988" s="1"/>
      <c r="U3988" s="1" t="s">
        <v>8565</v>
      </c>
      <c r="V3988" s="1" t="s">
        <v>8566</v>
      </c>
      <c r="W3988" s="1" t="s">
        <v>8437</v>
      </c>
    </row>
    <row r="3989" spans="1:27" ht="45" x14ac:dyDescent="0.25">
      <c r="A3989" s="1" t="s">
        <v>20306</v>
      </c>
      <c r="B3989" t="str">
        <f>IFERROR(  MID(A3989,9,    FIND(",",A3989)-FIND(" ",A3989)-1   ),  MID(A3989,9,9)  )</f>
        <v>56</v>
      </c>
      <c r="C3989" t="str">
        <f>IFERROR(   MID(A3989,  FIND("Row",A3989)+4, FIND("Plot",A3989)- FIND("Row",A3989)-6     ),     IFERROR( MID(A3989,  FIND("Row",A3989)+4, 10  ), "")    )</f>
        <v>7</v>
      </c>
      <c r="D3989" t="str">
        <f>IFERROR(  MID(A3989, FIND("Plot",A3989)+4,10), "")</f>
        <v xml:space="preserve"> 15</v>
      </c>
      <c r="F3989" s="1" t="s">
        <v>20393</v>
      </c>
      <c r="G3989" s="1" t="s">
        <v>6807</v>
      </c>
      <c r="H3989" s="8">
        <v>6455</v>
      </c>
      <c r="I3989" s="1" t="s">
        <v>1512</v>
      </c>
      <c r="K3989" s="1" t="s">
        <v>10596</v>
      </c>
      <c r="L3989" s="1"/>
      <c r="M3989" s="1" t="s">
        <v>79</v>
      </c>
      <c r="Q3989" s="50" t="s">
        <v>20386</v>
      </c>
      <c r="R3989" s="1" t="s">
        <v>20392</v>
      </c>
      <c r="S3989" s="1" t="s">
        <v>20389</v>
      </c>
      <c r="U3989" t="s">
        <v>20390</v>
      </c>
      <c r="V3989" t="s">
        <v>20391</v>
      </c>
      <c r="W3989" t="s">
        <v>8673</v>
      </c>
      <c r="AA3989" s="1" t="s">
        <v>20387</v>
      </c>
    </row>
    <row r="3990" spans="1:27" x14ac:dyDescent="0.25">
      <c r="A3990" s="1" t="s">
        <v>4999</v>
      </c>
      <c r="B3990" t="str">
        <f>IFERROR(  MID(A3990,9,    FIND(",",A3990)-FIND(" ",A3990)-1   ),  MID(A3990,9,9)  )</f>
        <v>83</v>
      </c>
      <c r="C3990" t="str">
        <f>IFERROR(   MID(A3990,  FIND("Row",A3990)+4, FIND("Plot",A3990)- FIND("Row",A3990)-6     ),     IFERROR( MID(A3990,  FIND("Row",A3990)+4, 10  ), "")    )</f>
        <v/>
      </c>
      <c r="D3990" t="str">
        <f>IFERROR(  MID(A3990, FIND("Plot",A3990)+4,10), "")</f>
        <v/>
      </c>
      <c r="F3990" s="22" t="s">
        <v>10864</v>
      </c>
      <c r="G3990" s="1" t="s">
        <v>6807</v>
      </c>
      <c r="H3990" s="8" t="s">
        <v>2502</v>
      </c>
      <c r="I3990" s="1" t="s">
        <v>17195</v>
      </c>
      <c r="K3990" s="1" t="s">
        <v>8782</v>
      </c>
      <c r="L3990" s="1"/>
      <c r="M3990" s="1" t="s">
        <v>1108</v>
      </c>
      <c r="P3990" s="1" t="s">
        <v>10865</v>
      </c>
      <c r="Q3990" s="1" t="s">
        <v>10863</v>
      </c>
      <c r="R3990" s="3"/>
    </row>
    <row r="3991" spans="1:27" ht="60" x14ac:dyDescent="0.25">
      <c r="A3991" t="s">
        <v>10643</v>
      </c>
      <c r="B3991" t="str">
        <f>IFERROR(  MID(A3991,9,    FIND(",",A3991)-FIND(" ",A3991)-1   ),  MID(A3991,9,9)  )</f>
        <v>2</v>
      </c>
      <c r="C3991" t="str">
        <f>IFERROR(   MID(A3991,  FIND("Row",A3991)+4, FIND("Plot",A3991)- FIND("Row",A3991)-6     ),     IFERROR( MID(A3991,  FIND("Row",A3991)+4, 10  ), "")    )</f>
        <v>9</v>
      </c>
      <c r="D3991" t="str">
        <f>IFERROR(  MID(A3991, FIND("Plot",A3991)+4,10), "")</f>
        <v xml:space="preserve"> 08</v>
      </c>
      <c r="E3991" s="6"/>
      <c r="F3991" t="s">
        <v>9199</v>
      </c>
      <c r="H3991" s="17"/>
      <c r="I3991" t="s">
        <v>17070</v>
      </c>
      <c r="J3991"/>
      <c r="K3991" t="s">
        <v>87</v>
      </c>
      <c r="M3991" t="s">
        <v>8918</v>
      </c>
      <c r="N3991"/>
      <c r="O3991"/>
      <c r="P3991"/>
      <c r="Q3991" s="1" t="s">
        <v>10638</v>
      </c>
      <c r="R3991" s="1" t="s">
        <v>17071</v>
      </c>
      <c r="S3991" s="1" t="s">
        <v>11071</v>
      </c>
      <c r="T3991" s="1"/>
      <c r="U3991" s="1" t="s">
        <v>9200</v>
      </c>
      <c r="V3991" s="1" t="s">
        <v>8766</v>
      </c>
      <c r="W3991" s="1" t="s">
        <v>8417</v>
      </c>
    </row>
    <row r="3992" spans="1:27" ht="30" x14ac:dyDescent="0.25">
      <c r="A3992" s="1" t="s">
        <v>4996</v>
      </c>
      <c r="B3992" t="str">
        <f>IFERROR(  MID(A3992,9,    FIND(",",A3992)-FIND(" ",A3992)-1   ),  MID(A3992,9,9)  )</f>
        <v>79</v>
      </c>
      <c r="C3992" t="str">
        <f>IFERROR(   MID(A3992,  FIND("Row",A3992)+4, FIND("Plot",A3992)- FIND("Row",A3992)-6     ),     IFERROR( MID(A3992,  FIND("Row",A3992)+4, 10  ), "")    )</f>
        <v/>
      </c>
      <c r="D3992" t="str">
        <f>IFERROR(  MID(A3992, FIND("Plot",A3992)+4,10), "")</f>
        <v/>
      </c>
      <c r="F3992" s="1" t="s">
        <v>10840</v>
      </c>
      <c r="G3992" s="1" t="s">
        <v>6807</v>
      </c>
      <c r="H3992" s="8" t="s">
        <v>2678</v>
      </c>
      <c r="I3992" s="1" t="s">
        <v>1969</v>
      </c>
      <c r="K3992" s="1" t="s">
        <v>1967</v>
      </c>
      <c r="L3992" s="1"/>
      <c r="M3992" s="1" t="s">
        <v>1968</v>
      </c>
      <c r="Q3992" s="1" t="s">
        <v>6510</v>
      </c>
    </row>
    <row r="3993" spans="1:27" ht="60" x14ac:dyDescent="0.25">
      <c r="A3993" s="1" t="s">
        <v>4320</v>
      </c>
      <c r="B3993" t="str">
        <f>IFERROR(  MID(A3993,9,    FIND(",",A3993)-FIND(" ",A3993)-1   ),  MID(A3993,9,9)  )</f>
        <v>4</v>
      </c>
      <c r="C3993" t="str">
        <f>IFERROR(   MID(A3993,  FIND("Row",A3993)+4, FIND("Plot",A3993)- FIND("Row",A3993)-6     ),     IFERROR( MID(A3993,  FIND("Row",A3993)+4, 10  ), "")    )</f>
        <v/>
      </c>
      <c r="D3993" t="str">
        <f>IFERROR(  MID(A3993, FIND("Plot",A3993)+4,10), "")</f>
        <v/>
      </c>
      <c r="F3993" s="1" t="s">
        <v>12310</v>
      </c>
      <c r="H3993" s="8">
        <v>955</v>
      </c>
      <c r="I3993" s="1" t="s">
        <v>3230</v>
      </c>
      <c r="K3993" s="1" t="s">
        <v>371</v>
      </c>
      <c r="L3993" t="s">
        <v>45</v>
      </c>
      <c r="M3993" s="1" t="s">
        <v>15</v>
      </c>
      <c r="Q3993" t="s">
        <v>12311</v>
      </c>
      <c r="R3993" s="1" t="s">
        <v>12312</v>
      </c>
      <c r="S3993" s="21" t="s">
        <v>12313</v>
      </c>
      <c r="U3993" t="s">
        <v>12314</v>
      </c>
      <c r="V3993" t="s">
        <v>12315</v>
      </c>
      <c r="W3993" t="s">
        <v>8437</v>
      </c>
      <c r="X3993" t="s">
        <v>8432</v>
      </c>
      <c r="Y3993" s="1"/>
      <c r="Z3993" s="1"/>
      <c r="AA3993" s="1" t="s">
        <v>12316</v>
      </c>
    </row>
    <row r="3994" spans="1:27" ht="48.75" x14ac:dyDescent="0.3">
      <c r="A3994" s="1" t="s">
        <v>18773</v>
      </c>
      <c r="B3994" t="str">
        <f>IFERROR(  MID(A3994,9,    FIND(",",A3994)-FIND(" ",A3994)-1   ),  MID(A3994,9,9)  )</f>
        <v>12</v>
      </c>
      <c r="C3994" t="str">
        <f>IFERROR(   MID(A3994,  FIND("Row",A3994)+4, FIND("Plot",A3994)- FIND("Row",A3994)-6     ),     IFERROR( MID(A3994,  FIND("Row",A3994)+4, 10  ), "")    )</f>
        <v>4</v>
      </c>
      <c r="D3994" t="str">
        <f>IFERROR(  MID(A3994, FIND("Plot",A3994)+4,10), "")</f>
        <v xml:space="preserve"> 11</v>
      </c>
      <c r="F3994" s="1" t="s">
        <v>7253</v>
      </c>
      <c r="G3994" s="1" t="s">
        <v>6807</v>
      </c>
      <c r="H3994" s="8">
        <v>4578</v>
      </c>
      <c r="I3994" s="1" t="s">
        <v>11441</v>
      </c>
      <c r="J3994" s="1">
        <v>70</v>
      </c>
      <c r="K3994" s="1" t="s">
        <v>857</v>
      </c>
      <c r="M3994" s="1" t="s">
        <v>18769</v>
      </c>
      <c r="P3994" s="1" t="s">
        <v>18768</v>
      </c>
      <c r="Q3994" s="1" t="s">
        <v>5021</v>
      </c>
      <c r="R3994" s="1" t="s">
        <v>18770</v>
      </c>
      <c r="S3994" s="1" t="s">
        <v>18771</v>
      </c>
      <c r="U3994" t="s">
        <v>18765</v>
      </c>
      <c r="V3994" t="s">
        <v>18766</v>
      </c>
      <c r="W3994" t="s">
        <v>18767</v>
      </c>
      <c r="AA3994" s="1" t="s">
        <v>18772</v>
      </c>
    </row>
    <row r="3995" spans="1:27" ht="75" x14ac:dyDescent="0.25">
      <c r="A3995" s="1" t="s">
        <v>4587</v>
      </c>
      <c r="B3995" t="str">
        <f>IFERROR(  MID(A3995,9,    FIND(",",A3995)-FIND(" ",A3995)-1   ),  MID(A3995,9,9)  )</f>
        <v>17</v>
      </c>
      <c r="C3995" t="str">
        <f>IFERROR(   MID(A3995,  FIND("Row",A3995)+4, FIND("Plot",A3995)- FIND("Row",A3995)-6     ),     IFERROR( MID(A3995,  FIND("Row",A3995)+4, 10  ), "")    )</f>
        <v>8</v>
      </c>
      <c r="D3995" t="str">
        <f>IFERROR(  MID(A3995, FIND("Plot",A3995)+4,10), "")</f>
        <v xml:space="preserve"> 3</v>
      </c>
      <c r="F3995" s="1" t="s">
        <v>7390</v>
      </c>
      <c r="G3995" s="1" t="s">
        <v>6807</v>
      </c>
      <c r="H3995" s="8" t="s">
        <v>3865</v>
      </c>
      <c r="I3995" s="1" t="s">
        <v>17054</v>
      </c>
      <c r="K3995" s="1" t="s">
        <v>10771</v>
      </c>
      <c r="M3995" s="1" t="s">
        <v>15</v>
      </c>
      <c r="Q3995" s="1" t="s">
        <v>5187</v>
      </c>
      <c r="R3995" s="1" t="s">
        <v>17055</v>
      </c>
    </row>
    <row r="3996" spans="1:27" ht="90" x14ac:dyDescent="0.25">
      <c r="A3996" t="s">
        <v>19843</v>
      </c>
      <c r="B3996" t="str">
        <f>IFERROR(  MID(A3996,9,    FIND(",",A3996)-FIND(" ",A3996)-1   ),  MID(A3996,9,9)  )</f>
        <v>55</v>
      </c>
      <c r="C3996" t="str">
        <f>IFERROR(   MID(A3996,  FIND("Row",A3996)+4, FIND("Plot",A3996)- FIND("Row",A3996)-6     ),     IFERROR( MID(A3996,  FIND("Row",A3996)+4, 10  ), "")    )</f>
        <v>8</v>
      </c>
      <c r="D3996" t="str">
        <f>IFERROR(  MID(A3996, FIND("Plot",A3996)+4,10), "")</f>
        <v xml:space="preserve"> 5</v>
      </c>
      <c r="E3996" s="6">
        <v>1</v>
      </c>
      <c r="F3996" t="s">
        <v>19877</v>
      </c>
      <c r="H3996" s="8">
        <v>6477</v>
      </c>
      <c r="I3996" t="s">
        <v>1346</v>
      </c>
      <c r="J3996"/>
      <c r="K3996" s="1" t="s">
        <v>19225</v>
      </c>
      <c r="M3996" s="1" t="s">
        <v>148</v>
      </c>
      <c r="N3996"/>
      <c r="O3996" s="59"/>
      <c r="P3996"/>
      <c r="Q3996" s="50" t="s">
        <v>19851</v>
      </c>
      <c r="R3996" s="1" t="s">
        <v>20123</v>
      </c>
      <c r="S3996" s="1" t="s">
        <v>19876</v>
      </c>
      <c r="T3996" s="1"/>
      <c r="U3996" s="1" t="s">
        <v>19878</v>
      </c>
      <c r="V3996" s="1" t="s">
        <v>19222</v>
      </c>
      <c r="W3996" s="1" t="s">
        <v>8515</v>
      </c>
      <c r="X3996" s="1"/>
      <c r="Y3996" s="1"/>
      <c r="Z3996" s="1"/>
      <c r="AA3996" s="1" t="s">
        <v>19879</v>
      </c>
    </row>
    <row r="3997" spans="1:27" x14ac:dyDescent="0.25">
      <c r="A3997" s="1" t="s">
        <v>4575</v>
      </c>
      <c r="B3997" t="str">
        <f>IFERROR(  MID(A3997,9,    FIND(",",A3997)-FIND(" ",A3997)-1   ),  MID(A3997,9,9)  )</f>
        <v>15</v>
      </c>
      <c r="C3997" t="str">
        <f>IFERROR(   MID(A3997,  FIND("Row",A3997)+4, FIND("Plot",A3997)- FIND("Row",A3997)-6     ),     IFERROR( MID(A3997,  FIND("Row",A3997)+4, 10  ), "")    )</f>
        <v/>
      </c>
      <c r="D3997" t="str">
        <f>IFERROR(  MID(A3997, FIND("Plot",A3997)+4,10), "")</f>
        <v/>
      </c>
      <c r="F3997" s="1" t="s">
        <v>7374</v>
      </c>
      <c r="K3997" s="1" t="s">
        <v>947</v>
      </c>
      <c r="M3997" s="1" t="s">
        <v>12676</v>
      </c>
      <c r="Q3997" s="20" t="s">
        <v>14811</v>
      </c>
      <c r="S3997" s="21"/>
      <c r="T3997" s="3"/>
      <c r="U3997" s="3"/>
      <c r="V3997" s="3"/>
      <c r="W3997" s="3"/>
      <c r="X3997" s="3"/>
      <c r="Y3997" s="1" t="s">
        <v>11783</v>
      </c>
      <c r="Z3997" s="1"/>
      <c r="AA3997" s="1" t="s">
        <v>12556</v>
      </c>
    </row>
    <row r="3998" spans="1:27" ht="45" x14ac:dyDescent="0.25">
      <c r="A3998" s="1" t="s">
        <v>4599</v>
      </c>
      <c r="B3998" t="str">
        <f>IFERROR(  MID(A3998,9,    FIND(",",A3998)-FIND(" ",A3998)-1   ),  MID(A3998,9,9)  )</f>
        <v>17</v>
      </c>
      <c r="C3998" t="str">
        <f>IFERROR(   MID(A3998,  FIND("Row",A3998)+4, FIND("Plot",A3998)- FIND("Row",A3998)-6     ),     IFERROR( MID(A3998,  FIND("Row",A3998)+4, 10  ), "")    )</f>
        <v/>
      </c>
      <c r="D3998" t="str">
        <f>IFERROR(  MID(A3998, FIND("Plot",A3998)+4,10), "")</f>
        <v/>
      </c>
      <c r="F3998" s="1" t="s">
        <v>7405</v>
      </c>
      <c r="G3998" s="1" t="s">
        <v>6807</v>
      </c>
      <c r="H3998" s="8">
        <v>8858</v>
      </c>
      <c r="I3998" s="1" t="s">
        <v>3845</v>
      </c>
      <c r="K3998" s="1" t="s">
        <v>3264</v>
      </c>
      <c r="Q3998" s="1" t="s">
        <v>5211</v>
      </c>
      <c r="R3998" s="1" t="s">
        <v>8343</v>
      </c>
    </row>
    <row r="3999" spans="1:27" ht="90" x14ac:dyDescent="0.25">
      <c r="A3999" s="1" t="s">
        <v>9518</v>
      </c>
      <c r="B3999" t="str">
        <f>IFERROR(  MID(A3999,9,    FIND(",",A3999)-FIND(" ",A3999)-1   ),  MID(A3999,9,9)  )</f>
        <v>22</v>
      </c>
      <c r="C3999" t="str">
        <f>IFERROR(   MID(A3999,  FIND("Row",A3999)+4, FIND("Plot",A3999)- FIND("Row",A3999)-6     ),     IFERROR( MID(A3999,  FIND("Row",A3999)+4, 10  ), "")    )</f>
        <v>8</v>
      </c>
      <c r="D3999" t="str">
        <f>IFERROR(  MID(A3999, FIND("Plot",A3999)+4,10), "")</f>
        <v xml:space="preserve"> 1</v>
      </c>
      <c r="F3999" s="1" t="s">
        <v>7521</v>
      </c>
      <c r="G3999" s="1" t="s">
        <v>6807</v>
      </c>
      <c r="H3999" s="8" t="s">
        <v>3837</v>
      </c>
      <c r="I3999" s="1" t="s">
        <v>1102</v>
      </c>
      <c r="K3999" t="s">
        <v>1096</v>
      </c>
      <c r="L3999" s="1" t="s">
        <v>8900</v>
      </c>
      <c r="M3999" s="1" t="s">
        <v>17975</v>
      </c>
      <c r="O3999" s="1" t="s">
        <v>7241</v>
      </c>
      <c r="Q3999" s="1" t="s">
        <v>5382</v>
      </c>
      <c r="R3999" s="22" t="s">
        <v>11279</v>
      </c>
      <c r="Y3999" t="s">
        <v>11783</v>
      </c>
    </row>
    <row r="4000" spans="1:27" ht="45" x14ac:dyDescent="0.25">
      <c r="A4000" t="s">
        <v>4224</v>
      </c>
      <c r="B4000" t="str">
        <f>IFERROR(  MID(A4000,9,    FIND(",",A4000)-FIND(" ",A4000)-1   ),  MID(A4000,9,9)  )</f>
        <v>1</v>
      </c>
      <c r="C4000" t="str">
        <f>IFERROR(   MID(A4000,  FIND("Row",A4000)+4, FIND("Plot",A4000)- FIND("Row",A4000)-6     ),     IFERROR( MID(A4000,  FIND("Row",A4000)+4, 10  ), "")    )</f>
        <v>11</v>
      </c>
      <c r="D4000" t="str">
        <f>IFERROR(  MID(A4000, FIND("Plot",A4000)+4,10), "")</f>
        <v xml:space="preserve"> 18</v>
      </c>
      <c r="E4000" s="6"/>
      <c r="F4000" t="s">
        <v>6885</v>
      </c>
      <c r="H4000" s="17"/>
      <c r="I4000" t="s">
        <v>8752</v>
      </c>
      <c r="J4000"/>
      <c r="K4000" t="s">
        <v>3221</v>
      </c>
      <c r="M4000" t="s">
        <v>8753</v>
      </c>
      <c r="N4000"/>
      <c r="O4000"/>
      <c r="P4000"/>
      <c r="Q4000" s="1" t="s">
        <v>9587</v>
      </c>
      <c r="R4000" s="1" t="s">
        <v>8754</v>
      </c>
      <c r="S4000" s="1" t="s">
        <v>11073</v>
      </c>
      <c r="T4000" s="1"/>
      <c r="U4000" s="1" t="s">
        <v>8755</v>
      </c>
      <c r="V4000" s="1" t="s">
        <v>8756</v>
      </c>
      <c r="W4000" s="1" t="s">
        <v>8457</v>
      </c>
    </row>
    <row r="4001" spans="1:27" x14ac:dyDescent="0.25">
      <c r="A4001" s="1" t="s">
        <v>4435</v>
      </c>
      <c r="B4001" t="str">
        <f>IFERROR(  MID(A4001,9,    FIND(",",A4001)-FIND(" ",A4001)-1   ),  MID(A4001,9,9)  )</f>
        <v>12</v>
      </c>
      <c r="C4001" t="str">
        <f>IFERROR(   MID(A4001,  FIND("Row",A4001)+4, FIND("Plot",A4001)- FIND("Row",A4001)-6     ),     IFERROR( MID(A4001,  FIND("Row",A4001)+4, 10  ), "")    )</f>
        <v>9</v>
      </c>
      <c r="D4001" t="str">
        <f>IFERROR(  MID(A4001, FIND("Plot",A4001)+4,10), "")</f>
        <v/>
      </c>
      <c r="F4001" s="1" t="s">
        <v>7255</v>
      </c>
      <c r="G4001" s="1" t="s">
        <v>6807</v>
      </c>
      <c r="I4001" s="1" t="s">
        <v>886</v>
      </c>
      <c r="J4001" s="1">
        <v>28</v>
      </c>
      <c r="K4001" s="1" t="s">
        <v>885</v>
      </c>
      <c r="L4001" t="s">
        <v>15</v>
      </c>
      <c r="M4001" s="1" t="s">
        <v>8738</v>
      </c>
      <c r="Q4001" s="1" t="s">
        <v>5026</v>
      </c>
      <c r="S4001"/>
    </row>
    <row r="4002" spans="1:27" x14ac:dyDescent="0.25">
      <c r="A4002" s="1" t="s">
        <v>5000</v>
      </c>
      <c r="B4002" t="str">
        <f>IFERROR(  MID(A4002,9,    FIND(",",A4002)-FIND(" ",A4002)-1   ),  MID(A4002,9,9)  )</f>
        <v>84</v>
      </c>
      <c r="C4002" t="str">
        <f>IFERROR(   MID(A4002,  FIND("Row",A4002)+4, FIND("Plot",A4002)- FIND("Row",A4002)-6     ),     IFERROR( MID(A4002,  FIND("Row",A4002)+4, 10  ), "")    )</f>
        <v/>
      </c>
      <c r="D4002" t="str">
        <f>IFERROR(  MID(A4002, FIND("Plot",A4002)+4,10), "")</f>
        <v/>
      </c>
      <c r="F4002" s="22" t="s">
        <v>7255</v>
      </c>
      <c r="G4002" s="1" t="s">
        <v>6807</v>
      </c>
      <c r="H4002" s="8" t="s">
        <v>2542</v>
      </c>
      <c r="I4002" s="1" t="s">
        <v>1951</v>
      </c>
      <c r="K4002" s="1" t="s">
        <v>8738</v>
      </c>
      <c r="L4002" s="1"/>
      <c r="M4002" s="1" t="s">
        <v>137</v>
      </c>
      <c r="Q4002" s="1" t="s">
        <v>10885</v>
      </c>
      <c r="R4002" s="3"/>
    </row>
    <row r="4003" spans="1:27" x14ac:dyDescent="0.25">
      <c r="A4003" t="s">
        <v>15494</v>
      </c>
      <c r="B4003" t="str">
        <f>IFERROR(  MID(A4003,9,    FIND(",",A4003)-FIND(" ",A4003)-1   ),  MID(A4003,9,9)  )</f>
        <v>20</v>
      </c>
      <c r="C4003" t="str">
        <f>IFERROR(   MID(A4003,  FIND("Row",A4003)+4, FIND("Plot",A4003)- FIND("Row",A4003)-6     ),     IFERROR( MID(A4003,  FIND("Row",A4003)+4, 10  ), "")    )</f>
        <v>6</v>
      </c>
      <c r="D4003" t="str">
        <f>IFERROR(  MID(A4003, FIND("Plot",A4003)+4,10), "")</f>
        <v xml:space="preserve"> 9</v>
      </c>
      <c r="E4003" s="6"/>
      <c r="F4003" t="s">
        <v>6907</v>
      </c>
      <c r="G4003" s="1"/>
      <c r="I4003" s="1" t="s">
        <v>2289</v>
      </c>
      <c r="J4003"/>
      <c r="K4003" s="1" t="s">
        <v>48</v>
      </c>
      <c r="L4003" s="1"/>
      <c r="M4003" s="1" t="s">
        <v>10424</v>
      </c>
      <c r="N4003"/>
      <c r="O4003"/>
      <c r="Q4003" t="s">
        <v>15495</v>
      </c>
      <c r="T4003" s="3"/>
      <c r="U4003" s="3"/>
      <c r="V4003" s="3"/>
      <c r="W4003" s="3"/>
      <c r="X4003" s="3"/>
      <c r="Y4003" s="1"/>
      <c r="AA4003" s="1" t="s">
        <v>12351</v>
      </c>
    </row>
    <row r="4004" spans="1:27" ht="75" x14ac:dyDescent="0.25">
      <c r="A4004" s="1" t="s">
        <v>4504</v>
      </c>
      <c r="B4004" t="str">
        <f>IFERROR(  MID(A4004,9,    FIND(",",A4004)-FIND(" ",A4004)-1   ),  MID(A4004,9,9)  )</f>
        <v>12</v>
      </c>
      <c r="C4004" t="str">
        <f>IFERROR(   MID(A4004,  FIND("Row",A4004)+4, FIND("Plot",A4004)- FIND("Row",A4004)-6     ),     IFERROR( MID(A4004,  FIND("Row",A4004)+4, 10  ), "")    )</f>
        <v>7</v>
      </c>
      <c r="D4004" t="str">
        <f>IFERROR(  MID(A4004, FIND("Plot",A4004)+4,10), "")</f>
        <v xml:space="preserve"> 9</v>
      </c>
      <c r="F4004" s="1" t="s">
        <v>6907</v>
      </c>
      <c r="G4004" s="1" t="s">
        <v>6807</v>
      </c>
      <c r="H4004" s="8" t="s">
        <v>3882</v>
      </c>
      <c r="I4004" s="1" t="s">
        <v>11248</v>
      </c>
      <c r="J4004" s="1">
        <v>82</v>
      </c>
      <c r="K4004" s="1" t="s">
        <v>267</v>
      </c>
      <c r="M4004" s="1" t="s">
        <v>8738</v>
      </c>
      <c r="Q4004" s="1" t="s">
        <v>5104</v>
      </c>
      <c r="R4004" s="1" t="s">
        <v>17589</v>
      </c>
      <c r="S4004"/>
    </row>
    <row r="4005" spans="1:27" x14ac:dyDescent="0.25">
      <c r="A4005" s="1" t="s">
        <v>4574</v>
      </c>
      <c r="B4005" t="str">
        <f>IFERROR(  MID(A4005,9,    FIND(",",A4005)-FIND(" ",A4005)-1   ),  MID(A4005,9,9)  )</f>
        <v>14</v>
      </c>
      <c r="C4005" t="str">
        <f>IFERROR(   MID(A4005,  FIND("Row",A4005)+4, FIND("Plot",A4005)- FIND("Row",A4005)-6     ),     IFERROR( MID(A4005,  FIND("Row",A4005)+4, 10  ), "")    )</f>
        <v/>
      </c>
      <c r="D4005" t="str">
        <f>IFERROR(  MID(A4005, FIND("Plot",A4005)+4,10), "")</f>
        <v/>
      </c>
      <c r="F4005" s="1" t="s">
        <v>6907</v>
      </c>
      <c r="I4005" s="1" t="s">
        <v>943</v>
      </c>
      <c r="K4005" s="1" t="s">
        <v>527</v>
      </c>
      <c r="L4005" s="1"/>
      <c r="M4005" s="1" t="s">
        <v>26</v>
      </c>
      <c r="Q4005" s="20" t="s">
        <v>14762</v>
      </c>
      <c r="S4005" s="21"/>
      <c r="T4005" s="3"/>
      <c r="U4005" s="3"/>
      <c r="V4005" s="3"/>
      <c r="W4005" s="3"/>
      <c r="X4005" s="3"/>
      <c r="Y4005" s="1"/>
      <c r="Z4005" s="1"/>
      <c r="AA4005" s="1" t="s">
        <v>11843</v>
      </c>
    </row>
    <row r="4006" spans="1:27" x14ac:dyDescent="0.25">
      <c r="A4006" s="1" t="s">
        <v>4428</v>
      </c>
      <c r="B4006" t="str">
        <f>IFERROR(  MID(A4006,9,    FIND(",",A4006)-FIND(" ",A4006)-1   ),  MID(A4006,9,9)  )</f>
        <v>10</v>
      </c>
      <c r="C4006" t="str">
        <f>IFERROR(   MID(A4006,  FIND("Row",A4006)+4, FIND("Plot",A4006)- FIND("Row",A4006)-6     ),     IFERROR( MID(A4006,  FIND("Row",A4006)+4, 10  ), "")    )</f>
        <v/>
      </c>
      <c r="D4006" t="str">
        <f>IFERROR(  MID(A4006, FIND("Plot",A4006)+4,10), "")</f>
        <v/>
      </c>
      <c r="F4006" s="1" t="s">
        <v>6907</v>
      </c>
      <c r="I4006" s="1" t="s">
        <v>777</v>
      </c>
      <c r="K4006" s="1" t="s">
        <v>776</v>
      </c>
      <c r="M4006" s="1" t="s">
        <v>10411</v>
      </c>
      <c r="Q4006" s="20" t="s">
        <v>14716</v>
      </c>
      <c r="S4006" s="21"/>
      <c r="Y4006" s="1"/>
      <c r="Z4006" s="1"/>
    </row>
    <row r="4007" spans="1:27" ht="90" x14ac:dyDescent="0.25">
      <c r="A4007" s="1" t="s">
        <v>11690</v>
      </c>
      <c r="B4007" t="str">
        <f>IFERROR(  MID(A4007,9,    FIND(",",A4007)-FIND(" ",A4007)-1   ),  MID(A4007,9,9)  )</f>
        <v>3</v>
      </c>
      <c r="C4007" t="str">
        <f>IFERROR(   MID(A4007,  FIND("Row",A4007)+4, FIND("Plot",A4007)- FIND("Row",A4007)-6     ),     IFERROR( MID(A4007,  FIND("Row",A4007)+4, 10  ), "")    )</f>
        <v>2</v>
      </c>
      <c r="D4007" t="str">
        <f>IFERROR(  MID(A4007, FIND("Plot",A4007)+4,10), "")</f>
        <v xml:space="preserve"> 7</v>
      </c>
      <c r="F4007" s="1" t="s">
        <v>6990</v>
      </c>
      <c r="G4007" s="1"/>
      <c r="H4007" s="8">
        <v>4466</v>
      </c>
      <c r="I4007" s="1" t="s">
        <v>1450</v>
      </c>
      <c r="K4007" s="1" t="s">
        <v>325</v>
      </c>
      <c r="L4007" s="1"/>
      <c r="M4007" s="1" t="s">
        <v>77</v>
      </c>
      <c r="Q4007" t="s">
        <v>11691</v>
      </c>
      <c r="R4007" s="1" t="s">
        <v>11692</v>
      </c>
      <c r="S4007" s="21"/>
      <c r="Y4007" s="1" t="s">
        <v>11652</v>
      </c>
      <c r="Z4007" s="1"/>
      <c r="AA4007" s="1" t="s">
        <v>11693</v>
      </c>
    </row>
    <row r="4008" spans="1:27" ht="75" x14ac:dyDescent="0.25">
      <c r="A4008" s="1" t="s">
        <v>4700</v>
      </c>
      <c r="B4008" t="str">
        <f>IFERROR(  MID(A4008,9,    FIND(",",A4008)-FIND(" ",A4008)-1   ),  MID(A4008,9,9)  )</f>
        <v>21</v>
      </c>
      <c r="C4008" t="str">
        <f>IFERROR(   MID(A4008,  FIND("Row",A4008)+4, FIND("Plot",A4008)- FIND("Row",A4008)-6     ),     IFERROR( MID(A4008,  FIND("Row",A4008)+4, 10  ), "")    )</f>
        <v>3</v>
      </c>
      <c r="D4008" t="str">
        <f>IFERROR(  MID(A4008, FIND("Plot",A4008)+4,10), "")</f>
        <v xml:space="preserve"> 2</v>
      </c>
      <c r="F4008" s="1" t="s">
        <v>6990</v>
      </c>
      <c r="G4008" s="1" t="s">
        <v>6807</v>
      </c>
      <c r="H4008" s="8" t="s">
        <v>3781</v>
      </c>
      <c r="I4008" s="1" t="s">
        <v>16393</v>
      </c>
      <c r="K4008" s="1" t="s">
        <v>18378</v>
      </c>
      <c r="M4008" s="1" t="s">
        <v>10226</v>
      </c>
      <c r="Q4008" s="1" t="s">
        <v>5298</v>
      </c>
      <c r="R4008" s="1" t="s">
        <v>17079</v>
      </c>
      <c r="Y4008" t="s">
        <v>11783</v>
      </c>
    </row>
    <row r="4009" spans="1:27" ht="105" x14ac:dyDescent="0.25">
      <c r="A4009" s="1" t="s">
        <v>9448</v>
      </c>
      <c r="B4009" t="str">
        <f>IFERROR(  MID(A4009,9,    FIND(",",A4009)-FIND(" ",A4009)-1   ),  MID(A4009,9,9)  )</f>
        <v>8</v>
      </c>
      <c r="C4009" t="str">
        <f>IFERROR(   MID(A4009,  FIND("Row",A4009)+4, FIND("Plot",A4009)- FIND("Row",A4009)-6     ),     IFERROR( MID(A4009,  FIND("Row",A4009)+4, 10  ), "")    )</f>
        <v>4</v>
      </c>
      <c r="D4009" t="str">
        <f>IFERROR(  MID(A4009, FIND("Plot",A4009)+4,10), "")</f>
        <v xml:space="preserve"> 18</v>
      </c>
      <c r="F4009" s="1" t="s">
        <v>6990</v>
      </c>
      <c r="G4009" s="1" t="s">
        <v>6807</v>
      </c>
      <c r="H4009" s="8" t="s">
        <v>3779</v>
      </c>
      <c r="I4009" s="1" t="s">
        <v>3778</v>
      </c>
      <c r="K4009" t="s">
        <v>40</v>
      </c>
      <c r="M4009" s="1" t="s">
        <v>10417</v>
      </c>
      <c r="Q4009" s="1" t="s">
        <v>9988</v>
      </c>
      <c r="R4009" s="1" t="s">
        <v>10480</v>
      </c>
      <c r="S4009"/>
      <c r="W4009" s="1"/>
      <c r="X4009" s="3"/>
      <c r="AA4009" s="1" t="s">
        <v>19518</v>
      </c>
    </row>
    <row r="4010" spans="1:27" ht="75" x14ac:dyDescent="0.25">
      <c r="A4010" s="1" t="s">
        <v>4487</v>
      </c>
      <c r="B4010" t="str">
        <f>IFERROR(  MID(A4010,9,    FIND(",",A4010)-FIND(" ",A4010)-1   ),  MID(A4010,9,9)  )</f>
        <v>12</v>
      </c>
      <c r="C4010" t="str">
        <f>IFERROR(   MID(A4010,  FIND("Row",A4010)+4, FIND("Plot",A4010)- FIND("Row",A4010)-6     ),     IFERROR( MID(A4010,  FIND("Row",A4010)+4, 10  ), "")    )</f>
        <v>5</v>
      </c>
      <c r="D4010" t="str">
        <f>IFERROR(  MID(A4010, FIND("Plot",A4010)+4,10), "")</f>
        <v xml:space="preserve"> 4</v>
      </c>
      <c r="F4010" s="1" t="s">
        <v>6990</v>
      </c>
      <c r="G4010" s="1" t="s">
        <v>6807</v>
      </c>
      <c r="H4010" s="8" t="s">
        <v>3780</v>
      </c>
      <c r="I4010" s="1" t="s">
        <v>254</v>
      </c>
      <c r="K4010" s="1" t="s">
        <v>21</v>
      </c>
      <c r="M4010" s="1" t="s">
        <v>10417</v>
      </c>
      <c r="Q4010" s="1" t="s">
        <v>5086</v>
      </c>
      <c r="R4010" s="1" t="s">
        <v>10418</v>
      </c>
    </row>
    <row r="4011" spans="1:27" x14ac:dyDescent="0.25">
      <c r="A4011" s="1" t="s">
        <v>11854</v>
      </c>
      <c r="B4011" t="str">
        <f>IFERROR(  MID(A4011,9,    FIND(",",A4011)-FIND(" ",A4011)-1   ),  MID(A4011,9,9)  )</f>
        <v>3</v>
      </c>
      <c r="C4011" t="str">
        <f>IFERROR(   MID(A4011,  FIND("Row",A4011)+4, FIND("Plot",A4011)- FIND("Row",A4011)-6     ),     IFERROR( MID(A4011,  FIND("Row",A4011)+4, 10  ), "")    )</f>
        <v>5</v>
      </c>
      <c r="D4011" t="str">
        <f>IFERROR(  MID(A4011, FIND("Plot",A4011)+4,10), "")</f>
        <v xml:space="preserve"> 7</v>
      </c>
      <c r="F4011" s="1" t="s">
        <v>6990</v>
      </c>
      <c r="G4011" s="1"/>
      <c r="I4011" s="1" t="s">
        <v>373</v>
      </c>
      <c r="K4011" s="1" t="s">
        <v>46</v>
      </c>
      <c r="L4011" s="1"/>
      <c r="M4011" s="1" t="s">
        <v>100</v>
      </c>
      <c r="Q4011" t="s">
        <v>11855</v>
      </c>
      <c r="S4011" s="21"/>
      <c r="Y4011" s="1"/>
      <c r="Z4011" s="1"/>
    </row>
    <row r="4012" spans="1:27" ht="75" x14ac:dyDescent="0.25">
      <c r="A4012" s="1" t="s">
        <v>12434</v>
      </c>
      <c r="B4012" t="str">
        <f>IFERROR(  MID(A4012,9,    FIND(",",A4012)-FIND(" ",A4012)-1   ),  MID(A4012,9,9)  )</f>
        <v>5</v>
      </c>
      <c r="C4012" t="str">
        <f>IFERROR(   MID(A4012,  FIND("Row",A4012)+4, FIND("Plot",A4012)- FIND("Row",A4012)-6     ),     IFERROR( MID(A4012,  FIND("Row",A4012)+4, 10  ), "")    )</f>
        <v>7</v>
      </c>
      <c r="D4012" t="str">
        <f>IFERROR(  MID(A4012, FIND("Plot",A4012)+4,10), "")</f>
        <v xml:space="preserve"> 3</v>
      </c>
      <c r="F4012" s="1" t="s">
        <v>6990</v>
      </c>
      <c r="H4012" s="35" t="s">
        <v>17610</v>
      </c>
      <c r="I4012" s="1" t="s">
        <v>385</v>
      </c>
      <c r="K4012" s="1" t="s">
        <v>20</v>
      </c>
      <c r="L4012" s="1"/>
      <c r="M4012" s="1" t="s">
        <v>10417</v>
      </c>
      <c r="Q4012" s="31" t="s">
        <v>14548</v>
      </c>
      <c r="R4012" s="1" t="s">
        <v>17609</v>
      </c>
      <c r="S4012" s="21" t="s">
        <v>17608</v>
      </c>
      <c r="V4012" t="s">
        <v>8566</v>
      </c>
      <c r="W4012" t="s">
        <v>11969</v>
      </c>
      <c r="Y4012" s="1"/>
      <c r="Z4012" s="1"/>
      <c r="AA4012" s="1" t="s">
        <v>18097</v>
      </c>
    </row>
    <row r="4013" spans="1:27" ht="60" x14ac:dyDescent="0.25">
      <c r="A4013" s="1" t="s">
        <v>20373</v>
      </c>
      <c r="B4013" t="str">
        <f>IFERROR(  MID(A4013,9,    FIND(",",A4013)-FIND(" ",A4013)-1   ),  MID(A4013,9,9)  )</f>
        <v>56</v>
      </c>
      <c r="C4013" t="str">
        <f>IFERROR(   MID(A4013,  FIND("Row",A4013)+4, FIND("Plot",A4013)- FIND("Row",A4013)-6     ),     IFERROR( MID(A4013,  FIND("Row",A4013)+4, 10  ), "")    )</f>
        <v>8</v>
      </c>
      <c r="D4013" t="str">
        <f>IFERROR(  MID(A4013, FIND("Plot",A4013)+4,10), "")</f>
        <v xml:space="preserve"> 2</v>
      </c>
      <c r="F4013" s="1" t="s">
        <v>6990</v>
      </c>
      <c r="G4013" s="1" t="s">
        <v>6807</v>
      </c>
      <c r="H4013" s="8">
        <v>6215</v>
      </c>
      <c r="I4013" s="1" t="s">
        <v>1505</v>
      </c>
      <c r="K4013" s="1" t="s">
        <v>18226</v>
      </c>
      <c r="L4013" s="1"/>
      <c r="M4013" s="22" t="s">
        <v>54</v>
      </c>
      <c r="N4013" s="22"/>
      <c r="O4013" s="22"/>
      <c r="P4013" s="22"/>
      <c r="Q4013" s="50" t="s">
        <v>6001</v>
      </c>
      <c r="R4013" s="22" t="s">
        <v>18225</v>
      </c>
      <c r="S4013" s="1" t="s">
        <v>18224</v>
      </c>
      <c r="U4013" t="s">
        <v>18227</v>
      </c>
      <c r="V4013" t="s">
        <v>18228</v>
      </c>
      <c r="W4013" t="s">
        <v>18229</v>
      </c>
      <c r="AA4013" s="1" t="s">
        <v>20438</v>
      </c>
    </row>
    <row r="4014" spans="1:27" x14ac:dyDescent="0.25">
      <c r="A4014" s="1" t="s">
        <v>4818</v>
      </c>
      <c r="B4014" t="str">
        <f>IFERROR(  MID(A4014,9,    FIND(",",A4014)-FIND(" ",A4014)-1   ),  MID(A4014,9,9)  )</f>
        <v>26</v>
      </c>
      <c r="C4014" t="str">
        <f>IFERROR(   MID(A4014,  FIND("Row",A4014)+4, FIND("Plot",A4014)- FIND("Row",A4014)-6     ),     IFERROR( MID(A4014,  FIND("Row",A4014)+4, 10  ), "")    )</f>
        <v>12</v>
      </c>
      <c r="D4014" t="str">
        <f>IFERROR(  MID(A4014, FIND("Plot",A4014)+4,10), "")</f>
        <v xml:space="preserve"> 5</v>
      </c>
      <c r="F4014" s="1" t="s">
        <v>6990</v>
      </c>
      <c r="G4014" s="1" t="s">
        <v>6807</v>
      </c>
      <c r="I4014" s="1" t="s">
        <v>17105</v>
      </c>
      <c r="K4014" s="1" t="s">
        <v>8508</v>
      </c>
      <c r="L4014" s="1"/>
      <c r="M4014" s="1" t="s">
        <v>40</v>
      </c>
      <c r="Q4014" s="1"/>
    </row>
    <row r="4015" spans="1:27" ht="45" x14ac:dyDescent="0.25">
      <c r="A4015" s="1" t="s">
        <v>4922</v>
      </c>
      <c r="B4015" t="str">
        <f>IFERROR(  MID(A4015,9,    FIND(",",A4015)-FIND(" ",A4015)-1   ),  MID(A4015,9,9)  )</f>
        <v>26</v>
      </c>
      <c r="C4015" t="str">
        <f>IFERROR(   MID(A4015,  FIND("Row",A4015)+4, FIND("Plot",A4015)- FIND("Row",A4015)-6     ),     IFERROR( MID(A4015,  FIND("Row",A4015)+4, 10  ), "")    )</f>
        <v>9</v>
      </c>
      <c r="D4015" t="str">
        <f>IFERROR(  MID(A4015, FIND("Plot",A4015)+4,10), "")</f>
        <v xml:space="preserve"> 2</v>
      </c>
      <c r="F4015" s="1" t="s">
        <v>18580</v>
      </c>
      <c r="G4015" s="1" t="s">
        <v>6807</v>
      </c>
      <c r="H4015" s="8">
        <v>2358</v>
      </c>
      <c r="I4015" s="1" t="s">
        <v>450</v>
      </c>
      <c r="K4015" s="1"/>
      <c r="L4015" s="1"/>
      <c r="Q4015" s="1" t="s">
        <v>5587</v>
      </c>
      <c r="R4015" s="1" t="s">
        <v>18581</v>
      </c>
      <c r="S4015" s="1" t="s">
        <v>18583</v>
      </c>
      <c r="U4015" t="s">
        <v>18582</v>
      </c>
      <c r="AA4015" s="1" t="s">
        <v>18584</v>
      </c>
    </row>
    <row r="4016" spans="1:27" x14ac:dyDescent="0.25">
      <c r="A4016" s="1" t="s">
        <v>5002</v>
      </c>
      <c r="B4016" t="str">
        <f>IFERROR(  MID(A4016,9,    FIND(",",A4016)-FIND(" ",A4016)-1   ),  MID(A4016,9,9)  )</f>
        <v>86</v>
      </c>
      <c r="C4016" t="str">
        <f>IFERROR(   MID(A4016,  FIND("Row",A4016)+4, FIND("Plot",A4016)- FIND("Row",A4016)-6     ),     IFERROR( MID(A4016,  FIND("Row",A4016)+4, 10  ), "")    )</f>
        <v/>
      </c>
      <c r="D4016" t="str">
        <f>IFERROR(  MID(A4016, FIND("Plot",A4016)+4,10), "")</f>
        <v/>
      </c>
      <c r="F4016" s="1" t="s">
        <v>8242</v>
      </c>
      <c r="G4016" s="1" t="s">
        <v>6807</v>
      </c>
      <c r="H4016" s="8" t="s">
        <v>2665</v>
      </c>
      <c r="I4016" s="1" t="s">
        <v>10714</v>
      </c>
      <c r="K4016" s="1" t="s">
        <v>10259</v>
      </c>
      <c r="L4016" s="1"/>
      <c r="M4016" s="1" t="s">
        <v>1035</v>
      </c>
      <c r="Q4016" s="1" t="s">
        <v>6691</v>
      </c>
      <c r="R4016" s="3"/>
    </row>
    <row r="4017" spans="1:28" x14ac:dyDescent="0.25">
      <c r="A4017" s="1" t="s">
        <v>4968</v>
      </c>
      <c r="B4017" t="str">
        <f>IFERROR(  MID(A4017,9,    FIND(",",A4017)-FIND(" ",A4017)-1   ),  MID(A4017,9,9)  )</f>
        <v>50</v>
      </c>
      <c r="C4017" t="str">
        <f>IFERROR(   MID(A4017,  FIND("Row",A4017)+4, FIND("Plot",A4017)- FIND("Row",A4017)-6     ),     IFERROR( MID(A4017,  FIND("Row",A4017)+4, 10  ), "")    )</f>
        <v/>
      </c>
      <c r="D4017" t="str">
        <f>IFERROR(  MID(A4017, FIND("Plot",A4017)+4,10), "")</f>
        <v/>
      </c>
      <c r="F4017" s="1" t="s">
        <v>7831</v>
      </c>
      <c r="G4017" s="1" t="s">
        <v>6807</v>
      </c>
      <c r="H4017" s="8" t="s">
        <v>3599</v>
      </c>
      <c r="I4017" s="1" t="s">
        <v>2293</v>
      </c>
      <c r="K4017" s="1" t="s">
        <v>10136</v>
      </c>
      <c r="L4017" s="1"/>
      <c r="M4017" s="1" t="s">
        <v>224</v>
      </c>
      <c r="Q4017" s="1"/>
      <c r="R4017" s="3"/>
      <c r="AB4017" s="3"/>
    </row>
    <row r="4018" spans="1:28" ht="60" x14ac:dyDescent="0.25">
      <c r="A4018" s="1" t="s">
        <v>4907</v>
      </c>
      <c r="B4018" t="str">
        <f>IFERROR(  MID(A4018,9,    FIND(",",A4018)-FIND(" ",A4018)-1   ),  MID(A4018,9,9)  )</f>
        <v>26</v>
      </c>
      <c r="C4018" t="str">
        <f>IFERROR(   MID(A4018,  FIND("Row",A4018)+4, FIND("Plot",A4018)- FIND("Row",A4018)-6     ),     IFERROR( MID(A4018,  FIND("Row",A4018)+4, 10  ), "")    )</f>
        <v>6</v>
      </c>
      <c r="D4018" t="str">
        <f>IFERROR(  MID(A4018, FIND("Plot",A4018)+4,10), "")</f>
        <v xml:space="preserve"> 13</v>
      </c>
      <c r="F4018" s="1" t="s">
        <v>18499</v>
      </c>
      <c r="G4018" s="1" t="s">
        <v>6807</v>
      </c>
      <c r="H4018" s="8">
        <v>3215</v>
      </c>
      <c r="I4018" s="1" t="s">
        <v>1245</v>
      </c>
      <c r="K4018" s="1" t="s">
        <v>163</v>
      </c>
      <c r="L4018" s="1"/>
      <c r="M4018" s="1" t="s">
        <v>20</v>
      </c>
      <c r="Q4018" s="1" t="s">
        <v>5586</v>
      </c>
      <c r="R4018" s="1" t="s">
        <v>18500</v>
      </c>
      <c r="S4018" s="1" t="s">
        <v>18497</v>
      </c>
      <c r="U4018" t="s">
        <v>18498</v>
      </c>
      <c r="V4018" t="s">
        <v>18496</v>
      </c>
      <c r="W4018" t="s">
        <v>8566</v>
      </c>
    </row>
    <row r="4019" spans="1:28" ht="30" x14ac:dyDescent="0.25">
      <c r="A4019" t="s">
        <v>19776</v>
      </c>
      <c r="B4019" t="str">
        <f>IFERROR(  MID(A4019,9,    FIND(",",A4019)-FIND(" ",A4019)-1   ),  MID(A4019,9,9)  )</f>
        <v>55</v>
      </c>
      <c r="C4019" t="str">
        <f>IFERROR(   MID(A4019,  FIND("Row",A4019)+4, FIND("Plot",A4019)- FIND("Row",A4019)-6     ),     IFERROR( MID(A4019,  FIND("Row",A4019)+4, 10  ), "")    )</f>
        <v>6</v>
      </c>
      <c r="D4019" t="str">
        <f>IFERROR(  MID(A4019, FIND("Plot",A4019)+4,10), "")</f>
        <v xml:space="preserve"> 9</v>
      </c>
      <c r="E4019" s="6"/>
      <c r="F4019" t="s">
        <v>18499</v>
      </c>
      <c r="H4019" s="8">
        <v>5358</v>
      </c>
      <c r="I4019" t="s">
        <v>829</v>
      </c>
      <c r="J4019"/>
      <c r="K4019" s="1" t="s">
        <v>19935</v>
      </c>
      <c r="M4019" s="1" t="s">
        <v>8738</v>
      </c>
      <c r="N4019"/>
      <c r="O4019" s="59"/>
      <c r="P4019" s="59"/>
      <c r="Q4019" s="50" t="s">
        <v>19783</v>
      </c>
      <c r="R4019" s="1" t="s">
        <v>19786</v>
      </c>
      <c r="S4019" s="1" t="s">
        <v>19784</v>
      </c>
      <c r="T4019" s="1"/>
      <c r="U4019" s="1" t="s">
        <v>18498</v>
      </c>
      <c r="V4019" s="1" t="s">
        <v>19785</v>
      </c>
      <c r="W4019" s="1" t="s">
        <v>8529</v>
      </c>
      <c r="X4019" s="1"/>
      <c r="Y4019" s="1"/>
      <c r="Z4019" s="1"/>
      <c r="AA4019" s="1" t="s">
        <v>19936</v>
      </c>
    </row>
    <row r="4020" spans="1:28" x14ac:dyDescent="0.25">
      <c r="A4020" s="1" t="s">
        <v>5007</v>
      </c>
      <c r="B4020" t="str">
        <f>IFERROR(  MID(A4020,9,    FIND(",",A4020)-FIND(" ",A4020)-1   ),  MID(A4020,9,9)  )</f>
        <v>93</v>
      </c>
      <c r="C4020" t="str">
        <f>IFERROR(   MID(A4020,  FIND("Row",A4020)+4, FIND("Plot",A4020)- FIND("Row",A4020)-6     ),     IFERROR( MID(A4020,  FIND("Row",A4020)+4, 10  ), "")    )</f>
        <v/>
      </c>
      <c r="D4020" t="str">
        <f>IFERROR(  MID(A4020, FIND("Plot",A4020)+4,10), "")</f>
        <v/>
      </c>
      <c r="F4020" s="1" t="s">
        <v>8294</v>
      </c>
      <c r="G4020" s="1" t="s">
        <v>6807</v>
      </c>
      <c r="I4020" s="1" t="s">
        <v>2240</v>
      </c>
      <c r="K4020" s="1" t="s">
        <v>2239</v>
      </c>
      <c r="L4020" s="1"/>
      <c r="M4020" s="1" t="s">
        <v>20</v>
      </c>
      <c r="Q4020" s="1" t="s">
        <v>6782</v>
      </c>
      <c r="R4020" s="3"/>
    </row>
    <row r="4021" spans="1:28" ht="60" x14ac:dyDescent="0.25">
      <c r="A4021" s="1" t="s">
        <v>10148</v>
      </c>
      <c r="B4021" t="str">
        <f>IFERROR(  MID(A4021,9,    FIND(",",A4021)-FIND(" ",A4021)-1   ),  MID(A4021,9,9)  )</f>
        <v>21</v>
      </c>
      <c r="C4021" t="str">
        <f>IFERROR(   MID(A4021,  FIND("Row",A4021)+4, FIND("Plot",A4021)- FIND("Row",A4021)-6     ),     IFERROR( MID(A4021,  FIND("Row",A4021)+4, 10  ), "")    )</f>
        <v>10</v>
      </c>
      <c r="D4021" t="str">
        <f>IFERROR(  MID(A4021, FIND("Plot",A4021)+4,10), "")</f>
        <v xml:space="preserve"> 7</v>
      </c>
      <c r="F4021" s="1" t="s">
        <v>7467</v>
      </c>
      <c r="G4021" s="1" t="s">
        <v>6807</v>
      </c>
      <c r="H4021" s="8">
        <v>2051</v>
      </c>
      <c r="I4021" s="1" t="s">
        <v>805</v>
      </c>
      <c r="K4021" s="1" t="s">
        <v>1082</v>
      </c>
      <c r="L4021" s="1"/>
      <c r="M4021" s="1" t="s">
        <v>8763</v>
      </c>
      <c r="Q4021" s="1" t="s">
        <v>5291</v>
      </c>
      <c r="R4021" s="1" t="s">
        <v>10150</v>
      </c>
      <c r="U4021" t="s">
        <v>10149</v>
      </c>
    </row>
    <row r="4022" spans="1:28" x14ac:dyDescent="0.25">
      <c r="A4022" s="1" t="s">
        <v>4982</v>
      </c>
      <c r="B4022" t="str">
        <f>IFERROR(  MID(A4022,9,    FIND(",",A4022)-FIND(" ",A4022)-1   ),  MID(A4022,9,9)  )</f>
        <v>65</v>
      </c>
      <c r="C4022" t="str">
        <f>IFERROR(   MID(A4022,  FIND("Row",A4022)+4, FIND("Plot",A4022)- FIND("Row",A4022)-6     ),     IFERROR( MID(A4022,  FIND("Row",A4022)+4, 10  ), "")    )</f>
        <v/>
      </c>
      <c r="D4022" t="str">
        <f>IFERROR(  MID(A4022, FIND("Plot",A4022)+4,10), "")</f>
        <v/>
      </c>
      <c r="F4022" s="22" t="s">
        <v>7960</v>
      </c>
      <c r="G4022" s="1" t="s">
        <v>6807</v>
      </c>
      <c r="K4022" s="1" t="s">
        <v>917</v>
      </c>
      <c r="L4022" s="1"/>
      <c r="M4022" s="1" t="s">
        <v>137</v>
      </c>
      <c r="Q4022" s="1"/>
      <c r="R4022" s="3"/>
    </row>
    <row r="4023" spans="1:28" x14ac:dyDescent="0.25">
      <c r="A4023" s="1" t="s">
        <v>9302</v>
      </c>
      <c r="B4023" t="str">
        <f>IFERROR(  MID(A4023,9,    FIND(",",A4023)-FIND(" ",A4023)-1   ),  MID(A4023,9,9)  )</f>
        <v>23</v>
      </c>
      <c r="C4023" t="str">
        <f>IFERROR(   MID(A4023,  FIND("Row",A4023)+4, FIND("Plot",A4023)- FIND("Row",A4023)-6     ),     IFERROR( MID(A4023,  FIND("Row",A4023)+4, 10  ), "")    )</f>
        <v>11</v>
      </c>
      <c r="D4023" t="str">
        <f>IFERROR(  MID(A4023, FIND("Plot",A4023)+4,10), "")</f>
        <v xml:space="preserve"> 5</v>
      </c>
      <c r="F4023" s="1" t="s">
        <v>18789</v>
      </c>
      <c r="G4023" s="1" t="s">
        <v>6807</v>
      </c>
      <c r="I4023" s="1" t="s">
        <v>1116</v>
      </c>
      <c r="K4023" t="s">
        <v>8578</v>
      </c>
      <c r="L4023" t="s">
        <v>1115</v>
      </c>
      <c r="M4023" s="1" t="s">
        <v>92</v>
      </c>
      <c r="Q4023" s="1" t="s">
        <v>5426</v>
      </c>
      <c r="R4023" s="5"/>
    </row>
    <row r="4024" spans="1:28" x14ac:dyDescent="0.25">
      <c r="A4024" t="s">
        <v>15269</v>
      </c>
      <c r="B4024" t="str">
        <f>IFERROR(  MID(A4024,9,    FIND(",",A4024)-FIND(" ",A4024)-1   ),  MID(A4024,9,9)  )</f>
        <v>18</v>
      </c>
      <c r="C4024" t="str">
        <f>IFERROR(   MID(A4024,  FIND("Row",A4024)+4, FIND("Plot",A4024)- FIND("Row",A4024)-6     ),     IFERROR( MID(A4024,  FIND("Row",A4024)+4, 10  ), "")    )</f>
        <v>7</v>
      </c>
      <c r="D4024" t="str">
        <f>IFERROR(  MID(A4024, FIND("Plot",A4024)+4,10), "")</f>
        <v xml:space="preserve"> 7</v>
      </c>
      <c r="E4024" s="6"/>
      <c r="F4024" t="s">
        <v>8208</v>
      </c>
      <c r="I4024" s="1" t="s">
        <v>15270</v>
      </c>
      <c r="J4024">
        <v>72</v>
      </c>
      <c r="K4024" s="1" t="s">
        <v>15271</v>
      </c>
      <c r="L4024" s="1" t="s">
        <v>15</v>
      </c>
      <c r="M4024" s="1" t="s">
        <v>126</v>
      </c>
      <c r="N4024"/>
      <c r="O4024"/>
      <c r="P4024"/>
      <c r="Q4024" t="s">
        <v>15272</v>
      </c>
      <c r="R4024"/>
      <c r="T4024" s="1"/>
      <c r="U4024" s="1"/>
      <c r="V4024" s="1"/>
      <c r="W4024" s="1"/>
      <c r="X4024" s="1"/>
      <c r="Y4024" s="1"/>
      <c r="AA4024" s="1" t="s">
        <v>15273</v>
      </c>
    </row>
    <row r="4025" spans="1:28" x14ac:dyDescent="0.25">
      <c r="A4025" s="1" t="s">
        <v>5001</v>
      </c>
      <c r="B4025" t="str">
        <f>IFERROR(  MID(A4025,9,    FIND(",",A4025)-FIND(" ",A4025)-1   ),  MID(A4025,9,9)  )</f>
        <v>85</v>
      </c>
      <c r="C4025" t="str">
        <f>IFERROR(   MID(A4025,  FIND("Row",A4025)+4, FIND("Plot",A4025)- FIND("Row",A4025)-6     ),     IFERROR( MID(A4025,  FIND("Row",A4025)+4, 10  ), "")    )</f>
        <v/>
      </c>
      <c r="D4025" t="str">
        <f>IFERROR(  MID(A4025, FIND("Plot",A4025)+4,10), "")</f>
        <v/>
      </c>
      <c r="F4025" s="22" t="s">
        <v>8208</v>
      </c>
      <c r="G4025" s="1" t="s">
        <v>6807</v>
      </c>
      <c r="H4025" s="8" t="s">
        <v>2574</v>
      </c>
      <c r="I4025" s="1" t="s">
        <v>2070</v>
      </c>
      <c r="K4025" s="1"/>
      <c r="L4025" s="1"/>
      <c r="Q4025" s="1" t="s">
        <v>6639</v>
      </c>
      <c r="R4025" s="3"/>
    </row>
    <row r="4026" spans="1:28" ht="30" x14ac:dyDescent="0.25">
      <c r="A4026" s="1" t="s">
        <v>12166</v>
      </c>
      <c r="B4026" t="str">
        <f>IFERROR(  MID(A4026,9,    FIND(",",A4026)-FIND(" ",A4026)-1   ),  MID(A4026,9,9)  )</f>
        <v>3</v>
      </c>
      <c r="C4026" t="str">
        <f>IFERROR(   MID(A4026,  FIND("Row",A4026)+4, FIND("Plot",A4026)- FIND("Row",A4026)-6     ),     IFERROR( MID(A4026,  FIND("Row",A4026)+4, 10  ), "")    )</f>
        <v>10</v>
      </c>
      <c r="D4026" t="str">
        <f>IFERROR(  MID(A4026, FIND("Plot",A4026)+4,10), "")</f>
        <v xml:space="preserve"> 9</v>
      </c>
      <c r="F4026" s="1" t="s">
        <v>12167</v>
      </c>
      <c r="G4026" s="1"/>
      <c r="I4026" s="1" t="s">
        <v>2387</v>
      </c>
      <c r="K4026" s="1" t="s">
        <v>15</v>
      </c>
      <c r="L4026" s="1"/>
      <c r="Q4026" s="31"/>
      <c r="S4026" s="21" t="s">
        <v>12168</v>
      </c>
      <c r="U4026" t="s">
        <v>12169</v>
      </c>
      <c r="V4026" t="s">
        <v>8437</v>
      </c>
      <c r="Y4026" s="1"/>
      <c r="Z4026" s="1"/>
      <c r="AA4026" s="1" t="s">
        <v>11987</v>
      </c>
    </row>
    <row r="4027" spans="1:28" x14ac:dyDescent="0.25">
      <c r="A4027" s="1" t="s">
        <v>4374</v>
      </c>
      <c r="B4027" t="str">
        <f>IFERROR(  MID(A4027,9,    FIND(",",A4027)-FIND(" ",A4027)-1   ),  MID(A4027,9,9)  )</f>
        <v>7</v>
      </c>
      <c r="C4027" t="str">
        <f>IFERROR(   MID(A4027,  FIND("Row",A4027)+4, FIND("Plot",A4027)- FIND("Row",A4027)-6     ),     IFERROR( MID(A4027,  FIND("Row",A4027)+4, 10  ), "")    )</f>
        <v>7</v>
      </c>
      <c r="D4027" t="str">
        <f>IFERROR(  MID(A4027, FIND("Plot",A4027)+4,10), "")</f>
        <v xml:space="preserve"> 1</v>
      </c>
      <c r="F4027" s="1" t="s">
        <v>7102</v>
      </c>
      <c r="G4027" s="1" t="s">
        <v>6807</v>
      </c>
      <c r="I4027" s="1" t="s">
        <v>560</v>
      </c>
      <c r="K4027" t="s">
        <v>25</v>
      </c>
      <c r="M4027" s="1" t="s">
        <v>8518</v>
      </c>
      <c r="Q4027" s="1" t="s">
        <v>9894</v>
      </c>
      <c r="S4027"/>
    </row>
    <row r="4028" spans="1:28" x14ac:dyDescent="0.25">
      <c r="A4028" t="s">
        <v>15655</v>
      </c>
      <c r="B4028" t="str">
        <f>IFERROR(  MID(A4028,9,    FIND(",",A4028)-FIND(" ",A4028)-1   ),  MID(A4028,9,9)  )</f>
        <v>20</v>
      </c>
      <c r="C4028" t="str">
        <f>IFERROR(   MID(A4028,  FIND("Row",A4028)+4, FIND("Plot",A4028)- FIND("Row",A4028)-6     ),     IFERROR( MID(A4028,  FIND("Row",A4028)+4, 10  ), "")    )</f>
        <v>9</v>
      </c>
      <c r="D4028" t="str">
        <f>IFERROR(  MID(A4028, FIND("Plot",A4028)+4,10), "")</f>
        <v xml:space="preserve"> 11</v>
      </c>
      <c r="E4028" s="6"/>
      <c r="F4028" t="s">
        <v>15656</v>
      </c>
      <c r="G4028" s="1"/>
      <c r="H4028"/>
      <c r="I4028" s="1" t="s">
        <v>17695</v>
      </c>
      <c r="J4028"/>
      <c r="K4028" s="1" t="s">
        <v>197</v>
      </c>
      <c r="L4028" s="1"/>
      <c r="M4028" s="1" t="s">
        <v>11</v>
      </c>
      <c r="N4028"/>
      <c r="O4028"/>
      <c r="Q4028" t="s">
        <v>17694</v>
      </c>
      <c r="S4028"/>
      <c r="Z4028" s="1"/>
      <c r="AA4028" s="1" t="s">
        <v>18167</v>
      </c>
    </row>
    <row r="4029" spans="1:28" ht="30" x14ac:dyDescent="0.25">
      <c r="A4029" s="1" t="s">
        <v>5002</v>
      </c>
      <c r="B4029" t="str">
        <f>IFERROR(  MID(A4029,9,    FIND(",",A4029)-FIND(" ",A4029)-1   ),  MID(A4029,9,9)  )</f>
        <v>86</v>
      </c>
      <c r="C4029" t="str">
        <f>IFERROR(   MID(A4029,  FIND("Row",A4029)+4, FIND("Plot",A4029)- FIND("Row",A4029)-6     ),     IFERROR( MID(A4029,  FIND("Row",A4029)+4, 10  ), "")    )</f>
        <v/>
      </c>
      <c r="D4029" t="str">
        <f>IFERROR(  MID(A4029, FIND("Plot",A4029)+4,10), "")</f>
        <v/>
      </c>
      <c r="F4029" s="1" t="s">
        <v>8243</v>
      </c>
      <c r="G4029" s="1" t="s">
        <v>6807</v>
      </c>
      <c r="H4029" s="8" t="s">
        <v>2652</v>
      </c>
      <c r="I4029" s="1" t="s">
        <v>2651</v>
      </c>
      <c r="K4029" s="1" t="s">
        <v>10426</v>
      </c>
      <c r="L4029" s="1"/>
      <c r="M4029" s="1" t="s">
        <v>297</v>
      </c>
      <c r="Q4029" s="1" t="s">
        <v>6692</v>
      </c>
      <c r="R4029" s="3"/>
    </row>
    <row r="4030" spans="1:28" x14ac:dyDescent="0.25">
      <c r="A4030" s="1" t="s">
        <v>11996</v>
      </c>
      <c r="B4030" t="str">
        <f>IFERROR(  MID(A4030,9,    FIND(",",A4030)-FIND(" ",A4030)-1   ),  MID(A4030,9,9)  )</f>
        <v>3</v>
      </c>
      <c r="C4030" t="str">
        <f>IFERROR(   MID(A4030,  FIND("Row",A4030)+4, FIND("Plot",A4030)- FIND("Row",A4030)-6     ),     IFERROR( MID(A4030,  FIND("Row",A4030)+4, 10  ), "")    )</f>
        <v>8</v>
      </c>
      <c r="D4030" t="str">
        <f>IFERROR(  MID(A4030, FIND("Plot",A4030)+4,10), "")</f>
        <v xml:space="preserve"> 7</v>
      </c>
      <c r="F4030" s="1" t="s">
        <v>11997</v>
      </c>
      <c r="G4030" s="1"/>
      <c r="I4030" s="1" t="s">
        <v>11998</v>
      </c>
      <c r="K4030" s="1" t="s">
        <v>8900</v>
      </c>
      <c r="L4030" s="1"/>
      <c r="M4030" s="1" t="s">
        <v>14</v>
      </c>
      <c r="Q4030" s="31"/>
      <c r="S4030" s="21"/>
      <c r="Y4030" s="1"/>
      <c r="Z4030" s="1"/>
    </row>
    <row r="4031" spans="1:28" x14ac:dyDescent="0.25">
      <c r="A4031" s="1" t="s">
        <v>4987</v>
      </c>
      <c r="B4031" t="str">
        <f>IFERROR(  MID(A4031,9,    FIND(",",A4031)-FIND(" ",A4031)-1   ),  MID(A4031,9,9)  )</f>
        <v>69</v>
      </c>
      <c r="C4031" t="str">
        <f>IFERROR(   MID(A4031,  FIND("Row",A4031)+4, FIND("Plot",A4031)- FIND("Row",A4031)-6     ),     IFERROR( MID(A4031,  FIND("Row",A4031)+4, 10  ), "")    )</f>
        <v/>
      </c>
      <c r="D4031" t="str">
        <f>IFERROR(  MID(A4031, FIND("Plot",A4031)+4,10), "")</f>
        <v/>
      </c>
      <c r="F4031" s="1" t="s">
        <v>10801</v>
      </c>
      <c r="G4031" s="1" t="s">
        <v>6807</v>
      </c>
      <c r="I4031" s="1" t="s">
        <v>11523</v>
      </c>
      <c r="K4031" s="1" t="s">
        <v>10802</v>
      </c>
      <c r="L4031" s="1" t="s">
        <v>1767</v>
      </c>
      <c r="M4031" s="1" t="s">
        <v>14</v>
      </c>
      <c r="Q4031" s="1" t="s">
        <v>10803</v>
      </c>
      <c r="R4031" s="3"/>
    </row>
    <row r="4032" spans="1:28" x14ac:dyDescent="0.25">
      <c r="A4032" t="s">
        <v>15967</v>
      </c>
      <c r="B4032" t="str">
        <f>IFERROR(  MID(A4032,9,    FIND(",",A4032)-FIND(" ",A4032)-1   ),  MID(A4032,9,9)  )</f>
        <v>31</v>
      </c>
      <c r="C4032" t="str">
        <f>IFERROR(   MID(A4032,  FIND("Row",A4032)+4, FIND("Plot",A4032)- FIND("Row",A4032)-6     ),     IFERROR( MID(A4032,  FIND("Row",A4032)+4, 10  ), "")    )</f>
        <v>5</v>
      </c>
      <c r="D4032" t="str">
        <f>IFERROR(  MID(A4032, FIND("Plot",A4032)+4,10), "")</f>
        <v xml:space="preserve"> 8</v>
      </c>
      <c r="E4032" s="6"/>
      <c r="F4032" t="s">
        <v>7776</v>
      </c>
      <c r="H4032" s="1"/>
      <c r="I4032" s="1" t="s">
        <v>1421</v>
      </c>
      <c r="L4032" s="1"/>
      <c r="M4032" s="1" t="s">
        <v>1420</v>
      </c>
      <c r="Q4032" t="s">
        <v>5881</v>
      </c>
      <c r="T4032" s="1"/>
      <c r="U4032" s="1"/>
      <c r="V4032" s="1"/>
      <c r="W4032" s="1"/>
      <c r="X4032" s="1"/>
      <c r="Y4032" s="1"/>
      <c r="AA4032" s="1" t="s">
        <v>15968</v>
      </c>
    </row>
    <row r="4033" spans="1:28" x14ac:dyDescent="0.25">
      <c r="A4033" s="1" t="s">
        <v>13594</v>
      </c>
      <c r="B4033" t="str">
        <f>IFERROR(  MID(A4033,9,    FIND(",",A4033)-FIND(" ",A4033)-1   ),  MID(A4033,9,9)  )</f>
        <v>4b</v>
      </c>
      <c r="C4033" t="str">
        <f>IFERROR(   MID(A4033,  FIND("Row",A4033)+4, FIND("Plot",A4033)- FIND("Row",A4033)-6     ),     IFERROR( MID(A4033,  FIND("Row",A4033)+4, 10  ), "")    )</f>
        <v>1</v>
      </c>
      <c r="D4033" t="str">
        <f>IFERROR(  MID(A4033, FIND("Plot",A4033)+4,10), "")</f>
        <v xml:space="preserve"> 19</v>
      </c>
      <c r="F4033" s="1" t="s">
        <v>7005</v>
      </c>
      <c r="I4033" s="1" t="s">
        <v>13595</v>
      </c>
      <c r="K4033" s="1" t="s">
        <v>49</v>
      </c>
      <c r="L4033" s="1" t="s">
        <v>10412</v>
      </c>
      <c r="M4033" s="1" t="s">
        <v>68</v>
      </c>
      <c r="Q4033" t="s">
        <v>13596</v>
      </c>
      <c r="S4033" s="21"/>
      <c r="Y4033" s="1"/>
      <c r="Z4033" s="1"/>
      <c r="AA4033" s="1" t="s">
        <v>13597</v>
      </c>
    </row>
    <row r="4034" spans="1:28" ht="75" x14ac:dyDescent="0.25">
      <c r="A4034" t="s">
        <v>15403</v>
      </c>
      <c r="B4034" t="str">
        <f>IFERROR(  MID(A4034,9,    FIND(",",A4034)-FIND(" ",A4034)-1   ),  MID(A4034,9,9)  )</f>
        <v>20</v>
      </c>
      <c r="C4034" t="str">
        <f>IFERROR(   MID(A4034,  FIND("Row",A4034)+4, FIND("Plot",A4034)- FIND("Row",A4034)-6     ),     IFERROR( MID(A4034,  FIND("Row",A4034)+4, 10  ), "")    )</f>
        <v>4</v>
      </c>
      <c r="D4034" t="str">
        <f>IFERROR(  MID(A4034, FIND("Plot",A4034)+4,10), "")</f>
        <v xml:space="preserve"> 12</v>
      </c>
      <c r="E4034" s="6"/>
      <c r="F4034" t="s">
        <v>7005</v>
      </c>
      <c r="G4034" s="1"/>
      <c r="H4034" s="8">
        <v>4235</v>
      </c>
      <c r="I4034" s="1" t="s">
        <v>1379</v>
      </c>
      <c r="J4034"/>
      <c r="K4034" s="1" t="s">
        <v>276</v>
      </c>
      <c r="L4034" s="1" t="s">
        <v>10136</v>
      </c>
      <c r="M4034" s="1" t="s">
        <v>55</v>
      </c>
      <c r="N4034"/>
      <c r="O4034"/>
      <c r="Q4034" t="s">
        <v>15404</v>
      </c>
      <c r="R4034" s="1" t="s">
        <v>19055</v>
      </c>
      <c r="S4034" s="1" t="s">
        <v>18540</v>
      </c>
      <c r="T4034" s="1"/>
      <c r="U4034" s="1" t="s">
        <v>18541</v>
      </c>
      <c r="V4034" s="1" t="s">
        <v>18542</v>
      </c>
      <c r="W4034" s="1" t="s">
        <v>8667</v>
      </c>
      <c r="X4034" s="1" t="s">
        <v>13067</v>
      </c>
      <c r="Y4034" s="1"/>
      <c r="AA4034" s="1" t="s">
        <v>19054</v>
      </c>
    </row>
    <row r="4035" spans="1:28" x14ac:dyDescent="0.25">
      <c r="A4035" s="1" t="s">
        <v>9486</v>
      </c>
      <c r="B4035" t="str">
        <f>IFERROR(  MID(A4035,9,    FIND(",",A4035)-FIND(" ",A4035)-1   ),  MID(A4035,9,9)  )</f>
        <v>8</v>
      </c>
      <c r="C4035" t="str">
        <f>IFERROR(   MID(A4035,  FIND("Row",A4035)+4, FIND("Plot",A4035)- FIND("Row",A4035)-6     ),     IFERROR( MID(A4035,  FIND("Row",A4035)+4, 10  ), "")    )</f>
        <v>6</v>
      </c>
      <c r="D4035" t="str">
        <f>IFERROR(  MID(A4035, FIND("Plot",A4035)+4,10), "")</f>
        <v xml:space="preserve"> 1</v>
      </c>
      <c r="F4035" s="1" t="s">
        <v>7005</v>
      </c>
      <c r="G4035" s="1" t="s">
        <v>6807</v>
      </c>
      <c r="I4035" s="1" t="s">
        <v>17460</v>
      </c>
      <c r="K4035" t="s">
        <v>624</v>
      </c>
      <c r="L4035" t="s">
        <v>32</v>
      </c>
      <c r="M4035" s="1" t="s">
        <v>13</v>
      </c>
      <c r="Q4035" s="1" t="s">
        <v>10005</v>
      </c>
      <c r="V4035" s="1"/>
      <c r="W4035" s="3"/>
      <c r="X4035" s="44"/>
    </row>
    <row r="4036" spans="1:28" x14ac:dyDescent="0.25">
      <c r="A4036" t="s">
        <v>4961</v>
      </c>
      <c r="B4036" t="str">
        <f>IFERROR(  MID(A4036,9,    FIND(",",A4036)-FIND(" ",A4036)-1   ),  MID(A4036,9,9)  )</f>
        <v>40</v>
      </c>
      <c r="C4036" t="str">
        <f>IFERROR(   MID(A4036,  FIND("Row",A4036)+4, FIND("Plot",A4036)- FIND("Row",A4036)-6     ),     IFERROR( MID(A4036,  FIND("Row",A4036)+4, 10  ), "")    )</f>
        <v/>
      </c>
      <c r="D4036" t="str">
        <f>IFERROR(  MID(A4036, FIND("Plot",A4036)+4,10), "")</f>
        <v/>
      </c>
      <c r="E4036" s="6"/>
      <c r="F4036" t="s">
        <v>7005</v>
      </c>
      <c r="H4036"/>
      <c r="I4036" s="1" t="s">
        <v>16360</v>
      </c>
      <c r="J4036"/>
      <c r="K4036" s="1" t="s">
        <v>302</v>
      </c>
      <c r="M4036" t="s">
        <v>87</v>
      </c>
      <c r="N4036"/>
      <c r="O4036"/>
      <c r="P4036"/>
      <c r="Q4036" t="s">
        <v>16361</v>
      </c>
      <c r="R4036"/>
      <c r="S4036"/>
    </row>
    <row r="4037" spans="1:28" ht="30" x14ac:dyDescent="0.25">
      <c r="A4037" s="1" t="s">
        <v>4429</v>
      </c>
      <c r="B4037" t="str">
        <f>IFERROR(  MID(A4037,9,    FIND(",",A4037)-FIND(" ",A4037)-1   ),  MID(A4037,9,9)  )</f>
        <v>11</v>
      </c>
      <c r="C4037" t="str">
        <f>IFERROR(   MID(A4037,  FIND("Row",A4037)+4, FIND("Plot",A4037)- FIND("Row",A4037)-6     ),     IFERROR( MID(A4037,  FIND("Row",A4037)+4, 10  ), "")    )</f>
        <v/>
      </c>
      <c r="D4037" t="str">
        <f>IFERROR(  MID(A4037, FIND("Plot",A4037)+4,10), "")</f>
        <v/>
      </c>
      <c r="F4037" s="1" t="s">
        <v>7005</v>
      </c>
      <c r="H4037" s="8">
        <v>200</v>
      </c>
      <c r="I4037" s="1" t="s">
        <v>12632</v>
      </c>
      <c r="K4037" s="1" t="s">
        <v>17762</v>
      </c>
      <c r="L4037" s="1"/>
      <c r="M4037" s="1" t="s">
        <v>10136</v>
      </c>
      <c r="Q4037" s="20" t="s">
        <v>14748</v>
      </c>
      <c r="S4037" s="21"/>
      <c r="T4037" s="1"/>
      <c r="U4037" s="1"/>
      <c r="V4037" s="1"/>
      <c r="W4037" s="1"/>
      <c r="X4037" s="1"/>
      <c r="Y4037" s="1"/>
      <c r="Z4037" s="1"/>
      <c r="AA4037" s="1" t="s">
        <v>12633</v>
      </c>
    </row>
    <row r="4038" spans="1:28" ht="30" x14ac:dyDescent="0.25">
      <c r="A4038" s="1" t="s">
        <v>4429</v>
      </c>
      <c r="B4038" t="str">
        <f>IFERROR(  MID(A4038,9,    FIND(",",A4038)-FIND(" ",A4038)-1   ),  MID(A4038,9,9)  )</f>
        <v>11</v>
      </c>
      <c r="C4038" t="str">
        <f>IFERROR(   MID(A4038,  FIND("Row",A4038)+4, FIND("Plot",A4038)- FIND("Row",A4038)-6     ),     IFERROR( MID(A4038,  FIND("Row",A4038)+4, 10  ), "")    )</f>
        <v/>
      </c>
      <c r="D4038" t="str">
        <f>IFERROR(  MID(A4038, FIND("Plot",A4038)+4,10), "")</f>
        <v/>
      </c>
      <c r="F4038" s="1" t="s">
        <v>7005</v>
      </c>
      <c r="H4038" s="8">
        <v>144</v>
      </c>
      <c r="I4038" s="1" t="s">
        <v>12627</v>
      </c>
      <c r="K4038" s="1" t="s">
        <v>11909</v>
      </c>
      <c r="L4038" s="1" t="s">
        <v>10136</v>
      </c>
      <c r="M4038" s="1" t="s">
        <v>22</v>
      </c>
      <c r="Q4038" s="20" t="s">
        <v>14748</v>
      </c>
      <c r="S4038" s="21"/>
      <c r="T4038" s="1"/>
      <c r="U4038" s="1"/>
      <c r="V4038" s="1"/>
      <c r="W4038" s="1"/>
      <c r="X4038" s="1"/>
      <c r="Y4038" s="1"/>
      <c r="Z4038" s="1"/>
      <c r="AA4038" s="1" t="s">
        <v>12628</v>
      </c>
    </row>
    <row r="4039" spans="1:28" ht="30" x14ac:dyDescent="0.25">
      <c r="A4039" s="1" t="s">
        <v>4986</v>
      </c>
      <c r="B4039" t="str">
        <f>IFERROR(  MID(A4039,9,    FIND(",",A4039)-FIND(" ",A4039)-1   ),  MID(A4039,9,9)  )</f>
        <v>68</v>
      </c>
      <c r="C4039" t="str">
        <f>IFERROR(   MID(A4039,  FIND("Row",A4039)+4, FIND("Plot",A4039)- FIND("Row",A4039)-6     ),     IFERROR( MID(A4039,  FIND("Row",A4039)+4, 10  ), "")    )</f>
        <v/>
      </c>
      <c r="D4039" t="str">
        <f>IFERROR(  MID(A4039, FIND("Plot",A4039)+4,10), "")</f>
        <v/>
      </c>
      <c r="F4039" s="1" t="s">
        <v>7005</v>
      </c>
      <c r="G4039" s="1" t="s">
        <v>6807</v>
      </c>
      <c r="H4039" s="8" t="s">
        <v>2859</v>
      </c>
      <c r="I4039" s="1" t="s">
        <v>1725</v>
      </c>
      <c r="K4039" s="1" t="s">
        <v>8900</v>
      </c>
      <c r="L4039" s="1"/>
      <c r="M4039" s="1" t="s">
        <v>92</v>
      </c>
      <c r="Q4039" s="1" t="s">
        <v>6265</v>
      </c>
      <c r="R4039" s="3"/>
      <c r="AB4039" s="11"/>
    </row>
    <row r="4040" spans="1:28" ht="75" x14ac:dyDescent="0.25">
      <c r="A4040" t="s">
        <v>12817</v>
      </c>
      <c r="B4040" t="str">
        <f>IFERROR(  MID(A4040,9,    FIND(",",A4040)-FIND(" ",A4040)-1   ),  MID(A4040,9,9)  )</f>
        <v>4a</v>
      </c>
      <c r="C4040" t="str">
        <f>IFERROR(   MID(A4040,  FIND("Row",A4040)+4, FIND("Plot",A4040)- FIND("Row",A4040)-6     ),     IFERROR( MID(A4040,  FIND("Row",A4040)+4, 10  ), "")    )</f>
        <v>1</v>
      </c>
      <c r="D4040" t="str">
        <f>IFERROR(  MID(A4040, FIND("Plot",A4040)+4,10), "")</f>
        <v xml:space="preserve"> 10</v>
      </c>
      <c r="E4040" s="6"/>
      <c r="F4040" s="1" t="s">
        <v>7454</v>
      </c>
      <c r="H4040" s="8">
        <v>3624</v>
      </c>
      <c r="I4040" s="1" t="s">
        <v>12818</v>
      </c>
      <c r="K4040" t="s">
        <v>12819</v>
      </c>
      <c r="M4040" s="1" t="s">
        <v>8738</v>
      </c>
      <c r="Q4040" t="s">
        <v>12820</v>
      </c>
      <c r="R4040" s="1" t="s">
        <v>12821</v>
      </c>
      <c r="S4040" s="21" t="s">
        <v>12822</v>
      </c>
      <c r="U4040" t="s">
        <v>12823</v>
      </c>
      <c r="V4040" t="s">
        <v>12824</v>
      </c>
      <c r="W4040" t="s">
        <v>8529</v>
      </c>
      <c r="Y4040" s="1"/>
      <c r="Z4040" s="1"/>
      <c r="AA4040" s="1" t="s">
        <v>12825</v>
      </c>
    </row>
    <row r="4041" spans="1:28" x14ac:dyDescent="0.25">
      <c r="A4041" t="s">
        <v>15805</v>
      </c>
      <c r="B4041" t="str">
        <f>IFERROR(  MID(A4041,9,    FIND(",",A4041)-FIND(" ",A4041)-1   ),  MID(A4041,9,9)  )</f>
        <v>20</v>
      </c>
      <c r="C4041" t="str">
        <f>IFERROR(   MID(A4041,  FIND("Row",A4041)+4, FIND("Plot",A4041)- FIND("Row",A4041)-6     ),     IFERROR( MID(A4041,  FIND("Row",A4041)+4, 10  ), "")    )</f>
        <v>2</v>
      </c>
      <c r="D4041" t="str">
        <f>IFERROR(  MID(A4041, FIND("Plot",A4041)+4,10), "")</f>
        <v xml:space="preserve"> 17</v>
      </c>
      <c r="E4041" s="6"/>
      <c r="F4041" t="s">
        <v>7454</v>
      </c>
      <c r="G4041" s="1"/>
      <c r="H4041"/>
      <c r="I4041" s="1" t="s">
        <v>11404</v>
      </c>
      <c r="J4041"/>
      <c r="K4041" s="1" t="s">
        <v>268</v>
      </c>
      <c r="L4041" s="1" t="s">
        <v>15806</v>
      </c>
      <c r="M4041" s="1" t="s">
        <v>336</v>
      </c>
      <c r="N4041"/>
      <c r="O4041"/>
      <c r="Q4041" t="s">
        <v>15807</v>
      </c>
      <c r="T4041" s="1"/>
      <c r="U4041" s="1"/>
      <c r="V4041" s="1"/>
      <c r="W4041" s="1"/>
      <c r="X4041" s="1"/>
      <c r="Y4041" s="1"/>
    </row>
    <row r="4042" spans="1:28" x14ac:dyDescent="0.25">
      <c r="A4042" s="1" t="s">
        <v>4727</v>
      </c>
      <c r="B4042" t="str">
        <f>IFERROR(  MID(A4042,9,    FIND(",",A4042)-FIND(" ",A4042)-1   ),  MID(A4042,9,9)  )</f>
        <v>21</v>
      </c>
      <c r="C4042" t="str">
        <f>IFERROR(   MID(A4042,  FIND("Row",A4042)+4, FIND("Plot",A4042)- FIND("Row",A4042)-6     ),     IFERROR( MID(A4042,  FIND("Row",A4042)+4, 10  ), "")    )</f>
        <v>5</v>
      </c>
      <c r="D4042" t="str">
        <f>IFERROR(  MID(A4042, FIND("Plot",A4042)+4,10), "")</f>
        <v xml:space="preserve"> 15</v>
      </c>
      <c r="F4042" s="1" t="s">
        <v>7454</v>
      </c>
      <c r="G4042" s="1" t="s">
        <v>6807</v>
      </c>
      <c r="I4042" s="1" t="s">
        <v>17329</v>
      </c>
      <c r="K4042" s="1" t="s">
        <v>17495</v>
      </c>
      <c r="M4042" s="1" t="s">
        <v>1464</v>
      </c>
      <c r="Q4042" s="1" t="s">
        <v>5336</v>
      </c>
    </row>
    <row r="4043" spans="1:28" ht="60" x14ac:dyDescent="0.25">
      <c r="A4043" t="s">
        <v>16141</v>
      </c>
      <c r="B4043" t="str">
        <f>IFERROR(  MID(A4043,9,    FIND(",",A4043)-FIND(" ",A4043)-1   ),  MID(A4043,9,9)  )</f>
        <v>31</v>
      </c>
      <c r="C4043" t="str">
        <f>IFERROR(   MID(A4043,  FIND("Row",A4043)+4, FIND("Plot",A4043)- FIND("Row",A4043)-6     ),     IFERROR( MID(A4043,  FIND("Row",A4043)+4, 10  ), "")    )</f>
        <v>7</v>
      </c>
      <c r="D4043" t="str">
        <f>IFERROR(  MID(A4043, FIND("Plot",A4043)+4,10), "")</f>
        <v xml:space="preserve"> 8</v>
      </c>
      <c r="E4043" s="6"/>
      <c r="F4043" t="s">
        <v>16142</v>
      </c>
      <c r="H4043" s="8">
        <v>4122</v>
      </c>
      <c r="I4043" s="1" t="s">
        <v>17893</v>
      </c>
      <c r="K4043" s="1" t="s">
        <v>1286</v>
      </c>
      <c r="L4043" s="1"/>
      <c r="M4043" s="1" t="s">
        <v>193</v>
      </c>
      <c r="Q4043" t="s">
        <v>17892</v>
      </c>
      <c r="R4043" s="1" t="s">
        <v>17895</v>
      </c>
      <c r="S4043" s="1" t="s">
        <v>17894</v>
      </c>
      <c r="U4043" t="s">
        <v>17897</v>
      </c>
      <c r="V4043" t="s">
        <v>14074</v>
      </c>
      <c r="W4043" t="s">
        <v>17898</v>
      </c>
      <c r="AA4043" s="1" t="s">
        <v>17896</v>
      </c>
    </row>
    <row r="4044" spans="1:28" x14ac:dyDescent="0.25">
      <c r="A4044" s="1" t="s">
        <v>4982</v>
      </c>
      <c r="B4044" t="str">
        <f>IFERROR(  MID(A4044,9,    FIND(",",A4044)-FIND(" ",A4044)-1   ),  MID(A4044,9,9)  )</f>
        <v>65</v>
      </c>
      <c r="C4044" t="str">
        <f>IFERROR(   MID(A4044,  FIND("Row",A4044)+4, FIND("Plot",A4044)- FIND("Row",A4044)-6     ),     IFERROR( MID(A4044,  FIND("Row",A4044)+4, 10  ), "")    )</f>
        <v/>
      </c>
      <c r="D4044" t="str">
        <f>IFERROR(  MID(A4044, FIND("Plot",A4044)+4,10), "")</f>
        <v/>
      </c>
      <c r="F4044" s="22" t="s">
        <v>7961</v>
      </c>
      <c r="G4044" s="1" t="s">
        <v>6807</v>
      </c>
      <c r="H4044" s="8" t="s">
        <v>2933</v>
      </c>
      <c r="I4044" s="1" t="s">
        <v>17335</v>
      </c>
      <c r="K4044" s="1"/>
      <c r="L4044" s="1"/>
      <c r="M4044" s="1" t="s">
        <v>210</v>
      </c>
      <c r="Q4044" s="1" t="s">
        <v>6183</v>
      </c>
      <c r="R4044" s="5"/>
    </row>
    <row r="4045" spans="1:28" x14ac:dyDescent="0.25">
      <c r="A4045" s="1" t="s">
        <v>4993</v>
      </c>
      <c r="B4045" t="str">
        <f>IFERROR(  MID(A4045,9,    FIND(",",A4045)-FIND(" ",A4045)-1   ),  MID(A4045,9,9)  )</f>
        <v>76</v>
      </c>
      <c r="C4045" t="str">
        <f>IFERROR(   MID(A4045,  FIND("Row",A4045)+4, FIND("Plot",A4045)- FIND("Row",A4045)-6     ),     IFERROR( MID(A4045,  FIND("Row",A4045)+4, 10  ), "")    )</f>
        <v/>
      </c>
      <c r="D4045" t="str">
        <f>IFERROR(  MID(A4045, FIND("Plot",A4045)+4,10), "")</f>
        <v/>
      </c>
      <c r="F4045" s="1" t="s">
        <v>7961</v>
      </c>
      <c r="G4045" s="1" t="s">
        <v>6807</v>
      </c>
      <c r="I4045" s="1" t="s">
        <v>1909</v>
      </c>
      <c r="K4045" s="1" t="s">
        <v>313</v>
      </c>
      <c r="L4045" s="1"/>
      <c r="M4045" s="1" t="s">
        <v>11</v>
      </c>
      <c r="Q4045" s="1" t="s">
        <v>6446</v>
      </c>
      <c r="R4045" s="5"/>
    </row>
    <row r="4046" spans="1:28" x14ac:dyDescent="0.25">
      <c r="A4046" s="1" t="s">
        <v>4977</v>
      </c>
      <c r="B4046" t="str">
        <f>IFERROR(  MID(A4046,9,    FIND(",",A4046)-FIND(" ",A4046)-1   ),  MID(A4046,9,9)  )</f>
        <v>60</v>
      </c>
      <c r="C4046" t="str">
        <f>IFERROR(   MID(A4046,  FIND("Row",A4046)+4, FIND("Plot",A4046)- FIND("Row",A4046)-6     ),     IFERROR( MID(A4046,  FIND("Row",A4046)+4, 10  ), "")    )</f>
        <v/>
      </c>
      <c r="D4046" t="str">
        <f>IFERROR(  MID(A4046, FIND("Plot",A4046)+4,10), "")</f>
        <v/>
      </c>
      <c r="F4046" s="1" t="s">
        <v>7961</v>
      </c>
      <c r="G4046" s="14">
        <v>3372</v>
      </c>
      <c r="H4046" s="8">
        <v>7821</v>
      </c>
      <c r="J4046" s="1">
        <v>11</v>
      </c>
      <c r="K4046" s="1" t="s">
        <v>8738</v>
      </c>
      <c r="L4046" s="1"/>
      <c r="M4046" s="1" t="s">
        <v>10275</v>
      </c>
      <c r="Q4046" s="1" t="s">
        <v>6076</v>
      </c>
    </row>
    <row r="4047" spans="1:28" ht="30" x14ac:dyDescent="0.25">
      <c r="A4047" t="s">
        <v>4986</v>
      </c>
      <c r="B4047" t="str">
        <f>IFERROR(  MID(A4047,9,    FIND(",",A4047)-FIND(" ",A4047)-1   ),  MID(A4047,9,9)  )</f>
        <v>68</v>
      </c>
      <c r="C4047" t="str">
        <f>IFERROR(   MID(A4047,  FIND("Row",A4047)+4, FIND("Plot",A4047)- FIND("Row",A4047)-6     ),     IFERROR( MID(A4047,  FIND("Row",A4047)+4, 10  ), "")    )</f>
        <v/>
      </c>
      <c r="D4047" t="str">
        <f>IFERROR(  MID(A4047, FIND("Plot",A4047)+4,10), "")</f>
        <v/>
      </c>
      <c r="E4047" s="6"/>
      <c r="F4047" t="s">
        <v>8123</v>
      </c>
      <c r="H4047"/>
      <c r="I4047" s="1" t="s">
        <v>16863</v>
      </c>
      <c r="J4047"/>
      <c r="K4047" s="1" t="s">
        <v>16864</v>
      </c>
      <c r="L4047" s="1"/>
      <c r="M4047" s="1" t="s">
        <v>25</v>
      </c>
      <c r="N4047"/>
      <c r="O4047"/>
      <c r="P4047"/>
      <c r="Q4047" t="s">
        <v>18112</v>
      </c>
      <c r="R4047"/>
      <c r="T4047" s="3"/>
      <c r="U4047" s="3"/>
      <c r="V4047" s="3"/>
      <c r="W4047" s="3"/>
      <c r="X4047" s="3"/>
      <c r="Y4047" s="1"/>
      <c r="AA4047" s="1" t="s">
        <v>16865</v>
      </c>
      <c r="AB4047" s="11"/>
    </row>
    <row r="4048" spans="1:28" ht="30" x14ac:dyDescent="0.25">
      <c r="A4048" s="1" t="s">
        <v>4995</v>
      </c>
      <c r="B4048" t="str">
        <f>IFERROR(  MID(A4048,9,    FIND(",",A4048)-FIND(" ",A4048)-1   ),  MID(A4048,9,9)  )</f>
        <v>78</v>
      </c>
      <c r="C4048" t="str">
        <f>IFERROR(   MID(A4048,  FIND("Row",A4048)+4, FIND("Plot",A4048)- FIND("Row",A4048)-6     ),     IFERROR( MID(A4048,  FIND("Row",A4048)+4, 10  ), "")    )</f>
        <v/>
      </c>
      <c r="D4048" t="str">
        <f>IFERROR(  MID(A4048, FIND("Plot",A4048)+4,10), "")</f>
        <v/>
      </c>
      <c r="F4048" s="1" t="s">
        <v>8123</v>
      </c>
      <c r="G4048" s="1" t="s">
        <v>6807</v>
      </c>
      <c r="H4048" s="8" t="s">
        <v>2700</v>
      </c>
      <c r="I4048" s="1" t="s">
        <v>2699</v>
      </c>
      <c r="K4048" s="1" t="s">
        <v>10476</v>
      </c>
      <c r="L4048" s="1"/>
      <c r="M4048" s="1" t="s">
        <v>10541</v>
      </c>
      <c r="Q4048" s="1" t="s">
        <v>6481</v>
      </c>
      <c r="R4048" s="5"/>
      <c r="AB4048" s="1"/>
    </row>
    <row r="4049" spans="1:27" x14ac:dyDescent="0.25">
      <c r="A4049" t="s">
        <v>16005</v>
      </c>
      <c r="B4049" t="str">
        <f>IFERROR(  MID(A4049,9,    FIND(",",A4049)-FIND(" ",A4049)-1   ),  MID(A4049,9,9)  )</f>
        <v>31</v>
      </c>
      <c r="C4049" t="str">
        <f>IFERROR(   MID(A4049,  FIND("Row",A4049)+4, FIND("Plot",A4049)- FIND("Row",A4049)-6     ),     IFERROR( MID(A4049,  FIND("Row",A4049)+4, 10  ), "")    )</f>
        <v>7</v>
      </c>
      <c r="D4049" t="str">
        <f>IFERROR(  MID(A4049, FIND("Plot",A4049)+4,10), "")</f>
        <v xml:space="preserve"> 3</v>
      </c>
      <c r="E4049" s="6"/>
      <c r="F4049" t="s">
        <v>16006</v>
      </c>
      <c r="I4049" s="1" t="s">
        <v>16007</v>
      </c>
      <c r="L4049" s="1"/>
      <c r="Q4049" t="s">
        <v>5882</v>
      </c>
      <c r="T4049" s="1"/>
      <c r="U4049" s="1"/>
      <c r="V4049" s="1"/>
      <c r="W4049" s="1"/>
      <c r="X4049" s="1"/>
      <c r="Y4049" s="1"/>
      <c r="AA4049" s="1" t="s">
        <v>15626</v>
      </c>
    </row>
    <row r="4050" spans="1:27" x14ac:dyDescent="0.25">
      <c r="A4050" t="s">
        <v>15353</v>
      </c>
      <c r="B4050" t="str">
        <f>IFERROR(  MID(A4050,9,    FIND(",",A4050)-FIND(" ",A4050)-1   ),  MID(A4050,9,9)  )</f>
        <v>20</v>
      </c>
      <c r="C4050" t="str">
        <f>IFERROR(   MID(A4050,  FIND("Row",A4050)+4, FIND("Plot",A4050)- FIND("Row",A4050)-6     ),     IFERROR( MID(A4050,  FIND("Row",A4050)+4, 10  ), "")    )</f>
        <v>3</v>
      </c>
      <c r="D4050" t="str">
        <f>IFERROR(  MID(A4050, FIND("Plot",A4050)+4,10), "")</f>
        <v xml:space="preserve"> 14</v>
      </c>
      <c r="E4050" s="6"/>
      <c r="F4050" t="s">
        <v>11632</v>
      </c>
      <c r="G4050" s="1"/>
      <c r="H4050"/>
      <c r="I4050" s="1" t="s">
        <v>15354</v>
      </c>
      <c r="J4050"/>
      <c r="K4050" s="1" t="s">
        <v>15355</v>
      </c>
      <c r="L4050" s="1"/>
      <c r="M4050" s="1" t="s">
        <v>32</v>
      </c>
      <c r="N4050"/>
      <c r="O4050"/>
      <c r="Q4050" t="s">
        <v>15356</v>
      </c>
      <c r="T4050" s="1"/>
      <c r="U4050" s="1"/>
      <c r="V4050" s="1"/>
      <c r="W4050" s="1"/>
      <c r="X4050" s="1"/>
      <c r="Y4050" s="1"/>
      <c r="AA4050" s="1" t="s">
        <v>18878</v>
      </c>
    </row>
    <row r="4051" spans="1:27" x14ac:dyDescent="0.25">
      <c r="A4051" s="1" t="s">
        <v>4999</v>
      </c>
      <c r="B4051" t="str">
        <f>IFERROR(  MID(A4051,9,    FIND(",",A4051)-FIND(" ",A4051)-1   ),  MID(A4051,9,9)  )</f>
        <v>83</v>
      </c>
      <c r="C4051" t="str">
        <f>IFERROR(   MID(A4051,  FIND("Row",A4051)+4, FIND("Plot",A4051)- FIND("Row",A4051)-6     ),     IFERROR( MID(A4051,  FIND("Row",A4051)+4, 10  ), "")    )</f>
        <v/>
      </c>
      <c r="D4051" t="str">
        <f>IFERROR(  MID(A4051, FIND("Plot",A4051)+4,10), "")</f>
        <v/>
      </c>
      <c r="F4051" s="1" t="s">
        <v>8141</v>
      </c>
      <c r="G4051" s="1" t="s">
        <v>6807</v>
      </c>
      <c r="H4051" s="8" t="s">
        <v>2506</v>
      </c>
      <c r="I4051" s="1" t="s">
        <v>11554</v>
      </c>
      <c r="K4051" s="1" t="s">
        <v>1987</v>
      </c>
      <c r="L4051" s="1"/>
      <c r="M4051" s="1" t="s">
        <v>10553</v>
      </c>
      <c r="Q4051" s="1" t="s">
        <v>6527</v>
      </c>
      <c r="R4051" s="3"/>
    </row>
    <row r="4052" spans="1:27" x14ac:dyDescent="0.25">
      <c r="A4052" s="1" t="s">
        <v>5001</v>
      </c>
      <c r="B4052" t="str">
        <f>IFERROR(  MID(A4052,9,    FIND(",",A4052)-FIND(" ",A4052)-1   ),  MID(A4052,9,9)  )</f>
        <v>85</v>
      </c>
      <c r="C4052" t="str">
        <f>IFERROR(   MID(A4052,  FIND("Row",A4052)+4, FIND("Plot",A4052)- FIND("Row",A4052)-6     ),     IFERROR( MID(A4052,  FIND("Row",A4052)+4, 10  ), "")    )</f>
        <v/>
      </c>
      <c r="D4052" t="str">
        <f>IFERROR(  MID(A4052, FIND("Plot",A4052)+4,10), "")</f>
        <v/>
      </c>
      <c r="F4052" s="22" t="s">
        <v>8209</v>
      </c>
      <c r="G4052" s="1" t="s">
        <v>6807</v>
      </c>
      <c r="K4052" s="1" t="s">
        <v>3717</v>
      </c>
      <c r="L4052" s="1"/>
      <c r="Q4052" s="1" t="s">
        <v>6640</v>
      </c>
      <c r="R4052" s="3"/>
    </row>
    <row r="4053" spans="1:27" ht="30" x14ac:dyDescent="0.25">
      <c r="A4053" s="1" t="s">
        <v>5000</v>
      </c>
      <c r="B4053" t="str">
        <f>IFERROR(  MID(A4053,9,    FIND(",",A4053)-FIND(" ",A4053)-1   ),  MID(A4053,9,9)  )</f>
        <v>84</v>
      </c>
      <c r="C4053" t="str">
        <f>IFERROR(   MID(A4053,  FIND("Row",A4053)+4, FIND("Plot",A4053)- FIND("Row",A4053)-6     ),     IFERROR( MID(A4053,  FIND("Row",A4053)+4, 10  ), "")    )</f>
        <v/>
      </c>
      <c r="D4053" t="str">
        <f>IFERROR(  MID(A4053, FIND("Plot",A4053)+4,10), "")</f>
        <v/>
      </c>
      <c r="F4053" s="1" t="s">
        <v>8169</v>
      </c>
      <c r="G4053" s="1" t="s">
        <v>2001</v>
      </c>
      <c r="H4053" s="8" t="s">
        <v>2518</v>
      </c>
      <c r="I4053" s="1" t="s">
        <v>2517</v>
      </c>
      <c r="K4053" s="1" t="s">
        <v>10331</v>
      </c>
      <c r="L4053" s="1"/>
      <c r="M4053" s="1" t="s">
        <v>2000</v>
      </c>
      <c r="Q4053" s="1" t="s">
        <v>6566</v>
      </c>
      <c r="R4053" s="3"/>
      <c r="T4053" s="1"/>
    </row>
    <row r="4054" spans="1:27" x14ac:dyDescent="0.25">
      <c r="A4054" s="1" t="s">
        <v>9280</v>
      </c>
      <c r="B4054" t="str">
        <f>IFERROR(  MID(A4054,9,    FIND(",",A4054)-FIND(" ",A4054)-1   ),  MID(A4054,9,9)  )</f>
        <v>2</v>
      </c>
      <c r="C4054" t="str">
        <f>IFERROR(   MID(A4054,  FIND("Row",A4054)+4, FIND("Plot",A4054)- FIND("Row",A4054)-6     ),     IFERROR( MID(A4054,  FIND("Row",A4054)+4, 10  ), "")    )</f>
        <v>5</v>
      </c>
      <c r="D4054" t="str">
        <f>IFERROR(  MID(A4054, FIND("Plot",A4054)+4,10), "")</f>
        <v xml:space="preserve"> 23</v>
      </c>
      <c r="F4054" t="s">
        <v>6952</v>
      </c>
      <c r="G4054" s="1" t="s">
        <v>6807</v>
      </c>
      <c r="I4054" s="1" t="s">
        <v>17067</v>
      </c>
      <c r="J4054"/>
      <c r="K4054" t="s">
        <v>2408</v>
      </c>
      <c r="L4054" s="1" t="s">
        <v>9210</v>
      </c>
      <c r="M4054" s="1" t="s">
        <v>71</v>
      </c>
      <c r="Q4054" s="1" t="s">
        <v>9729</v>
      </c>
      <c r="S4054"/>
    </row>
    <row r="4055" spans="1:27" x14ac:dyDescent="0.25">
      <c r="A4055" s="1" t="s">
        <v>4972</v>
      </c>
      <c r="B4055" t="str">
        <f>IFERROR(  MID(A4055,9,    FIND(",",A4055)-FIND(" ",A4055)-1   ),  MID(A4055,9,9)  )</f>
        <v>54</v>
      </c>
      <c r="C4055" t="str">
        <f>IFERROR(   MID(A4055,  FIND("Row",A4055)+4, FIND("Plot",A4055)- FIND("Row",A4055)-6     ),     IFERROR( MID(A4055,  FIND("Row",A4055)+4, 10  ), "")    )</f>
        <v/>
      </c>
      <c r="D4055" t="str">
        <f>IFERROR(  MID(A4055, FIND("Plot",A4055)+4,10), "")</f>
        <v/>
      </c>
      <c r="F4055" s="1" t="s">
        <v>7842</v>
      </c>
      <c r="G4055" s="1" t="s">
        <v>6807</v>
      </c>
      <c r="H4055" s="8" t="s">
        <v>3635</v>
      </c>
      <c r="I4055" s="1" t="s">
        <v>17135</v>
      </c>
      <c r="K4055" s="1" t="s">
        <v>1436</v>
      </c>
      <c r="L4055" s="1"/>
      <c r="M4055" s="1" t="s">
        <v>10414</v>
      </c>
      <c r="Q4055" s="1"/>
      <c r="R4055" s="5"/>
    </row>
    <row r="4056" spans="1:27" ht="30" x14ac:dyDescent="0.25">
      <c r="A4056" s="1" t="s">
        <v>11683</v>
      </c>
      <c r="B4056" t="str">
        <f>IFERROR(  MID(A4056,9,    FIND(",",A4056)-FIND(" ",A4056)-1   ),  MID(A4056,9,9)  )</f>
        <v>3</v>
      </c>
      <c r="C4056" t="str">
        <f>IFERROR(   MID(A4056,  FIND("Row",A4056)+4, FIND("Plot",A4056)- FIND("Row",A4056)-6     ),     IFERROR( MID(A4056,  FIND("Row",A4056)+4, 10  ), "")    )</f>
        <v>2</v>
      </c>
      <c r="D4056" t="str">
        <f>IFERROR(  MID(A4056, FIND("Plot",A4056)+4,10), "")</f>
        <v xml:space="preserve"> 4</v>
      </c>
      <c r="F4056" s="1" t="s">
        <v>6991</v>
      </c>
      <c r="G4056" s="1"/>
      <c r="H4056" s="8">
        <v>4302</v>
      </c>
      <c r="I4056" s="1" t="s">
        <v>17115</v>
      </c>
      <c r="J4056" s="1">
        <v>65</v>
      </c>
      <c r="K4056" s="1" t="s">
        <v>327</v>
      </c>
      <c r="L4056" s="1"/>
      <c r="M4056" s="1" t="s">
        <v>8540</v>
      </c>
      <c r="Q4056" t="s">
        <v>11684</v>
      </c>
      <c r="R4056" s="1" t="s">
        <v>11685</v>
      </c>
      <c r="S4056" s="21"/>
      <c r="Y4056" s="1"/>
      <c r="Z4056" s="1"/>
      <c r="AA4056" s="1" t="s">
        <v>11686</v>
      </c>
    </row>
    <row r="4057" spans="1:27" x14ac:dyDescent="0.25">
      <c r="A4057" s="1" t="s">
        <v>11711</v>
      </c>
      <c r="B4057" t="str">
        <f>IFERROR(  MID(A4057,9,    FIND(",",A4057)-FIND(" ",A4057)-1   ),  MID(A4057,9,9)  )</f>
        <v>3</v>
      </c>
      <c r="C4057" t="str">
        <f>IFERROR(   MID(A4057,  FIND("Row",A4057)+4, FIND("Plot",A4057)- FIND("Row",A4057)-6     ),     IFERROR( MID(A4057,  FIND("Row",A4057)+4, 10  ), "")    )</f>
        <v>3</v>
      </c>
      <c r="D4057" t="str">
        <f>IFERROR(  MID(A4057, FIND("Plot",A4057)+4,10), "")</f>
        <v xml:space="preserve"> 2</v>
      </c>
      <c r="F4057" s="1" t="s">
        <v>6991</v>
      </c>
      <c r="G4057" s="1"/>
      <c r="H4057" s="8">
        <v>4107</v>
      </c>
      <c r="I4057" s="1" t="s">
        <v>328</v>
      </c>
      <c r="J4057" s="1">
        <v>69</v>
      </c>
      <c r="K4057" s="1" t="s">
        <v>11712</v>
      </c>
      <c r="L4057" s="1" t="s">
        <v>327</v>
      </c>
      <c r="M4057" s="1" t="s">
        <v>11713</v>
      </c>
      <c r="O4057" s="1" t="s">
        <v>6987</v>
      </c>
      <c r="Q4057" t="s">
        <v>9780</v>
      </c>
      <c r="S4057" s="21"/>
      <c r="Y4057" s="1"/>
      <c r="Z4057" s="1"/>
      <c r="AA4057" s="1" t="s">
        <v>11714</v>
      </c>
    </row>
    <row r="4058" spans="1:27" ht="45" x14ac:dyDescent="0.25">
      <c r="A4058" s="1" t="s">
        <v>10199</v>
      </c>
      <c r="B4058" t="str">
        <f>IFERROR(  MID(A4058,9,    FIND(",",A4058)-FIND(" ",A4058)-1   ),  MID(A4058,9,9)  )</f>
        <v>21</v>
      </c>
      <c r="C4058" t="str">
        <f>IFERROR(   MID(A4058,  FIND("Row",A4058)+4, FIND("Plot",A4058)- FIND("Row",A4058)-6     ),     IFERROR( MID(A4058,  FIND("Row",A4058)+4, 10  ), "")    )</f>
        <v>11</v>
      </c>
      <c r="D4058" t="str">
        <f>IFERROR(  MID(A4058, FIND("Plot",A4058)+4,10), "")</f>
        <v xml:space="preserve"> 11</v>
      </c>
      <c r="F4058" s="1" t="s">
        <v>6991</v>
      </c>
      <c r="G4058" s="1" t="s">
        <v>6807</v>
      </c>
      <c r="H4058" s="8">
        <v>2051</v>
      </c>
      <c r="I4058" s="1" t="s">
        <v>805</v>
      </c>
      <c r="K4058" s="1" t="s">
        <v>10201</v>
      </c>
      <c r="L4058" s="1"/>
      <c r="M4058" s="1" t="s">
        <v>11</v>
      </c>
      <c r="Q4058" s="1" t="s">
        <v>5363</v>
      </c>
      <c r="R4058" s="1" t="s">
        <v>10202</v>
      </c>
      <c r="U4058" t="s">
        <v>10200</v>
      </c>
    </row>
    <row r="4059" spans="1:27" x14ac:dyDescent="0.25">
      <c r="A4059" s="1" t="s">
        <v>4999</v>
      </c>
      <c r="B4059" t="str">
        <f>IFERROR(  MID(A4059,9,    FIND(",",A4059)-FIND(" ",A4059)-1   ),  MID(A4059,9,9)  )</f>
        <v>83</v>
      </c>
      <c r="C4059" t="str">
        <f>IFERROR(   MID(A4059,  FIND("Row",A4059)+4, FIND("Plot",A4059)- FIND("Row",A4059)-6     ),     IFERROR( MID(A4059,  FIND("Row",A4059)+4, 10  ), "")    )</f>
        <v/>
      </c>
      <c r="D4059" t="str">
        <f>IFERROR(  MID(A4059, FIND("Plot",A4059)+4,10), "")</f>
        <v/>
      </c>
      <c r="F4059" s="1" t="s">
        <v>6991</v>
      </c>
      <c r="G4059" s="1" t="s">
        <v>6807</v>
      </c>
      <c r="H4059" s="8" t="s">
        <v>2508</v>
      </c>
      <c r="I4059" s="1" t="s">
        <v>1990</v>
      </c>
      <c r="K4059" s="1" t="s">
        <v>8508</v>
      </c>
      <c r="L4059" s="1"/>
      <c r="M4059" s="1" t="s">
        <v>1989</v>
      </c>
      <c r="Q4059" s="1" t="s">
        <v>6528</v>
      </c>
      <c r="R4059" s="3"/>
      <c r="T4059" s="1"/>
    </row>
    <row r="4060" spans="1:27" ht="60" x14ac:dyDescent="0.25">
      <c r="A4060" s="1" t="s">
        <v>4322</v>
      </c>
      <c r="B4060" t="str">
        <f>IFERROR(  MID(A4060,9,    FIND(",",A4060)-FIND(" ",A4060)-1   ),  MID(A4060,9,9)  )</f>
        <v>6</v>
      </c>
      <c r="C4060" t="str">
        <f>IFERROR(   MID(A4060,  FIND("Row",A4060)+4, FIND("Plot",A4060)- FIND("Row",A4060)-6     ),     IFERROR( MID(A4060,  FIND("Row",A4060)+4, 10  ), "")    )</f>
        <v/>
      </c>
      <c r="D4060" t="str">
        <f>IFERROR(  MID(A4060, FIND("Plot",A4060)+4,10), "")</f>
        <v/>
      </c>
      <c r="F4060" s="1" t="s">
        <v>7035</v>
      </c>
      <c r="H4060" s="8" t="s">
        <v>3785</v>
      </c>
      <c r="I4060" s="1" t="s">
        <v>3369</v>
      </c>
      <c r="K4060" s="1" t="s">
        <v>79</v>
      </c>
      <c r="M4060" s="1" t="s">
        <v>20</v>
      </c>
      <c r="Q4060" s="31" t="s">
        <v>14576</v>
      </c>
      <c r="R4060" s="1" t="s">
        <v>8313</v>
      </c>
      <c r="S4060" s="21"/>
      <c r="Y4060" s="1"/>
      <c r="Z4060" s="1"/>
    </row>
    <row r="4061" spans="1:27" x14ac:dyDescent="0.25">
      <c r="A4061" t="s">
        <v>15939</v>
      </c>
      <c r="B4061" t="str">
        <f>IFERROR(  MID(A4061,9,    FIND(",",A4061)-FIND(" ",A4061)-1   ),  MID(A4061,9,9)  )</f>
        <v>31</v>
      </c>
      <c r="C4061" t="str">
        <f>IFERROR(   MID(A4061,  FIND("Row",A4061)+4, FIND("Plot",A4061)- FIND("Row",A4061)-6     ),     IFERROR( MID(A4061,  FIND("Row",A4061)+4, 10  ), "")    )</f>
        <v>4</v>
      </c>
      <c r="D4061" t="str">
        <f>IFERROR(  MID(A4061, FIND("Plot",A4061)+4,10), "")</f>
        <v xml:space="preserve"> 13</v>
      </c>
      <c r="E4061" s="6"/>
      <c r="F4061" t="s">
        <v>7777</v>
      </c>
      <c r="H4061" s="1"/>
      <c r="I4061" s="1" t="s">
        <v>11493</v>
      </c>
      <c r="K4061" t="s">
        <v>1397</v>
      </c>
      <c r="L4061" s="1"/>
      <c r="M4061" s="1" t="s">
        <v>18378</v>
      </c>
      <c r="Q4061" t="s">
        <v>5883</v>
      </c>
    </row>
    <row r="4062" spans="1:27" ht="45" x14ac:dyDescent="0.25">
      <c r="A4062" t="s">
        <v>20404</v>
      </c>
      <c r="B4062" t="str">
        <f>IFERROR(  MID(A4062,9,    FIND(",",A4062)-FIND(" ",A4062)-1   ),  MID(A4062,9,9)  )</f>
        <v>56</v>
      </c>
      <c r="C4062" t="str">
        <f>IFERROR(   MID(A4062,  FIND("Row",A4062)+4, FIND("Plot",A4062)- FIND("Row",A4062)-6     ),     IFERROR( MID(A4062,  FIND("Row",A4062)+4, 10  ), "")    )</f>
        <v>1</v>
      </c>
      <c r="D4062" t="str">
        <f>IFERROR(  MID(A4062, FIND("Plot",A4062)+4,10), "")</f>
        <v xml:space="preserve"> 7</v>
      </c>
      <c r="E4062" s="6"/>
      <c r="F4062" s="1" t="s">
        <v>7045</v>
      </c>
      <c r="I4062" s="1" t="s">
        <v>20163</v>
      </c>
      <c r="J4062"/>
      <c r="K4062" s="1" t="s">
        <v>20162</v>
      </c>
      <c r="M4062" s="1" t="s">
        <v>32</v>
      </c>
      <c r="N4062"/>
      <c r="O4062"/>
      <c r="P4062"/>
      <c r="Q4062" s="50" t="s">
        <v>20161</v>
      </c>
      <c r="R4062" s="22" t="s">
        <v>20158</v>
      </c>
      <c r="S4062" s="1" t="s">
        <v>20157</v>
      </c>
      <c r="U4062" t="s">
        <v>20159</v>
      </c>
      <c r="V4062" t="s">
        <v>20160</v>
      </c>
      <c r="W4062" t="s">
        <v>8460</v>
      </c>
      <c r="AA4062" s="1" t="s">
        <v>20405</v>
      </c>
    </row>
    <row r="4063" spans="1:27" ht="120" x14ac:dyDescent="0.25">
      <c r="A4063" s="1" t="s">
        <v>9360</v>
      </c>
      <c r="B4063" t="str">
        <f>IFERROR(  MID(A4063,9,    FIND(",",A4063)-FIND(" ",A4063)-1   ),  MID(A4063,9,9)  )</f>
        <v>7</v>
      </c>
      <c r="C4063" t="str">
        <f>IFERROR(   MID(A4063,  FIND("Row",A4063)+4, FIND("Plot",A4063)- FIND("Row",A4063)-6     ),     IFERROR( MID(A4063,  FIND("Row",A4063)+4, 10  ), "")    )</f>
        <v>2</v>
      </c>
      <c r="D4063" t="str">
        <f>IFERROR(  MID(A4063, FIND("Plot",A4063)+4,10), "")</f>
        <v xml:space="preserve"> 5</v>
      </c>
      <c r="F4063" s="1" t="s">
        <v>7045</v>
      </c>
      <c r="G4063" s="1" t="s">
        <v>6807</v>
      </c>
      <c r="H4063" s="8" t="s">
        <v>3997</v>
      </c>
      <c r="I4063" s="1" t="s">
        <v>465</v>
      </c>
      <c r="K4063" t="s">
        <v>464</v>
      </c>
      <c r="L4063" t="s">
        <v>10234</v>
      </c>
      <c r="M4063" s="1" t="s">
        <v>128</v>
      </c>
      <c r="Q4063" s="1" t="s">
        <v>9825</v>
      </c>
      <c r="R4063" s="1" t="s">
        <v>10399</v>
      </c>
      <c r="S4063"/>
    </row>
    <row r="4064" spans="1:27" x14ac:dyDescent="0.25">
      <c r="A4064" s="1" t="s">
        <v>9375</v>
      </c>
      <c r="B4064" t="str">
        <f>IFERROR(  MID(A4064,9,    FIND(",",A4064)-FIND(" ",A4064)-1   ),  MID(A4064,9,9)  )</f>
        <v>8</v>
      </c>
      <c r="C4064" t="str">
        <f>IFERROR(   MID(A4064,  FIND("Row",A4064)+4, FIND("Plot",A4064)- FIND("Row",A4064)-6     ),     IFERROR( MID(A4064,  FIND("Row",A4064)+4, 10  ), "")    )</f>
        <v>2</v>
      </c>
      <c r="D4064" t="str">
        <f>IFERROR(  MID(A4064, FIND("Plot",A4064)+4,10), "")</f>
        <v xml:space="preserve"> 7</v>
      </c>
      <c r="F4064" s="23" t="s">
        <v>7045</v>
      </c>
      <c r="G4064" s="1" t="s">
        <v>6807</v>
      </c>
      <c r="H4064" s="25"/>
      <c r="I4064" s="23" t="s">
        <v>11249</v>
      </c>
      <c r="J4064" s="23"/>
      <c r="K4064" s="6" t="s">
        <v>611</v>
      </c>
      <c r="L4064" s="6"/>
      <c r="M4064" s="23" t="s">
        <v>10234</v>
      </c>
      <c r="N4064" s="23"/>
      <c r="O4064" s="23"/>
      <c r="P4064" s="23"/>
      <c r="Q4064" s="1" t="s">
        <v>9972</v>
      </c>
      <c r="R4064" s="23"/>
      <c r="S4064" s="23"/>
    </row>
    <row r="4065" spans="1:28" x14ac:dyDescent="0.25">
      <c r="A4065" s="1" t="s">
        <v>4735</v>
      </c>
      <c r="B4065" t="str">
        <f>IFERROR(  MID(A4065,9,    FIND(",",A4065)-FIND(" ",A4065)-1   ),  MID(A4065,9,9)  )</f>
        <v>21</v>
      </c>
      <c r="C4065" t="str">
        <f>IFERROR(   MID(A4065,  FIND("Row",A4065)+4, FIND("Plot",A4065)- FIND("Row",A4065)-6     ),     IFERROR( MID(A4065,  FIND("Row",A4065)+4, 10  ), "")    )</f>
        <v>5</v>
      </c>
      <c r="D4065" t="str">
        <f>IFERROR(  MID(A4065, FIND("Plot",A4065)+4,10), "")</f>
        <v xml:space="preserve"> 7</v>
      </c>
      <c r="F4065" s="1" t="s">
        <v>7045</v>
      </c>
      <c r="G4065" s="1" t="s">
        <v>6807</v>
      </c>
      <c r="I4065" s="1" t="s">
        <v>11458</v>
      </c>
      <c r="K4065" s="1" t="s">
        <v>10267</v>
      </c>
      <c r="M4065" s="1" t="s">
        <v>8900</v>
      </c>
      <c r="Q4065" s="1" t="s">
        <v>5341</v>
      </c>
    </row>
    <row r="4066" spans="1:28" x14ac:dyDescent="0.25">
      <c r="A4066" s="1" t="s">
        <v>4422</v>
      </c>
      <c r="B4066" t="str">
        <f>IFERROR(  MID(A4066,9,    FIND(",",A4066)-FIND(" ",A4066)-1   ),  MID(A4066,9,9)  )</f>
        <v>8</v>
      </c>
      <c r="C4066" t="str">
        <f>IFERROR(   MID(A4066,  FIND("Row",A4066)+4, FIND("Plot",A4066)- FIND("Row",A4066)-6     ),     IFERROR( MID(A4066,  FIND("Row",A4066)+4, 10  ), "")    )</f>
        <v>11</v>
      </c>
      <c r="D4066" t="str">
        <f>IFERROR(  MID(A4066, FIND("Plot",A4066)+4,10), "")</f>
        <v xml:space="preserve"> 11</v>
      </c>
      <c r="F4066" s="1" t="s">
        <v>7045</v>
      </c>
      <c r="G4066" s="1" t="s">
        <v>6807</v>
      </c>
      <c r="I4066" s="1" t="s">
        <v>648</v>
      </c>
      <c r="K4066" t="s">
        <v>314</v>
      </c>
      <c r="M4066" s="1" t="s">
        <v>10299</v>
      </c>
      <c r="Q4066" s="1" t="s">
        <v>9953</v>
      </c>
    </row>
    <row r="4067" spans="1:28" x14ac:dyDescent="0.25">
      <c r="A4067" s="1" t="s">
        <v>5001</v>
      </c>
      <c r="B4067" t="str">
        <f>IFERROR(  MID(A4067,9,    FIND(",",A4067)-FIND(" ",A4067)-1   ),  MID(A4067,9,9)  )</f>
        <v>85</v>
      </c>
      <c r="C4067" t="str">
        <f>IFERROR(   MID(A4067,  FIND("Row",A4067)+4, FIND("Plot",A4067)- FIND("Row",A4067)-6     ),     IFERROR( MID(A4067,  FIND("Row",A4067)+4, 10  ), "")    )</f>
        <v/>
      </c>
      <c r="D4067" t="str">
        <f>IFERROR(  MID(A4067, FIND("Plot",A4067)+4,10), "")</f>
        <v/>
      </c>
      <c r="F4067" s="22" t="s">
        <v>7045</v>
      </c>
      <c r="G4067" s="1" t="s">
        <v>6807</v>
      </c>
      <c r="H4067" s="8" t="s">
        <v>2567</v>
      </c>
      <c r="I4067" s="1" t="s">
        <v>2062</v>
      </c>
      <c r="K4067" s="1" t="s">
        <v>10161</v>
      </c>
      <c r="L4067" s="1"/>
      <c r="M4067" s="1" t="s">
        <v>20</v>
      </c>
      <c r="Q4067" s="1" t="s">
        <v>6641</v>
      </c>
      <c r="R4067" s="3"/>
    </row>
    <row r="4068" spans="1:28" x14ac:dyDescent="0.25">
      <c r="A4068" s="1" t="s">
        <v>4813</v>
      </c>
      <c r="B4068" t="str">
        <f>IFERROR(  MID(A4068,9,    FIND(",",A4068)-FIND(" ",A4068)-1   ),  MID(A4068,9,9)  )</f>
        <v>25</v>
      </c>
      <c r="C4068" t="str">
        <f>IFERROR(   MID(A4068,  FIND("Row",A4068)+4, FIND("Plot",A4068)- FIND("Row",A4068)-6     ),     IFERROR( MID(A4068,  FIND("Row",A4068)+4, 10  ), "")    )</f>
        <v/>
      </c>
      <c r="D4068" t="str">
        <f>IFERROR(  MID(A4068, FIND("Plot",A4068)+4,10), "")</f>
        <v/>
      </c>
      <c r="F4068" s="1" t="s">
        <v>7045</v>
      </c>
      <c r="G4068" s="1" t="s">
        <v>6807</v>
      </c>
      <c r="I4068" s="1" t="s">
        <v>3431</v>
      </c>
      <c r="K4068" t="s">
        <v>3993</v>
      </c>
      <c r="L4068" s="1"/>
      <c r="M4068" s="1" t="s">
        <v>15</v>
      </c>
      <c r="Q4068" s="1" t="s">
        <v>5491</v>
      </c>
    </row>
    <row r="4069" spans="1:28" x14ac:dyDescent="0.25">
      <c r="A4069" t="s">
        <v>4966</v>
      </c>
      <c r="B4069" t="str">
        <f>IFERROR(  MID(A4069,9,    FIND(",",A4069)-FIND(" ",A4069)-1   ),  MID(A4069,9,9)  )</f>
        <v>48</v>
      </c>
      <c r="C4069" t="str">
        <f>IFERROR(   MID(A4069,  FIND("Row",A4069)+4, FIND("Plot",A4069)- FIND("Row",A4069)-6     ),     IFERROR( MID(A4069,  FIND("Row",A4069)+4, 10  ), "")    )</f>
        <v/>
      </c>
      <c r="D4069" t="str">
        <f>IFERROR(  MID(A4069, FIND("Plot",A4069)+4,10), "")</f>
        <v/>
      </c>
      <c r="E4069" s="6"/>
      <c r="F4069" t="s">
        <v>7045</v>
      </c>
      <c r="H4069"/>
      <c r="I4069" s="1" t="s">
        <v>16492</v>
      </c>
      <c r="J4069"/>
      <c r="K4069" s="1" t="s">
        <v>8508</v>
      </c>
      <c r="M4069" s="1" t="s">
        <v>3977</v>
      </c>
      <c r="N4069"/>
      <c r="O4069"/>
      <c r="P4069"/>
      <c r="Q4069" t="s">
        <v>16493</v>
      </c>
      <c r="R4069"/>
      <c r="S4069"/>
      <c r="AA4069" s="1" t="s">
        <v>15152</v>
      </c>
      <c r="AB4069" s="11"/>
    </row>
    <row r="4070" spans="1:28" x14ac:dyDescent="0.25">
      <c r="A4070" s="1" t="s">
        <v>4428</v>
      </c>
      <c r="B4070" t="str">
        <f>IFERROR(  MID(A4070,9,    FIND(",",A4070)-FIND(" ",A4070)-1   ),  MID(A4070,9,9)  )</f>
        <v>10</v>
      </c>
      <c r="C4070" t="str">
        <f>IFERROR(   MID(A4070,  FIND("Row",A4070)+4, FIND("Plot",A4070)- FIND("Row",A4070)-6     ),     IFERROR( MID(A4070,  FIND("Row",A4070)+4, 10  ), "")    )</f>
        <v/>
      </c>
      <c r="D4070" t="str">
        <f>IFERROR(  MID(A4070, FIND("Plot",A4070)+4,10), "")</f>
        <v/>
      </c>
      <c r="F4070" s="1" t="s">
        <v>7045</v>
      </c>
      <c r="I4070" s="1" t="s">
        <v>737</v>
      </c>
      <c r="K4070" s="1" t="s">
        <v>736</v>
      </c>
      <c r="M4070" s="1" t="s">
        <v>8900</v>
      </c>
      <c r="Q4070" s="20" t="s">
        <v>14666</v>
      </c>
      <c r="S4070" s="21"/>
      <c r="T4070" s="5"/>
      <c r="U4070" s="5"/>
      <c r="V4070" s="5"/>
      <c r="W4070" s="5"/>
      <c r="X4070" s="5"/>
      <c r="Y4070" s="1"/>
      <c r="Z4070" s="1"/>
    </row>
    <row r="4071" spans="1:28" x14ac:dyDescent="0.25">
      <c r="A4071" s="1" t="s">
        <v>4427</v>
      </c>
      <c r="B4071" t="str">
        <f>IFERROR(  MID(A4071,9,    FIND(",",A4071)-FIND(" ",A4071)-1   ),  MID(A4071,9,9)  )</f>
        <v>9</v>
      </c>
      <c r="C4071" t="str">
        <f>IFERROR(   MID(A4071,  FIND("Row",A4071)+4, FIND("Plot",A4071)- FIND("Row",A4071)-6     ),     IFERROR( MID(A4071,  FIND("Row",A4071)+4, 10  ), "")    )</f>
        <v/>
      </c>
      <c r="D4071" t="str">
        <f>IFERROR(  MID(A4071, FIND("Plot",A4071)+4,10), "")</f>
        <v/>
      </c>
      <c r="F4071" s="1" t="s">
        <v>7045</v>
      </c>
      <c r="H4071" s="8">
        <v>10388</v>
      </c>
      <c r="I4071" s="1" t="s">
        <v>673</v>
      </c>
      <c r="J4071" s="1">
        <v>76</v>
      </c>
      <c r="K4071" s="1" t="s">
        <v>672</v>
      </c>
      <c r="M4071" s="1" t="s">
        <v>8900</v>
      </c>
      <c r="Q4071" s="31" t="s">
        <v>14632</v>
      </c>
      <c r="S4071" s="21"/>
      <c r="Y4071" s="1"/>
      <c r="Z4071" s="1"/>
    </row>
    <row r="4072" spans="1:28" x14ac:dyDescent="0.25">
      <c r="A4072" s="1" t="s">
        <v>4974</v>
      </c>
      <c r="B4072" t="str">
        <f>IFERROR(  MID(A4072,9,    FIND(",",A4072)-FIND(" ",A4072)-1   ),  MID(A4072,9,9)  )</f>
        <v>57</v>
      </c>
      <c r="C4072" t="str">
        <f>IFERROR(   MID(A4072,  FIND("Row",A4072)+4, FIND("Plot",A4072)- FIND("Row",A4072)-6     ),     IFERROR( MID(A4072,  FIND("Row",A4072)+4, 10  ), "")    )</f>
        <v/>
      </c>
      <c r="D4072" t="str">
        <f>IFERROR(  MID(A4072, FIND("Plot",A4072)+4,10), "")</f>
        <v/>
      </c>
      <c r="F4072" s="1" t="s">
        <v>7045</v>
      </c>
      <c r="G4072" s="1" t="s">
        <v>6807</v>
      </c>
      <c r="H4072" s="8" t="s">
        <v>3075</v>
      </c>
      <c r="I4072" s="1" t="s">
        <v>3076</v>
      </c>
      <c r="K4072" s="1" t="s">
        <v>15</v>
      </c>
      <c r="L4072" s="1"/>
      <c r="M4072" s="1" t="s">
        <v>32</v>
      </c>
      <c r="Q4072" s="1" t="s">
        <v>6013</v>
      </c>
      <c r="R4072" s="22"/>
    </row>
    <row r="4073" spans="1:28" x14ac:dyDescent="0.25">
      <c r="A4073" s="1" t="s">
        <v>4978</v>
      </c>
      <c r="B4073" t="str">
        <f>IFERROR(  MID(A4073,9,    FIND(",",A4073)-FIND(" ",A4073)-1   ),  MID(A4073,9,9)  )</f>
        <v>61</v>
      </c>
      <c r="C4073" t="str">
        <f>IFERROR(   MID(A4073,  FIND("Row",A4073)+4, FIND("Plot",A4073)- FIND("Row",A4073)-6     ),     IFERROR( MID(A4073,  FIND("Row",A4073)+4, 10  ), "")    )</f>
        <v/>
      </c>
      <c r="D4073" t="str">
        <f>IFERROR(  MID(A4073, FIND("Plot",A4073)+4,10), "")</f>
        <v/>
      </c>
      <c r="F4073" s="1" t="s">
        <v>7045</v>
      </c>
      <c r="G4073" s="1" t="s">
        <v>6807</v>
      </c>
      <c r="H4073" s="8" t="s">
        <v>2994</v>
      </c>
      <c r="I4073" s="1" t="s">
        <v>1592</v>
      </c>
      <c r="K4073" s="1" t="s">
        <v>10249</v>
      </c>
      <c r="L4073" s="1"/>
      <c r="M4073" s="1" t="s">
        <v>77</v>
      </c>
      <c r="Q4073" s="1" t="s">
        <v>6099</v>
      </c>
    </row>
    <row r="4074" spans="1:28" x14ac:dyDescent="0.25">
      <c r="A4074" s="1" t="s">
        <v>4999</v>
      </c>
      <c r="B4074" t="str">
        <f>IFERROR(  MID(A4074,9,    FIND(",",A4074)-FIND(" ",A4074)-1   ),  MID(A4074,9,9)  )</f>
        <v>83</v>
      </c>
      <c r="C4074" t="str">
        <f>IFERROR(   MID(A4074,  FIND("Row",A4074)+4, FIND("Plot",A4074)- FIND("Row",A4074)-6     ),     IFERROR( MID(A4074,  FIND("Row",A4074)+4, 10  ), "")    )</f>
        <v/>
      </c>
      <c r="D4074" t="str">
        <f>IFERROR(  MID(A4074, FIND("Plot",A4074)+4,10), "")</f>
        <v/>
      </c>
      <c r="F4074" s="1" t="s">
        <v>7045</v>
      </c>
      <c r="G4074" s="1" t="s">
        <v>6807</v>
      </c>
      <c r="K4074" s="1" t="s">
        <v>708</v>
      </c>
      <c r="L4074" s="1"/>
      <c r="M4074" s="1" t="s">
        <v>148</v>
      </c>
      <c r="Q4074" s="1" t="s">
        <v>6529</v>
      </c>
      <c r="R4074" s="3"/>
    </row>
    <row r="4075" spans="1:28" x14ac:dyDescent="0.25">
      <c r="A4075" s="1" t="s">
        <v>5007</v>
      </c>
      <c r="B4075" t="str">
        <f>IFERROR(  MID(A4075,9,    FIND(",",A4075)-FIND(" ",A4075)-1   ),  MID(A4075,9,9)  )</f>
        <v>93</v>
      </c>
      <c r="C4075" t="str">
        <f>IFERROR(   MID(A4075,  FIND("Row",A4075)+4, FIND("Plot",A4075)- FIND("Row",A4075)-6     ),     IFERROR( MID(A4075,  FIND("Row",A4075)+4, 10  ), "")    )</f>
        <v/>
      </c>
      <c r="D4075" t="str">
        <f>IFERROR(  MID(A4075, FIND("Plot",A4075)+4,10), "")</f>
        <v/>
      </c>
      <c r="F4075" s="1" t="s">
        <v>7045</v>
      </c>
      <c r="G4075" s="1" t="s">
        <v>6807</v>
      </c>
      <c r="K4075" s="1" t="s">
        <v>9022</v>
      </c>
      <c r="L4075" s="1"/>
      <c r="M4075" s="1" t="s">
        <v>77</v>
      </c>
      <c r="P4075" s="1" t="s">
        <v>10917</v>
      </c>
      <c r="Q4075" s="1" t="s">
        <v>10916</v>
      </c>
      <c r="R4075" s="3"/>
    </row>
    <row r="4076" spans="1:28" x14ac:dyDescent="0.25">
      <c r="A4076" s="1" t="s">
        <v>4770</v>
      </c>
      <c r="B4076" t="str">
        <f>IFERROR(  MID(A4076,9,    FIND(",",A4076)-FIND(" ",A4076)-1   ),  MID(A4076,9,9)  )</f>
        <v>21</v>
      </c>
      <c r="C4076" t="str">
        <f>IFERROR(   MID(A4076,  FIND("Row",A4076)+4, FIND("Plot",A4076)- FIND("Row",A4076)-6     ),     IFERROR( MID(A4076,  FIND("Row",A4076)+4, 10  ), "")    )</f>
        <v>8</v>
      </c>
      <c r="D4076" t="str">
        <f>IFERROR(  MID(A4076, FIND("Plot",A4076)+4,10), "")</f>
        <v xml:space="preserve"> 7</v>
      </c>
      <c r="F4076" s="1" t="s">
        <v>7508</v>
      </c>
      <c r="G4076" s="1" t="s">
        <v>6807</v>
      </c>
      <c r="I4076" s="1" t="s">
        <v>4039</v>
      </c>
      <c r="K4076" s="1" t="s">
        <v>3709</v>
      </c>
      <c r="L4076" s="1"/>
      <c r="M4076" s="1" t="s">
        <v>121</v>
      </c>
      <c r="Q4076" s="1"/>
    </row>
    <row r="4077" spans="1:28" x14ac:dyDescent="0.25">
      <c r="A4077" t="s">
        <v>4967</v>
      </c>
      <c r="B4077" t="str">
        <f>IFERROR(  MID(A4077,9,    FIND(",",A4077)-FIND(" ",A4077)-1   ),  MID(A4077,9,9)  )</f>
        <v>49</v>
      </c>
      <c r="C4077" t="str">
        <f>IFERROR(   MID(A4077,  FIND("Row",A4077)+4, FIND("Plot",A4077)- FIND("Row",A4077)-6     ),     IFERROR( MID(A4077,  FIND("Row",A4077)+4, 10  ), "")    )</f>
        <v/>
      </c>
      <c r="D4077" t="str">
        <f>IFERROR(  MID(A4077, FIND("Plot",A4077)+4,10), "")</f>
        <v/>
      </c>
      <c r="E4077" s="6"/>
      <c r="F4077" t="s">
        <v>7508</v>
      </c>
      <c r="H4077"/>
      <c r="I4077" s="1" t="s">
        <v>11239</v>
      </c>
      <c r="J4077"/>
      <c r="K4077" s="1" t="s">
        <v>721</v>
      </c>
      <c r="M4077" t="s">
        <v>15</v>
      </c>
      <c r="N4077"/>
      <c r="O4077"/>
      <c r="P4077"/>
      <c r="Q4077" t="s">
        <v>16613</v>
      </c>
      <c r="R4077"/>
      <c r="T4077" s="1"/>
      <c r="U4077" s="1"/>
      <c r="V4077" s="1"/>
      <c r="W4077" s="1"/>
      <c r="X4077" s="1"/>
      <c r="Y4077" s="1"/>
      <c r="AA4077" s="1" t="s">
        <v>12409</v>
      </c>
    </row>
    <row r="4078" spans="1:28" x14ac:dyDescent="0.25">
      <c r="A4078" s="1" t="s">
        <v>4968</v>
      </c>
      <c r="B4078" t="str">
        <f>IFERROR(  MID(A4078,9,    FIND(",",A4078)-FIND(" ",A4078)-1   ),  MID(A4078,9,9)  )</f>
        <v>50</v>
      </c>
      <c r="C4078" t="str">
        <f>IFERROR(   MID(A4078,  FIND("Row",A4078)+4, FIND("Plot",A4078)- FIND("Row",A4078)-6     ),     IFERROR( MID(A4078,  FIND("Row",A4078)+4, 10  ), "")    )</f>
        <v/>
      </c>
      <c r="D4078" t="str">
        <f>IFERROR(  MID(A4078, FIND("Plot",A4078)+4,10), "")</f>
        <v/>
      </c>
      <c r="F4078" s="1" t="s">
        <v>7832</v>
      </c>
      <c r="G4078" s="1" t="s">
        <v>6807</v>
      </c>
      <c r="H4078" s="8" t="s">
        <v>3596</v>
      </c>
      <c r="I4078" s="1" t="s">
        <v>901</v>
      </c>
      <c r="K4078" s="1" t="s">
        <v>1108</v>
      </c>
      <c r="L4078" s="1"/>
      <c r="M4078" s="1" t="s">
        <v>68</v>
      </c>
      <c r="Q4078" s="1"/>
      <c r="R4078" s="3"/>
    </row>
    <row r="4079" spans="1:28" ht="75" x14ac:dyDescent="0.25">
      <c r="A4079" t="s">
        <v>16104</v>
      </c>
      <c r="B4079" t="str">
        <f>IFERROR(  MID(A4079,9,    FIND(",",A4079)-FIND(" ",A4079)-1   ),  MID(A4079,9,9)  )</f>
        <v>31</v>
      </c>
      <c r="C4079" t="str">
        <f>IFERROR(   MID(A4079,  FIND("Row",A4079)+4, FIND("Plot",A4079)- FIND("Row",A4079)-6     ),     IFERROR( MID(A4079,  FIND("Row",A4079)+4, 10  ), "")    )</f>
        <v>2</v>
      </c>
      <c r="D4079" t="str">
        <f>IFERROR(  MID(A4079, FIND("Plot",A4079)+4,10), "")</f>
        <v xml:space="preserve"> 16</v>
      </c>
      <c r="E4079" s="6"/>
      <c r="F4079" t="s">
        <v>7778</v>
      </c>
      <c r="H4079" s="8">
        <v>4644</v>
      </c>
      <c r="I4079" s="1" t="s">
        <v>3146</v>
      </c>
      <c r="K4079" t="s">
        <v>377</v>
      </c>
      <c r="M4079" s="1" t="s">
        <v>10423</v>
      </c>
      <c r="Q4079" t="s">
        <v>5884</v>
      </c>
      <c r="R4079" s="1" t="s">
        <v>17850</v>
      </c>
      <c r="S4079" s="1" t="s">
        <v>17849</v>
      </c>
      <c r="T4079" s="1"/>
      <c r="U4079" s="1" t="s">
        <v>17851</v>
      </c>
      <c r="V4079" s="1" t="s">
        <v>8528</v>
      </c>
      <c r="W4079" s="1" t="s">
        <v>12729</v>
      </c>
      <c r="X4079" s="1"/>
    </row>
    <row r="4080" spans="1:28" x14ac:dyDescent="0.25">
      <c r="A4080" s="1" t="s">
        <v>11769</v>
      </c>
      <c r="B4080" t="str">
        <f>IFERROR(  MID(A4080,9,    FIND(",",A4080)-FIND(" ",A4080)-1   ),  MID(A4080,9,9)  )</f>
        <v>3</v>
      </c>
      <c r="C4080" t="str">
        <f>IFERROR(   MID(A4080,  FIND("Row",A4080)+4, FIND("Plot",A4080)- FIND("Row",A4080)-6     ),     IFERROR( MID(A4080,  FIND("Row",A4080)+4, 10  ), "")    )</f>
        <v>4</v>
      </c>
      <c r="D4080" t="str">
        <f>IFERROR(  MID(A4080, FIND("Plot",A4080)+4,10), "")</f>
        <v xml:space="preserve"> 5</v>
      </c>
      <c r="F4080" s="1" t="s">
        <v>6992</v>
      </c>
      <c r="G4080" s="1"/>
      <c r="I4080" s="1" t="s">
        <v>11770</v>
      </c>
      <c r="K4080" s="1" t="s">
        <v>77</v>
      </c>
      <c r="L4080" s="1"/>
      <c r="M4080" s="1" t="s">
        <v>2114</v>
      </c>
      <c r="Q4080" t="s">
        <v>11771</v>
      </c>
      <c r="S4080" s="21"/>
      <c r="Y4080" s="1"/>
      <c r="Z4080" s="1"/>
      <c r="AA4080" s="1" t="s">
        <v>11772</v>
      </c>
    </row>
    <row r="4081" spans="1:28" ht="45" x14ac:dyDescent="0.25">
      <c r="A4081" s="1" t="s">
        <v>13808</v>
      </c>
      <c r="B4081" t="str">
        <f>IFERROR(  MID(A4081,9,    FIND(",",A4081)-FIND(" ",A4081)-1   ),  MID(A4081,9,9)  )</f>
        <v>4b</v>
      </c>
      <c r="C4081" t="str">
        <f>IFERROR(   MID(A4081,  FIND("Row",A4081)+4, FIND("Plot",A4081)- FIND("Row",A4081)-6     ),     IFERROR( MID(A4081,  FIND("Row",A4081)+4, 10  ), "")    )</f>
        <v>5</v>
      </c>
      <c r="D4081" t="str">
        <f>IFERROR(  MID(A4081, FIND("Plot",A4081)+4,10), "")</f>
        <v xml:space="preserve"> 1</v>
      </c>
      <c r="F4081" s="1" t="s">
        <v>6992</v>
      </c>
      <c r="H4081" s="8" t="s">
        <v>13809</v>
      </c>
      <c r="I4081" s="1" t="s">
        <v>13810</v>
      </c>
      <c r="K4081" s="1" t="s">
        <v>13811</v>
      </c>
      <c r="L4081" s="1" t="s">
        <v>9133</v>
      </c>
      <c r="M4081" s="1" t="s">
        <v>13812</v>
      </c>
      <c r="O4081" s="1" t="s">
        <v>13813</v>
      </c>
      <c r="P4081" s="1" t="s">
        <v>13814</v>
      </c>
      <c r="Q4081" t="s">
        <v>13815</v>
      </c>
      <c r="S4081" s="21" t="s">
        <v>13816</v>
      </c>
      <c r="U4081" t="s">
        <v>13817</v>
      </c>
      <c r="V4081" t="s">
        <v>13818</v>
      </c>
      <c r="W4081" t="s">
        <v>13819</v>
      </c>
      <c r="X4081" t="s">
        <v>9135</v>
      </c>
      <c r="Y4081" s="1"/>
      <c r="Z4081" s="1"/>
    </row>
    <row r="4082" spans="1:28" x14ac:dyDescent="0.25">
      <c r="A4082" s="1" t="s">
        <v>11907</v>
      </c>
      <c r="B4082" t="str">
        <f>IFERROR(  MID(A4082,9,    FIND(",",A4082)-FIND(" ",A4082)-1   ),  MID(A4082,9,9)  )</f>
        <v>3</v>
      </c>
      <c r="C4082" t="str">
        <f>IFERROR(   MID(A4082,  FIND("Row",A4082)+4, FIND("Plot",A4082)- FIND("Row",A4082)-6     ),     IFERROR( MID(A4082,  FIND("Row",A4082)+4, 10  ), "")    )</f>
        <v>5</v>
      </c>
      <c r="D4082" t="str">
        <f>IFERROR(  MID(A4082, FIND("Plot",A4082)+4,10), "")</f>
        <v xml:space="preserve"> 19</v>
      </c>
      <c r="F4082" s="1" t="s">
        <v>6992</v>
      </c>
      <c r="G4082" s="1"/>
      <c r="I4082" s="1" t="s">
        <v>11908</v>
      </c>
      <c r="K4082" s="1" t="s">
        <v>11909</v>
      </c>
      <c r="L4082" s="1" t="s">
        <v>11910</v>
      </c>
      <c r="M4082" s="1" t="s">
        <v>13</v>
      </c>
      <c r="Q4082" t="s">
        <v>11911</v>
      </c>
      <c r="S4082" s="21"/>
      <c r="Y4082" s="1"/>
      <c r="Z4082" s="1"/>
    </row>
    <row r="4083" spans="1:28" ht="30" x14ac:dyDescent="0.25">
      <c r="A4083" s="1" t="s">
        <v>4951</v>
      </c>
      <c r="B4083" t="str">
        <f>IFERROR(  MID(A4083,9,    FIND(",",A4083)-FIND(" ",A4083)-1   ),  MID(A4083,9,9)  )</f>
        <v>30</v>
      </c>
      <c r="C4083" t="str">
        <f>IFERROR(   MID(A4083,  FIND("Row",A4083)+4, FIND("Plot",A4083)- FIND("Row",A4083)-6     ),     IFERROR( MID(A4083,  FIND("Row",A4083)+4, 10  ), "")    )</f>
        <v/>
      </c>
      <c r="D4083" t="str">
        <f>IFERROR(  MID(A4083, FIND("Plot",A4083)+4,10), "")</f>
        <v/>
      </c>
      <c r="F4083" s="1" t="s">
        <v>7718</v>
      </c>
      <c r="G4083" s="1" t="s">
        <v>6807</v>
      </c>
      <c r="I4083" s="1" t="s">
        <v>3170</v>
      </c>
      <c r="K4083" t="s">
        <v>3717</v>
      </c>
      <c r="L4083" s="1"/>
      <c r="M4083" s="1" t="s">
        <v>10735</v>
      </c>
      <c r="O4083" s="1" t="s">
        <v>10734</v>
      </c>
      <c r="Q4083" s="1" t="s">
        <v>5755</v>
      </c>
      <c r="R4083" s="3"/>
      <c r="S4083" s="21"/>
    </row>
    <row r="4084" spans="1:28" x14ac:dyDescent="0.25">
      <c r="A4084" s="1" t="s">
        <v>4752</v>
      </c>
      <c r="B4084" t="str">
        <f>IFERROR(  MID(A4084,9,    FIND(",",A4084)-FIND(" ",A4084)-1   ),  MID(A4084,9,9)  )</f>
        <v>21</v>
      </c>
      <c r="C4084" t="str">
        <f>IFERROR(   MID(A4084,  FIND("Row",A4084)+4, FIND("Plot",A4084)- FIND("Row",A4084)-6     ),     IFERROR( MID(A4084,  FIND("Row",A4084)+4, 10  ), "")    )</f>
        <v>7</v>
      </c>
      <c r="D4084" t="str">
        <f>IFERROR(  MID(A4084, FIND("Plot",A4084)+4,10), "")</f>
        <v xml:space="preserve"> 4</v>
      </c>
      <c r="F4084" s="1" t="s">
        <v>7502</v>
      </c>
      <c r="G4084" s="1" t="s">
        <v>6807</v>
      </c>
      <c r="I4084" s="1" t="s">
        <v>3684</v>
      </c>
      <c r="K4084" s="1" t="s">
        <v>40</v>
      </c>
      <c r="L4084" s="1"/>
      <c r="M4084" s="1" t="s">
        <v>434</v>
      </c>
      <c r="Q4084" s="1"/>
    </row>
    <row r="4085" spans="1:28" x14ac:dyDescent="0.25">
      <c r="A4085" t="s">
        <v>4986</v>
      </c>
      <c r="B4085" t="str">
        <f>IFERROR(  MID(A4085,9,    FIND(",",A4085)-FIND(" ",A4085)-1   ),  MID(A4085,9,9)  )</f>
        <v>68</v>
      </c>
      <c r="C4085" t="str">
        <f>IFERROR(   MID(A4085,  FIND("Row",A4085)+4, FIND("Plot",A4085)- FIND("Row",A4085)-6     ),     IFERROR( MID(A4085,  FIND("Row",A4085)+4, 10  ), "")    )</f>
        <v/>
      </c>
      <c r="D4085" t="str">
        <f>IFERROR(  MID(A4085, FIND("Plot",A4085)+4,10), "")</f>
        <v/>
      </c>
      <c r="E4085" s="6"/>
      <c r="F4085" t="s">
        <v>16866</v>
      </c>
      <c r="G4085">
        <v>1868</v>
      </c>
      <c r="H4085">
        <v>1925</v>
      </c>
      <c r="I4085" s="1" t="s">
        <v>1692</v>
      </c>
      <c r="J4085"/>
      <c r="K4085" s="1" t="s">
        <v>45</v>
      </c>
      <c r="L4085" s="1"/>
      <c r="M4085" s="1" t="s">
        <v>154</v>
      </c>
      <c r="N4085"/>
      <c r="O4085"/>
      <c r="P4085"/>
      <c r="Q4085" t="s">
        <v>16867</v>
      </c>
      <c r="R4085"/>
      <c r="S4085"/>
      <c r="AA4085" s="1" t="s">
        <v>16868</v>
      </c>
      <c r="AB4085" s="11"/>
    </row>
    <row r="4086" spans="1:28" x14ac:dyDescent="0.25">
      <c r="A4086" s="1" t="s">
        <v>4452</v>
      </c>
      <c r="B4086" t="str">
        <f>IFERROR(  MID(A4086,9,    FIND(",",A4086)-FIND(" ",A4086)-1   ),  MID(A4086,9,9)  )</f>
        <v>12</v>
      </c>
      <c r="C4086" t="str">
        <f>IFERROR(   MID(A4086,  FIND("Row",A4086)+4, FIND("Plot",A4086)- FIND("Row",A4086)-6     ),     IFERROR( MID(A4086,  FIND("Row",A4086)+4, 10  ), "")    )</f>
        <v>2</v>
      </c>
      <c r="D4086" t="str">
        <f>IFERROR(  MID(A4086, FIND("Plot",A4086)+4,10), "")</f>
        <v xml:space="preserve"> 16</v>
      </c>
      <c r="F4086" s="1" t="s">
        <v>6957</v>
      </c>
      <c r="G4086" s="1" t="s">
        <v>6807</v>
      </c>
      <c r="I4086" s="1" t="s">
        <v>175</v>
      </c>
      <c r="K4086" s="1" t="s">
        <v>834</v>
      </c>
      <c r="M4086" s="1" t="s">
        <v>8763</v>
      </c>
      <c r="Q4086" s="1" t="s">
        <v>5050</v>
      </c>
      <c r="S4086"/>
    </row>
    <row r="4087" spans="1:28" ht="30" x14ac:dyDescent="0.25">
      <c r="A4087" t="s">
        <v>15074</v>
      </c>
      <c r="B4087" t="str">
        <f>IFERROR(  MID(A4087,9,    FIND(",",A4087)-FIND(" ",A4087)-1   ),  MID(A4087,9,9)  )</f>
        <v>14</v>
      </c>
      <c r="C4087" t="str">
        <f>IFERROR(   MID(A4087,  FIND("Row",A4087)+4, FIND("Plot",A4087)- FIND("Row",A4087)-6     ),     IFERROR( MID(A4087,  FIND("Row",A4087)+4, 10  ), "")    )</f>
        <v>4</v>
      </c>
      <c r="D4087" t="str">
        <f>IFERROR(  MID(A4087, FIND("Plot",A4087)+4,10), "")</f>
        <v xml:space="preserve"> 7</v>
      </c>
      <c r="E4087" s="6"/>
      <c r="F4087" t="s">
        <v>6957</v>
      </c>
      <c r="I4087" s="1" t="s">
        <v>614</v>
      </c>
      <c r="J4087"/>
      <c r="K4087" s="1" t="s">
        <v>550</v>
      </c>
      <c r="L4087" s="1" t="s">
        <v>15075</v>
      </c>
      <c r="M4087" s="1" t="s">
        <v>8738</v>
      </c>
      <c r="N4087"/>
      <c r="O4087"/>
      <c r="P4087" t="s">
        <v>15076</v>
      </c>
      <c r="Q4087" t="s">
        <v>15077</v>
      </c>
      <c r="R4087"/>
      <c r="T4087" s="1"/>
      <c r="U4087" s="1"/>
      <c r="V4087" s="1"/>
      <c r="W4087" s="1"/>
      <c r="X4087" s="1"/>
      <c r="Y4087" s="1"/>
      <c r="AA4087" s="1" t="s">
        <v>15078</v>
      </c>
      <c r="AB4087" s="13"/>
    </row>
    <row r="4088" spans="1:28" x14ac:dyDescent="0.25">
      <c r="A4088" t="s">
        <v>15918</v>
      </c>
      <c r="B4088" t="str">
        <f>IFERROR(  MID(A4088,9,    FIND(",",A4088)-FIND(" ",A4088)-1   ),  MID(A4088,9,9)  )</f>
        <v>31</v>
      </c>
      <c r="C4088" t="str">
        <f>IFERROR(   MID(A4088,  FIND("Row",A4088)+4, FIND("Plot",A4088)- FIND("Row",A4088)-6     ),     IFERROR( MID(A4088,  FIND("Row",A4088)+4, 10  ), "")    )</f>
        <v>6</v>
      </c>
      <c r="D4088" t="str">
        <f>IFERROR(  MID(A4088, FIND("Plot",A4088)+4,10), "")</f>
        <v xml:space="preserve"> 16</v>
      </c>
      <c r="E4088" s="6"/>
      <c r="F4088" t="s">
        <v>6957</v>
      </c>
      <c r="I4088" s="1" t="s">
        <v>1384</v>
      </c>
      <c r="K4088" t="s">
        <v>917</v>
      </c>
      <c r="L4088" s="1"/>
      <c r="M4088" s="1" t="s">
        <v>10239</v>
      </c>
      <c r="Q4088" t="s">
        <v>5885</v>
      </c>
      <c r="T4088" s="1"/>
      <c r="U4088" s="1"/>
      <c r="V4088" s="1"/>
      <c r="W4088" s="1"/>
      <c r="X4088" s="1"/>
      <c r="Y4088" s="1"/>
    </row>
    <row r="4089" spans="1:28" ht="75" x14ac:dyDescent="0.25">
      <c r="A4089" t="s">
        <v>8992</v>
      </c>
      <c r="B4089" t="str">
        <f>IFERROR(  MID(A4089,9,    FIND(",",A4089)-FIND(" ",A4089)-1   ),  MID(A4089,9,9)  )</f>
        <v>2</v>
      </c>
      <c r="C4089" t="str">
        <f>IFERROR(   MID(A4089,  FIND("Row",A4089)+4, FIND("Plot",A4089)- FIND("Row",A4089)-6     ),     IFERROR( MID(A4089,  FIND("Row",A4089)+4, 10  ), "")    )</f>
        <v>7</v>
      </c>
      <c r="D4089" t="str">
        <f>IFERROR(  MID(A4089, FIND("Plot",A4089)+4,10), "")</f>
        <v xml:space="preserve"> 16</v>
      </c>
      <c r="E4089" s="6"/>
      <c r="F4089" t="s">
        <v>6957</v>
      </c>
      <c r="H4089" s="17"/>
      <c r="I4089" t="s">
        <v>2412</v>
      </c>
      <c r="J4089"/>
      <c r="K4089" t="s">
        <v>68</v>
      </c>
      <c r="M4089" t="s">
        <v>8</v>
      </c>
      <c r="N4089"/>
      <c r="O4089"/>
      <c r="P4089"/>
      <c r="Q4089" s="1" t="s">
        <v>9749</v>
      </c>
      <c r="R4089" s="1" t="s">
        <v>11172</v>
      </c>
      <c r="S4089" s="1" t="s">
        <v>11173</v>
      </c>
      <c r="T4089" s="1"/>
      <c r="U4089" s="1" t="s">
        <v>8993</v>
      </c>
      <c r="V4089" s="1" t="s">
        <v>8709</v>
      </c>
      <c r="W4089" s="1" t="s">
        <v>8453</v>
      </c>
    </row>
    <row r="4090" spans="1:28" x14ac:dyDescent="0.25">
      <c r="A4090" s="1" t="s">
        <v>4421</v>
      </c>
      <c r="B4090" t="str">
        <f>IFERROR(  MID(A4090,9,    FIND(",",A4090)-FIND(" ",A4090)-1   ),  MID(A4090,9,9)  )</f>
        <v>8</v>
      </c>
      <c r="C4090" t="str">
        <f>IFERROR(   MID(A4090,  FIND("Row",A4090)+4, FIND("Plot",A4090)- FIND("Row",A4090)-6     ),     IFERROR( MID(A4090,  FIND("Row",A4090)+4, 10  ), "")    )</f>
        <v>11</v>
      </c>
      <c r="D4090" t="str">
        <f>IFERROR(  MID(A4090, FIND("Plot",A4090)+4,10), "")</f>
        <v xml:space="preserve"> 10</v>
      </c>
      <c r="F4090" s="1" t="s">
        <v>6957</v>
      </c>
      <c r="G4090" s="1" t="s">
        <v>6807</v>
      </c>
      <c r="I4090" s="1" t="s">
        <v>647</v>
      </c>
      <c r="K4090" t="s">
        <v>51</v>
      </c>
      <c r="M4090" s="1" t="s">
        <v>10356</v>
      </c>
      <c r="Q4090" s="1" t="s">
        <v>9952</v>
      </c>
    </row>
    <row r="4091" spans="1:28" x14ac:dyDescent="0.25">
      <c r="A4091" s="1" t="s">
        <v>5004</v>
      </c>
      <c r="B4091" t="str">
        <f>IFERROR(  MID(A4091,9,    FIND(",",A4091)-FIND(" ",A4091)-1   ),  MID(A4091,9,9)  )</f>
        <v>90</v>
      </c>
      <c r="C4091" t="str">
        <f>IFERROR(   MID(A4091,  FIND("Row",A4091)+4, FIND("Plot",A4091)- FIND("Row",A4091)-6     ),     IFERROR( MID(A4091,  FIND("Row",A4091)+4, 10  ), "")    )</f>
        <v/>
      </c>
      <c r="D4091" t="str">
        <f>IFERROR(  MID(A4091, FIND("Plot",A4091)+4,10), "")</f>
        <v/>
      </c>
      <c r="F4091" s="1" t="s">
        <v>6957</v>
      </c>
      <c r="G4091" s="1" t="s">
        <v>6807</v>
      </c>
      <c r="H4091" s="8" t="s">
        <v>2489</v>
      </c>
      <c r="I4091" s="1" t="s">
        <v>2169</v>
      </c>
      <c r="K4091" s="1" t="s">
        <v>1187</v>
      </c>
      <c r="L4091" s="1"/>
      <c r="M4091" s="1" t="s">
        <v>17531</v>
      </c>
      <c r="Q4091" s="1" t="s">
        <v>6715</v>
      </c>
      <c r="R4091" s="3"/>
    </row>
    <row r="4092" spans="1:28" x14ac:dyDescent="0.25">
      <c r="A4092" s="1" t="s">
        <v>4951</v>
      </c>
      <c r="B4092" t="str">
        <f>IFERROR(  MID(A4092,9,    FIND(",",A4092)-FIND(" ",A4092)-1   ),  MID(A4092,9,9)  )</f>
        <v>30</v>
      </c>
      <c r="C4092" t="str">
        <f>IFERROR(   MID(A4092,  FIND("Row",A4092)+4, FIND("Plot",A4092)- FIND("Row",A4092)-6     ),     IFERROR( MID(A4092,  FIND("Row",A4092)+4, 10  ), "")    )</f>
        <v/>
      </c>
      <c r="D4092" t="str">
        <f>IFERROR(  MID(A4092, FIND("Plot",A4092)+4,10), "")</f>
        <v/>
      </c>
      <c r="F4092" s="1" t="s">
        <v>6957</v>
      </c>
      <c r="G4092" s="1" t="s">
        <v>6807</v>
      </c>
      <c r="I4092" s="1" t="s">
        <v>17368</v>
      </c>
      <c r="K4092" t="s">
        <v>2286</v>
      </c>
      <c r="M4092" s="1" t="s">
        <v>1472</v>
      </c>
      <c r="Q4092" s="1" t="s">
        <v>5757</v>
      </c>
      <c r="R4092" s="3"/>
      <c r="S4092" s="21"/>
      <c r="T4092" s="1"/>
    </row>
    <row r="4093" spans="1:28" x14ac:dyDescent="0.25">
      <c r="A4093" s="1" t="s">
        <v>4951</v>
      </c>
      <c r="B4093" t="str">
        <f>IFERROR(  MID(A4093,9,    FIND(",",A4093)-FIND(" ",A4093)-1   ),  MID(A4093,9,9)  )</f>
        <v>30</v>
      </c>
      <c r="C4093" t="str">
        <f>IFERROR(   MID(A4093,  FIND("Row",A4093)+4, FIND("Plot",A4093)- FIND("Row",A4093)-6     ),     IFERROR( MID(A4093,  FIND("Row",A4093)+4, 10  ), "")    )</f>
        <v/>
      </c>
      <c r="D4093" t="str">
        <f>IFERROR(  MID(A4093, FIND("Plot",A4093)+4,10), "")</f>
        <v/>
      </c>
      <c r="F4093" s="1" t="s">
        <v>6957</v>
      </c>
      <c r="G4093" s="1" t="s">
        <v>6807</v>
      </c>
      <c r="I4093" s="1" t="s">
        <v>17121</v>
      </c>
      <c r="K4093" t="s">
        <v>23</v>
      </c>
      <c r="M4093" s="1" t="s">
        <v>1126</v>
      </c>
      <c r="Q4093" s="1" t="s">
        <v>5756</v>
      </c>
      <c r="R4093" s="3"/>
      <c r="S4093" s="21"/>
      <c r="T4093" s="1"/>
    </row>
    <row r="4094" spans="1:28" x14ac:dyDescent="0.25">
      <c r="A4094" s="1" t="s">
        <v>4968</v>
      </c>
      <c r="B4094" t="str">
        <f>IFERROR(  MID(A4094,9,    FIND(",",A4094)-FIND(" ",A4094)-1   ),  MID(A4094,9,9)  )</f>
        <v>50</v>
      </c>
      <c r="C4094" t="str">
        <f>IFERROR(   MID(A4094,  FIND("Row",A4094)+4, FIND("Plot",A4094)- FIND("Row",A4094)-6     ),     IFERROR( MID(A4094,  FIND("Row",A4094)+4, 10  ), "")    )</f>
        <v/>
      </c>
      <c r="D4094" t="str">
        <f>IFERROR(  MID(A4094, FIND("Plot",A4094)+4,10), "")</f>
        <v/>
      </c>
      <c r="F4094" s="1" t="s">
        <v>6957</v>
      </c>
      <c r="G4094" s="1" t="s">
        <v>6807</v>
      </c>
      <c r="H4094" s="8" t="s">
        <v>3620</v>
      </c>
      <c r="I4094" s="1" t="s">
        <v>940</v>
      </c>
      <c r="K4094" s="1" t="s">
        <v>48</v>
      </c>
      <c r="L4094" s="1"/>
      <c r="M4094" s="1" t="s">
        <v>348</v>
      </c>
      <c r="Q4094" s="1"/>
      <c r="R4094" s="3"/>
    </row>
    <row r="4095" spans="1:28" x14ac:dyDescent="0.25">
      <c r="A4095" s="1" t="s">
        <v>4985</v>
      </c>
      <c r="B4095" t="str">
        <f>IFERROR(  MID(A4095,9,    FIND(",",A4095)-FIND(" ",A4095)-1   ),  MID(A4095,9,9)  )</f>
        <v>67</v>
      </c>
      <c r="C4095" t="str">
        <f>IFERROR(   MID(A4095,  FIND("Row",A4095)+4, FIND("Plot",A4095)- FIND("Row",A4095)-6     ),     IFERROR( MID(A4095,  FIND("Row",A4095)+4, 10  ), "")    )</f>
        <v/>
      </c>
      <c r="D4095" t="str">
        <f>IFERROR(  MID(A4095, FIND("Plot",A4095)+4,10), "")</f>
        <v/>
      </c>
      <c r="F4095" s="1" t="s">
        <v>7990</v>
      </c>
      <c r="G4095" s="1" t="s">
        <v>6850</v>
      </c>
      <c r="H4095" s="8" t="s">
        <v>2878</v>
      </c>
      <c r="I4095" s="1" t="s">
        <v>1692</v>
      </c>
      <c r="K4095" s="1" t="s">
        <v>45</v>
      </c>
      <c r="L4095" s="1"/>
      <c r="M4095" s="1" t="s">
        <v>154</v>
      </c>
      <c r="P4095" s="1" t="s">
        <v>11273</v>
      </c>
      <c r="Q4095" s="1" t="s">
        <v>6225</v>
      </c>
      <c r="R4095" s="3"/>
      <c r="T4095" s="1"/>
      <c r="AB4095" s="11"/>
    </row>
    <row r="4096" spans="1:28" x14ac:dyDescent="0.25">
      <c r="A4096" t="s">
        <v>11406</v>
      </c>
      <c r="B4096" t="str">
        <f>IFERROR(  MID(A4096,9,    FIND(",",A4096)-FIND(" ",A4096)-1   ),  MID(A4096,9,9)  )</f>
        <v>20</v>
      </c>
      <c r="C4096" t="str">
        <f>IFERROR(   MID(A4096,  FIND("Row",A4096)+4, FIND("Plot",A4096)- FIND("Row",A4096)-6     ),     IFERROR( MID(A4096,  FIND("Row",A4096)+4, 10  ), "")    )</f>
        <v>3</v>
      </c>
      <c r="D4096" t="str">
        <f>IFERROR(  MID(A4096, FIND("Plot",A4096)+4,10), "")</f>
        <v xml:space="preserve"> 17</v>
      </c>
      <c r="E4096" s="6"/>
      <c r="F4096" t="s">
        <v>11633</v>
      </c>
      <c r="G4096" s="1"/>
      <c r="H4096"/>
      <c r="I4096" s="1" t="s">
        <v>11407</v>
      </c>
      <c r="J4096"/>
      <c r="K4096" s="1" t="s">
        <v>4016</v>
      </c>
      <c r="L4096" s="1"/>
      <c r="M4096" s="1" t="s">
        <v>48</v>
      </c>
      <c r="N4096"/>
      <c r="O4096"/>
      <c r="Q4096" t="s">
        <v>15359</v>
      </c>
      <c r="T4096" s="1"/>
      <c r="U4096" s="1"/>
      <c r="V4096" s="1"/>
      <c r="W4096" s="1"/>
      <c r="X4096" s="1"/>
      <c r="Y4096" s="1"/>
      <c r="AA4096" s="1" t="s">
        <v>15031</v>
      </c>
    </row>
    <row r="4097" spans="1:27" x14ac:dyDescent="0.25">
      <c r="A4097" t="s">
        <v>15873</v>
      </c>
      <c r="B4097" t="str">
        <f>IFERROR(  MID(A4097,9,    FIND(",",A4097)-FIND(" ",A4097)-1   ),  MID(A4097,9,9)  )</f>
        <v>31</v>
      </c>
      <c r="C4097" t="str">
        <f>IFERROR(   MID(A4097,  FIND("Row",A4097)+4, FIND("Plot",A4097)- FIND("Row",A4097)-6     ),     IFERROR( MID(A4097,  FIND("Row",A4097)+4, 10  ), "")    )</f>
        <v>12</v>
      </c>
      <c r="D4097" t="str">
        <f>IFERROR(  MID(A4097, FIND("Plot",A4097)+4,10), "")</f>
        <v xml:space="preserve"> 11</v>
      </c>
      <c r="E4097" s="6"/>
      <c r="F4097" t="s">
        <v>11633</v>
      </c>
      <c r="H4097" s="1"/>
      <c r="I4097" s="1" t="s">
        <v>15874</v>
      </c>
      <c r="K4097" s="1" t="s">
        <v>736</v>
      </c>
      <c r="L4097" s="1"/>
      <c r="M4097" s="1" t="s">
        <v>1024</v>
      </c>
      <c r="Q4097" t="s">
        <v>15875</v>
      </c>
    </row>
    <row r="4098" spans="1:27" ht="45" x14ac:dyDescent="0.25">
      <c r="A4098" t="s">
        <v>4247</v>
      </c>
      <c r="B4098" t="str">
        <f>IFERROR(  MID(A4098,9,    FIND(",",A4098)-FIND(" ",A4098)-1   ),  MID(A4098,9,9)  )</f>
        <v>1</v>
      </c>
      <c r="C4098" t="str">
        <f>IFERROR(   MID(A4098,  FIND("Row",A4098)+4, FIND("Plot",A4098)- FIND("Row",A4098)-6     ),     IFERROR( MID(A4098,  FIND("Row",A4098)+4, 10  ), "")    )</f>
        <v>3</v>
      </c>
      <c r="D4098" t="str">
        <f>IFERROR(  MID(A4098, FIND("Plot",A4098)+4,10), "")</f>
        <v xml:space="preserve"> 9</v>
      </c>
      <c r="E4098" s="6"/>
      <c r="F4098" t="s">
        <v>6896</v>
      </c>
      <c r="H4098" s="17"/>
      <c r="I4098" t="s">
        <v>10683</v>
      </c>
      <c r="J4098"/>
      <c r="K4098" t="s">
        <v>10533</v>
      </c>
      <c r="M4098"/>
      <c r="N4098"/>
      <c r="O4098"/>
      <c r="P4098"/>
      <c r="Q4098" s="1" t="s">
        <v>9608</v>
      </c>
      <c r="R4098" s="1" t="s">
        <v>11105</v>
      </c>
      <c r="S4098" s="1" t="s">
        <v>11026</v>
      </c>
      <c r="T4098" s="1"/>
      <c r="U4098" s="1" t="s">
        <v>8467</v>
      </c>
      <c r="V4098" s="1" t="s">
        <v>8468</v>
      </c>
    </row>
    <row r="4099" spans="1:27" ht="60" x14ac:dyDescent="0.25">
      <c r="A4099" t="s">
        <v>19405</v>
      </c>
      <c r="B4099" t="str">
        <f>IFERROR(  MID(A4099,9,    FIND(",",A4099)-FIND(" ",A4099)-1   ),  MID(A4099,9,9)  )</f>
        <v>55</v>
      </c>
      <c r="C4099" t="str">
        <f>IFERROR(   MID(A4099,  FIND("Row",A4099)+4, FIND("Plot",A4099)- FIND("Row",A4099)-6     ),     IFERROR( MID(A4099,  FIND("Row",A4099)+4, 10  ), "")    )</f>
        <v>2</v>
      </c>
      <c r="D4099" t="str">
        <f>IFERROR(  MID(A4099, FIND("Plot",A4099)+4,10), "")</f>
        <v xml:space="preserve"> 19</v>
      </c>
      <c r="F4099" t="s">
        <v>19416</v>
      </c>
      <c r="G4099" s="1"/>
      <c r="H4099" s="8">
        <v>5077</v>
      </c>
      <c r="I4099" s="1" t="s">
        <v>16712</v>
      </c>
      <c r="K4099" s="1" t="s">
        <v>16713</v>
      </c>
      <c r="L4099" s="1"/>
      <c r="M4099" s="1" t="s">
        <v>18034</v>
      </c>
      <c r="Q4099" s="50" t="s">
        <v>19423</v>
      </c>
      <c r="R4099" s="1" t="s">
        <v>19421</v>
      </c>
      <c r="S4099" s="1" t="s">
        <v>19417</v>
      </c>
      <c r="T4099" s="1"/>
      <c r="U4099" s="1" t="s">
        <v>19418</v>
      </c>
      <c r="V4099" s="1" t="s">
        <v>19419</v>
      </c>
      <c r="W4099" s="1" t="s">
        <v>19420</v>
      </c>
      <c r="X4099" s="1"/>
      <c r="Y4099" s="1"/>
      <c r="AA4099" s="1" t="s">
        <v>19422</v>
      </c>
    </row>
    <row r="4100" spans="1:27" ht="90" x14ac:dyDescent="0.25">
      <c r="A4100" s="1" t="s">
        <v>4591</v>
      </c>
      <c r="B4100" t="str">
        <f>IFERROR(  MID(A4100,9,    FIND(",",A4100)-FIND(" ",A4100)-1   ),  MID(A4100,9,9)  )</f>
        <v>17</v>
      </c>
      <c r="C4100" t="str">
        <f>IFERROR(   MID(A4100,  FIND("Row",A4100)+4, FIND("Plot",A4100)- FIND("Row",A4100)-6     ),     IFERROR( MID(A4100,  FIND("Row",A4100)+4, 10  ), "")    )</f>
        <v>7</v>
      </c>
      <c r="D4100" t="str">
        <f>IFERROR(  MID(A4100, FIND("Plot",A4100)+4,10), "")</f>
        <v xml:space="preserve"> 1</v>
      </c>
      <c r="F4100" s="1" t="s">
        <v>7394</v>
      </c>
      <c r="G4100" s="1" t="s">
        <v>6807</v>
      </c>
      <c r="H4100" s="8" t="s">
        <v>3861</v>
      </c>
      <c r="I4100" s="1" t="s">
        <v>3256</v>
      </c>
      <c r="J4100" s="1">
        <v>60</v>
      </c>
      <c r="K4100" s="1" t="s">
        <v>11</v>
      </c>
      <c r="M4100" s="1" t="s">
        <v>22</v>
      </c>
      <c r="Q4100" s="1" t="s">
        <v>5191</v>
      </c>
      <c r="R4100" s="1" t="s">
        <v>8337</v>
      </c>
      <c r="T4100" s="1"/>
    </row>
    <row r="4101" spans="1:27" ht="75" x14ac:dyDescent="0.25">
      <c r="A4101" s="1" t="s">
        <v>4831</v>
      </c>
      <c r="B4101" t="str">
        <f>IFERROR(  MID(A4101,9,    FIND(",",A4101)-FIND(" ",A4101)-1   ),  MID(A4101,9,9)  )</f>
        <v>26</v>
      </c>
      <c r="C4101" t="str">
        <f>IFERROR(   MID(A4101,  FIND("Row",A4101)+4, FIND("Plot",A4101)- FIND("Row",A4101)-6     ),     IFERROR( MID(A4101,  FIND("Row",A4101)+4, 10  ), "")    )</f>
        <v>9</v>
      </c>
      <c r="D4101" t="str">
        <f>IFERROR(  MID(A4101, FIND("Plot",A4101)+4,10), "")</f>
        <v xml:space="preserve"> 15</v>
      </c>
      <c r="F4101" s="1" t="s">
        <v>7595</v>
      </c>
      <c r="G4101" s="1" t="s">
        <v>6807</v>
      </c>
      <c r="H4101" s="8" t="s">
        <v>1195</v>
      </c>
      <c r="I4101" s="1" t="s">
        <v>1194</v>
      </c>
      <c r="K4101" s="1" t="s">
        <v>18382</v>
      </c>
      <c r="L4101" s="1"/>
      <c r="M4101" s="1" t="s">
        <v>8508</v>
      </c>
      <c r="Q4101" s="1" t="s">
        <v>5509</v>
      </c>
      <c r="R4101" s="1" t="s">
        <v>19573</v>
      </c>
      <c r="U4101" t="s">
        <v>10385</v>
      </c>
      <c r="Y4101" t="s">
        <v>11652</v>
      </c>
    </row>
    <row r="4102" spans="1:27" x14ac:dyDescent="0.25">
      <c r="A4102" s="1" t="s">
        <v>4616</v>
      </c>
      <c r="B4102" t="str">
        <f>IFERROR(  MID(A4102,9,    FIND(",",A4102)-FIND(" ",A4102)-1   ),  MID(A4102,9,9)  )</f>
        <v>17</v>
      </c>
      <c r="C4102" t="str">
        <f>IFERROR(   MID(A4102,  FIND("Row",A4102)+4, FIND("Plot",A4102)- FIND("Row",A4102)-6     ),     IFERROR( MID(A4102,  FIND("Row",A4102)+4, 10  ), "")    )</f>
        <v>4</v>
      </c>
      <c r="D4102" t="str">
        <f>IFERROR(  MID(A4102, FIND("Plot",A4102)+4,10), "")</f>
        <v xml:space="preserve"> 8</v>
      </c>
      <c r="F4102" s="23" t="s">
        <v>7407</v>
      </c>
      <c r="G4102" s="1" t="s">
        <v>4151</v>
      </c>
      <c r="K4102" s="1" t="s">
        <v>8900</v>
      </c>
      <c r="M4102" s="1" t="s">
        <v>64</v>
      </c>
      <c r="Q4102" s="1"/>
    </row>
    <row r="4103" spans="1:27" x14ac:dyDescent="0.25">
      <c r="A4103" t="s">
        <v>4576</v>
      </c>
      <c r="B4103" t="str">
        <f>IFERROR(  MID(A4103,9,    FIND(",",A4103)-FIND(" ",A4103)-1   ),  MID(A4103,9,9)  )</f>
        <v>16</v>
      </c>
      <c r="C4103" t="str">
        <f>IFERROR(   MID(A4103,  FIND("Row",A4103)+4, FIND("Plot",A4103)- FIND("Row",A4103)-6     ),     IFERROR( MID(A4103,  FIND("Row",A4103)+4, 10  ), "")    )</f>
        <v/>
      </c>
      <c r="D4103" t="str">
        <f>IFERROR(  MID(A4103, FIND("Plot",A4103)+4,10), "")</f>
        <v/>
      </c>
      <c r="E4103" s="6"/>
      <c r="F4103" t="s">
        <v>15117</v>
      </c>
      <c r="H4103"/>
      <c r="I4103" s="1" t="s">
        <v>15118</v>
      </c>
      <c r="J4103"/>
      <c r="K4103" s="1" t="s">
        <v>15119</v>
      </c>
      <c r="L4103" s="1" t="s">
        <v>2271</v>
      </c>
      <c r="M4103" s="1" t="s">
        <v>15120</v>
      </c>
      <c r="N4103"/>
      <c r="O4103"/>
      <c r="P4103"/>
      <c r="Q4103" t="s">
        <v>15121</v>
      </c>
      <c r="R4103"/>
      <c r="S4103"/>
      <c r="AA4103" s="1" t="s">
        <v>12551</v>
      </c>
    </row>
    <row r="4104" spans="1:27" x14ac:dyDescent="0.25">
      <c r="A4104" s="1" t="s">
        <v>4427</v>
      </c>
      <c r="B4104" t="str">
        <f>IFERROR(  MID(A4104,9,    FIND(",",A4104)-FIND(" ",A4104)-1   ),  MID(A4104,9,9)  )</f>
        <v>9</v>
      </c>
      <c r="C4104" t="str">
        <f>IFERROR(   MID(A4104,  FIND("Row",A4104)+4, FIND("Plot",A4104)- FIND("Row",A4104)-6     ),     IFERROR( MID(A4104,  FIND("Row",A4104)+4, 10  ), "")    )</f>
        <v/>
      </c>
      <c r="D4104" t="str">
        <f>IFERROR(  MID(A4104, FIND("Plot",A4104)+4,10), "")</f>
        <v/>
      </c>
      <c r="F4104" s="1" t="s">
        <v>7199</v>
      </c>
      <c r="H4104" s="8" t="s">
        <v>671</v>
      </c>
      <c r="I4104" s="1" t="s">
        <v>3338</v>
      </c>
      <c r="J4104" s="1">
        <v>52</v>
      </c>
      <c r="K4104" s="1" t="s">
        <v>9125</v>
      </c>
      <c r="M4104" s="1" t="s">
        <v>10557</v>
      </c>
      <c r="Q4104" s="31" t="s">
        <v>14611</v>
      </c>
      <c r="S4104" s="21"/>
      <c r="Y4104" s="1"/>
      <c r="Z4104" s="1"/>
    </row>
    <row r="4105" spans="1:27" x14ac:dyDescent="0.25">
      <c r="A4105" s="1" t="s">
        <v>9340</v>
      </c>
      <c r="B4105" t="str">
        <f>IFERROR(  MID(A4105,9,    FIND(",",A4105)-FIND(" ",A4105)-1   ),  MID(A4105,9,9)  )</f>
        <v>8</v>
      </c>
      <c r="C4105" t="str">
        <f>IFERROR(   MID(A4105,  FIND("Row",A4105)+4, FIND("Plot",A4105)- FIND("Row",A4105)-6     ),     IFERROR( MID(A4105,  FIND("Row",A4105)+4, 10  ), "")    )</f>
        <v>1</v>
      </c>
      <c r="D4105" t="str">
        <f>IFERROR(  MID(A4105, FIND("Plot",A4105)+4,10), "")</f>
        <v xml:space="preserve"> 6</v>
      </c>
      <c r="F4105" s="1" t="s">
        <v>7126</v>
      </c>
      <c r="G4105" s="1" t="s">
        <v>6807</v>
      </c>
      <c r="I4105" s="1" t="s">
        <v>622</v>
      </c>
      <c r="K4105" t="s">
        <v>620</v>
      </c>
      <c r="M4105" s="1" t="s">
        <v>621</v>
      </c>
      <c r="Q4105" s="1" t="s">
        <v>9944</v>
      </c>
      <c r="S4105"/>
    </row>
    <row r="4106" spans="1:27" x14ac:dyDescent="0.25">
      <c r="A4106" t="s">
        <v>15237</v>
      </c>
      <c r="B4106" t="str">
        <f>IFERROR(  MID(A4106,9,    FIND(",",A4106)-FIND(" ",A4106)-1   ),  MID(A4106,9,9)  )</f>
        <v>18</v>
      </c>
      <c r="C4106" t="str">
        <f>IFERROR(   MID(A4106,  FIND("Row",A4106)+4, FIND("Plot",A4106)- FIND("Row",A4106)-6     ),     IFERROR( MID(A4106,  FIND("Row",A4106)+4, 10  ), "")    )</f>
        <v>9</v>
      </c>
      <c r="D4106" t="str">
        <f>IFERROR(  MID(A4106, FIND("Plot",A4106)+4,10), "")</f>
        <v xml:space="preserve"> 10</v>
      </c>
      <c r="E4106" s="6"/>
      <c r="F4106" t="s">
        <v>7126</v>
      </c>
      <c r="I4106" s="1" t="s">
        <v>15282</v>
      </c>
      <c r="J4106"/>
      <c r="K4106" s="1" t="s">
        <v>369</v>
      </c>
      <c r="L4106" s="1"/>
      <c r="M4106" s="1" t="s">
        <v>613</v>
      </c>
      <c r="N4106"/>
      <c r="O4106"/>
      <c r="P4106"/>
      <c r="Q4106" t="s">
        <v>15283</v>
      </c>
      <c r="R4106"/>
      <c r="S4106"/>
    </row>
    <row r="4107" spans="1:27" x14ac:dyDescent="0.25">
      <c r="A4107" t="s">
        <v>15052</v>
      </c>
      <c r="B4107" t="str">
        <f>IFERROR(  MID(A4107,9,    FIND(",",A4107)-FIND(" ",A4107)-1   ),  MID(A4107,9,9)  )</f>
        <v>14</v>
      </c>
      <c r="C4107" t="str">
        <f>IFERROR(   MID(A4107,  FIND("Row",A4107)+4, FIND("Plot",A4107)- FIND("Row",A4107)-6     ),     IFERROR( MID(A4107,  FIND("Row",A4107)+4, 10  ), "")    )</f>
        <v>9</v>
      </c>
      <c r="D4107" t="str">
        <f>IFERROR(  MID(A4107, FIND("Plot",A4107)+4,10), "")</f>
        <v xml:space="preserve"> 9</v>
      </c>
      <c r="E4107" s="6"/>
      <c r="F4107" t="s">
        <v>15053</v>
      </c>
      <c r="I4107" s="1" t="s">
        <v>1230</v>
      </c>
      <c r="J4107"/>
      <c r="K4107" s="1" t="s">
        <v>15054</v>
      </c>
      <c r="L4107" s="1"/>
      <c r="M4107" s="1" t="s">
        <v>15055</v>
      </c>
      <c r="N4107"/>
      <c r="O4107"/>
      <c r="P4107"/>
      <c r="Q4107" t="s">
        <v>15056</v>
      </c>
      <c r="R4107"/>
      <c r="S4107"/>
    </row>
    <row r="4108" spans="1:27" x14ac:dyDescent="0.25">
      <c r="A4108" t="s">
        <v>15769</v>
      </c>
      <c r="B4108" t="str">
        <f>IFERROR(  MID(A4108,9,    FIND(",",A4108)-FIND(" ",A4108)-1   ),  MID(A4108,9,9)  )</f>
        <v>20</v>
      </c>
      <c r="C4108" t="str">
        <f>IFERROR(   MID(A4108,  FIND("Row",A4108)+4, FIND("Plot",A4108)- FIND("Row",A4108)-6     ),     IFERROR( MID(A4108,  FIND("Row",A4108)+4, 10  ), "")    )</f>
        <v>1</v>
      </c>
      <c r="D4108" t="str">
        <f>IFERROR(  MID(A4108, FIND("Plot",A4108)+4,10), "")</f>
        <v xml:space="preserve"> 6</v>
      </c>
      <c r="E4108" s="6"/>
      <c r="F4108" t="s">
        <v>15770</v>
      </c>
      <c r="G4108" s="1"/>
      <c r="H4108"/>
      <c r="I4108" s="1" t="s">
        <v>684</v>
      </c>
      <c r="J4108"/>
      <c r="K4108" s="1" t="s">
        <v>70</v>
      </c>
      <c r="L4108" s="1"/>
      <c r="M4108" s="1" t="s">
        <v>260</v>
      </c>
      <c r="N4108"/>
      <c r="O4108"/>
      <c r="Q4108" t="s">
        <v>15771</v>
      </c>
      <c r="S4108"/>
      <c r="Y4108" t="s">
        <v>11652</v>
      </c>
      <c r="AA4108" s="1" t="s">
        <v>15031</v>
      </c>
    </row>
    <row r="4109" spans="1:27" x14ac:dyDescent="0.25">
      <c r="A4109" s="1" t="s">
        <v>4977</v>
      </c>
      <c r="B4109" t="str">
        <f>IFERROR(  MID(A4109,9,    FIND(",",A4109)-FIND(" ",A4109)-1   ),  MID(A4109,9,9)  )</f>
        <v>60</v>
      </c>
      <c r="C4109" t="str">
        <f>IFERROR(   MID(A4109,  FIND("Row",A4109)+4, FIND("Plot",A4109)- FIND("Row",A4109)-6     ),     IFERROR( MID(A4109,  FIND("Row",A4109)+4, 10  ), "")    )</f>
        <v/>
      </c>
      <c r="D4109" t="str">
        <f>IFERROR(  MID(A4109, FIND("Plot",A4109)+4,10), "")</f>
        <v/>
      </c>
      <c r="F4109" s="1" t="s">
        <v>7897</v>
      </c>
      <c r="G4109" s="1" t="s">
        <v>6807</v>
      </c>
      <c r="K4109" s="1" t="s">
        <v>1571</v>
      </c>
      <c r="L4109" s="1"/>
      <c r="M4109" s="1" t="s">
        <v>627</v>
      </c>
      <c r="Q4109" s="1" t="s">
        <v>6075</v>
      </c>
    </row>
    <row r="4110" spans="1:27" ht="75" x14ac:dyDescent="0.25">
      <c r="A4110" t="s">
        <v>16014</v>
      </c>
      <c r="B4110" t="str">
        <f>IFERROR(  MID(A4110,9,    FIND(",",A4110)-FIND(" ",A4110)-1   ),  MID(A4110,9,9)  )</f>
        <v>31</v>
      </c>
      <c r="C4110" t="str">
        <f>IFERROR(   MID(A4110,  FIND("Row",A4110)+4, FIND("Plot",A4110)- FIND("Row",A4110)-6     ),     IFERROR( MID(A4110,  FIND("Row",A4110)+4, 10  ), "")    )</f>
        <v>2</v>
      </c>
      <c r="D4110" t="str">
        <f>IFERROR(  MID(A4110, FIND("Plot",A4110)+4,10), "")</f>
        <v xml:space="preserve"> 19</v>
      </c>
      <c r="E4110" s="6"/>
      <c r="F4110" t="s">
        <v>17822</v>
      </c>
      <c r="G4110" s="1" t="s">
        <v>1086</v>
      </c>
      <c r="H4110" s="8">
        <v>5532</v>
      </c>
      <c r="I4110" s="1" t="s">
        <v>17823</v>
      </c>
      <c r="J4110" s="1">
        <v>8</v>
      </c>
      <c r="K4110" s="1" t="s">
        <v>20</v>
      </c>
      <c r="M4110" s="1" t="s">
        <v>25</v>
      </c>
      <c r="Q4110" t="s">
        <v>17824</v>
      </c>
      <c r="R4110" s="1" t="s">
        <v>17826</v>
      </c>
      <c r="S4110" s="1" t="s">
        <v>17825</v>
      </c>
      <c r="T4110" s="1"/>
      <c r="U4110" s="1" t="s">
        <v>17827</v>
      </c>
      <c r="V4110" s="1" t="s">
        <v>8566</v>
      </c>
      <c r="W4110" s="1" t="s">
        <v>12152</v>
      </c>
      <c r="X4110" s="1"/>
      <c r="Y4110" s="1" t="s">
        <v>11652</v>
      </c>
      <c r="AA4110" s="1" t="s">
        <v>17828</v>
      </c>
    </row>
    <row r="4111" spans="1:27" x14ac:dyDescent="0.25">
      <c r="A4111" t="s">
        <v>15480</v>
      </c>
      <c r="B4111" t="str">
        <f>IFERROR(  MID(A4111,9,    FIND(",",A4111)-FIND(" ",A4111)-1   ),  MID(A4111,9,9)  )</f>
        <v>20</v>
      </c>
      <c r="C4111" t="str">
        <f>IFERROR(   MID(A4111,  FIND("Row",A4111)+4, FIND("Plot",A4111)- FIND("Row",A4111)-6     ),     IFERROR( MID(A4111,  FIND("Row",A4111)+4, 10  ), "")    )</f>
        <v>6</v>
      </c>
      <c r="D4111" t="str">
        <f>IFERROR(  MID(A4111, FIND("Plot",A4111)+4,10), "")</f>
        <v xml:space="preserve"> 2</v>
      </c>
      <c r="E4111" s="6"/>
      <c r="F4111" t="s">
        <v>11634</v>
      </c>
      <c r="G4111" s="1"/>
      <c r="I4111" s="1" t="s">
        <v>15481</v>
      </c>
      <c r="J4111"/>
      <c r="K4111" s="1" t="s">
        <v>689</v>
      </c>
      <c r="L4111" s="1"/>
      <c r="M4111" s="1" t="s">
        <v>20</v>
      </c>
      <c r="N4111"/>
      <c r="O4111"/>
      <c r="Q4111" t="s">
        <v>15482</v>
      </c>
      <c r="T4111" s="1"/>
      <c r="U4111" s="1"/>
      <c r="V4111" s="1"/>
      <c r="W4111" s="1"/>
      <c r="X4111" s="1"/>
      <c r="Y4111" s="1"/>
    </row>
    <row r="4112" spans="1:27" ht="75" x14ac:dyDescent="0.25">
      <c r="A4112" t="s">
        <v>15436</v>
      </c>
      <c r="B4112" t="str">
        <f>IFERROR(  MID(A4112,9,    FIND(",",A4112)-FIND(" ",A4112)-1   ),  MID(A4112,9,9)  )</f>
        <v>20</v>
      </c>
      <c r="C4112" t="str">
        <f>IFERROR(   MID(A4112,  FIND("Row",A4112)+4, FIND("Plot",A4112)- FIND("Row",A4112)-6     ),     IFERROR( MID(A4112,  FIND("Row",A4112)+4, 10  ), "")    )</f>
        <v>5</v>
      </c>
      <c r="D4112" t="str">
        <f>IFERROR(  MID(A4112, FIND("Plot",A4112)+4,10), "")</f>
        <v xml:space="preserve"> 8</v>
      </c>
      <c r="E4112" s="6"/>
      <c r="F4112" s="1" t="s">
        <v>7455</v>
      </c>
      <c r="G4112" s="1" t="s">
        <v>6807</v>
      </c>
      <c r="H4112" s="8">
        <v>4311</v>
      </c>
      <c r="I4112" s="1" t="s">
        <v>1053</v>
      </c>
      <c r="K4112" s="1" t="s">
        <v>415</v>
      </c>
      <c r="M4112" s="1" t="s">
        <v>10288</v>
      </c>
      <c r="Q4112" s="1" t="s">
        <v>5255</v>
      </c>
      <c r="R4112" s="1" t="s">
        <v>18114</v>
      </c>
      <c r="S4112" s="1" t="s">
        <v>18113</v>
      </c>
      <c r="U4112" t="s">
        <v>18115</v>
      </c>
      <c r="V4112" t="s">
        <v>18116</v>
      </c>
      <c r="W4112" t="s">
        <v>18117</v>
      </c>
      <c r="AA4112" s="1" t="s">
        <v>18118</v>
      </c>
    </row>
    <row r="4113" spans="1:27" ht="75" x14ac:dyDescent="0.25">
      <c r="A4113" t="s">
        <v>15329</v>
      </c>
      <c r="B4113" t="str">
        <f>IFERROR(  MID(A4113,9,    FIND(",",A4113)-FIND(" ",A4113)-1   ),  MID(A4113,9,9)  )</f>
        <v>20</v>
      </c>
      <c r="C4113" t="str">
        <f>IFERROR(   MID(A4113,  FIND("Row",A4113)+4, FIND("Plot",A4113)- FIND("Row",A4113)-6     ),     IFERROR( MID(A4113,  FIND("Row",A4113)+4, 10  ), "")    )</f>
        <v>3</v>
      </c>
      <c r="D4113" t="str">
        <f>IFERROR(  MID(A4113, FIND("Plot",A4113)+4,10), "")</f>
        <v xml:space="preserve"> 4</v>
      </c>
      <c r="E4113" s="6"/>
      <c r="F4113" t="s">
        <v>18521</v>
      </c>
      <c r="G4113" s="1"/>
      <c r="H4113" s="8">
        <v>3283</v>
      </c>
      <c r="I4113" s="1" t="s">
        <v>11409</v>
      </c>
      <c r="J4113"/>
      <c r="K4113" s="1" t="s">
        <v>11410</v>
      </c>
      <c r="L4113" s="1"/>
      <c r="N4113"/>
      <c r="O4113"/>
      <c r="Q4113" t="s">
        <v>15330</v>
      </c>
      <c r="R4113" s="1" t="s">
        <v>17784</v>
      </c>
      <c r="S4113" s="1" t="s">
        <v>17785</v>
      </c>
      <c r="T4113" s="1"/>
      <c r="U4113" s="1" t="s">
        <v>17786</v>
      </c>
      <c r="V4113" s="1" t="s">
        <v>17787</v>
      </c>
      <c r="W4113" s="1" t="s">
        <v>8436</v>
      </c>
      <c r="X4113" s="1"/>
      <c r="Y4113" s="1"/>
    </row>
    <row r="4114" spans="1:27" x14ac:dyDescent="0.25">
      <c r="A4114" s="1" t="s">
        <v>4843</v>
      </c>
      <c r="B4114" t="str">
        <f>IFERROR(  MID(A4114,9,    FIND(",",A4114)-FIND(" ",A4114)-1   ),  MID(A4114,9,9)  )</f>
        <v>26</v>
      </c>
      <c r="C4114" t="str">
        <f>IFERROR(   MID(A4114,  FIND("Row",A4114)+4, FIND("Plot",A4114)- FIND("Row",A4114)-6     ),     IFERROR( MID(A4114,  FIND("Row",A4114)+4, 10  ), "")    )</f>
        <v/>
      </c>
      <c r="D4114" t="str">
        <f>IFERROR(  MID(A4114, FIND("Plot",A4114)+4,10), "")</f>
        <v/>
      </c>
      <c r="F4114" s="1" t="s">
        <v>7628</v>
      </c>
      <c r="G4114" s="1" t="s">
        <v>6807</v>
      </c>
      <c r="H4114" s="8">
        <v>2915</v>
      </c>
      <c r="I4114" s="1" t="s">
        <v>1246</v>
      </c>
      <c r="K4114" s="1" t="s">
        <v>10232</v>
      </c>
      <c r="L4114" s="1"/>
      <c r="M4114" s="1" t="s">
        <v>40</v>
      </c>
      <c r="Q4114" s="1" t="s">
        <v>5589</v>
      </c>
      <c r="Y4114" t="s">
        <v>11652</v>
      </c>
    </row>
    <row r="4115" spans="1:27" x14ac:dyDescent="0.25">
      <c r="A4115" s="1" t="s">
        <v>9526</v>
      </c>
      <c r="B4115" t="str">
        <f>IFERROR(  MID(A4115,9,    FIND(",",A4115)-FIND(" ",A4115)-1   ),  MID(A4115,9,9)  )</f>
        <v>29</v>
      </c>
      <c r="C4115" t="str">
        <f>IFERROR(   MID(A4115,  FIND("Row",A4115)+4, FIND("Plot",A4115)- FIND("Row",A4115)-6     ),     IFERROR( MID(A4115,  FIND("Row",A4115)+4, 10  ), "")    )</f>
        <v>8</v>
      </c>
      <c r="D4115" t="str">
        <f>IFERROR(  MID(A4115, FIND("Plot",A4115)+4,10), "")</f>
        <v xml:space="preserve"> 2</v>
      </c>
      <c r="F4115" s="1" t="s">
        <v>7653</v>
      </c>
      <c r="G4115" s="1" t="s">
        <v>6807</v>
      </c>
      <c r="I4115" s="1" t="s">
        <v>1294</v>
      </c>
      <c r="Q4115" s="1" t="s">
        <v>5660</v>
      </c>
      <c r="R4115" s="3"/>
    </row>
    <row r="4116" spans="1:27" x14ac:dyDescent="0.25">
      <c r="A4116" t="s">
        <v>16214</v>
      </c>
      <c r="B4116" t="str">
        <f>IFERROR(  MID(A4116,9,    FIND(",",A4116)-FIND(" ",A4116)-1   ),  MID(A4116,9,9)  )</f>
        <v>31</v>
      </c>
      <c r="C4116" t="str">
        <f>IFERROR(   MID(A4116,  FIND("Row",A4116)+4, FIND("Plot",A4116)- FIND("Row",A4116)-6     ),     IFERROR( MID(A4116,  FIND("Row",A4116)+4, 10  ), "")    )</f>
        <v>12</v>
      </c>
      <c r="D4116" t="str">
        <f>IFERROR(  MID(A4116, FIND("Plot",A4116)+4,10), "")</f>
        <v xml:space="preserve"> 4</v>
      </c>
      <c r="E4116" s="6"/>
      <c r="F4116" t="s">
        <v>16215</v>
      </c>
      <c r="H4116" s="1"/>
      <c r="I4116" s="1" t="s">
        <v>16216</v>
      </c>
      <c r="K4116" s="1" t="s">
        <v>16217</v>
      </c>
      <c r="L4116" s="1"/>
      <c r="M4116" s="1" t="s">
        <v>16218</v>
      </c>
      <c r="Q4116" t="s">
        <v>16219</v>
      </c>
      <c r="AA4116" s="1" t="s">
        <v>16220</v>
      </c>
    </row>
    <row r="4117" spans="1:27" x14ac:dyDescent="0.25">
      <c r="A4117" s="1" t="s">
        <v>4951</v>
      </c>
      <c r="B4117" t="str">
        <f>IFERROR(  MID(A4117,9,    FIND(",",A4117)-FIND(" ",A4117)-1   ),  MID(A4117,9,9)  )</f>
        <v>30</v>
      </c>
      <c r="C4117" t="str">
        <f>IFERROR(   MID(A4117,  FIND("Row",A4117)+4, FIND("Plot",A4117)- FIND("Row",A4117)-6     ),     IFERROR( MID(A4117,  FIND("Row",A4117)+4, 10  ), "")    )</f>
        <v/>
      </c>
      <c r="D4117" t="str">
        <f>IFERROR(  MID(A4117, FIND("Plot",A4117)+4,10), "")</f>
        <v/>
      </c>
      <c r="F4117" s="1" t="s">
        <v>10727</v>
      </c>
      <c r="G4117" s="1" t="s">
        <v>6807</v>
      </c>
      <c r="I4117" s="1" t="s">
        <v>17369</v>
      </c>
      <c r="K4117" t="s">
        <v>10728</v>
      </c>
      <c r="M4117" s="1" t="s">
        <v>25</v>
      </c>
      <c r="Q4117" s="1" t="s">
        <v>10726</v>
      </c>
      <c r="R4117" s="3"/>
      <c r="S4117" s="21"/>
      <c r="T4117" s="1"/>
    </row>
    <row r="4118" spans="1:27" x14ac:dyDescent="0.25">
      <c r="A4118" s="1" t="s">
        <v>4980</v>
      </c>
      <c r="B4118" t="str">
        <f>IFERROR(  MID(A4118,9,    FIND(",",A4118)-FIND(" ",A4118)-1   ),  MID(A4118,9,9)  )</f>
        <v>63</v>
      </c>
      <c r="C4118" t="str">
        <f>IFERROR(   MID(A4118,  FIND("Row",A4118)+4, FIND("Plot",A4118)- FIND("Row",A4118)-6     ),     IFERROR( MID(A4118,  FIND("Row",A4118)+4, 10  ), "")    )</f>
        <v/>
      </c>
      <c r="D4118" t="str">
        <f>IFERROR(  MID(A4118, FIND("Plot",A4118)+4,10), "")</f>
        <v/>
      </c>
      <c r="F4118" s="1" t="s">
        <v>6932</v>
      </c>
      <c r="G4118" s="1" t="s">
        <v>6807</v>
      </c>
      <c r="H4118" s="8" t="s">
        <v>2969</v>
      </c>
      <c r="I4118" s="1" t="s">
        <v>1639</v>
      </c>
      <c r="K4118" s="1" t="s">
        <v>917</v>
      </c>
      <c r="L4118" s="1"/>
      <c r="M4118" s="1" t="s">
        <v>79</v>
      </c>
      <c r="Q4118" s="1" t="s">
        <v>6135</v>
      </c>
      <c r="R4118" s="3"/>
    </row>
    <row r="4119" spans="1:27" x14ac:dyDescent="0.25">
      <c r="A4119" s="1" t="s">
        <v>4951</v>
      </c>
      <c r="B4119" t="str">
        <f>IFERROR(  MID(A4119,9,    FIND(",",A4119)-FIND(" ",A4119)-1   ),  MID(A4119,9,9)  )</f>
        <v>30</v>
      </c>
      <c r="C4119" t="str">
        <f>IFERROR(   MID(A4119,  FIND("Row",A4119)+4, FIND("Plot",A4119)- FIND("Row",A4119)-6     ),     IFERROR( MID(A4119,  FIND("Row",A4119)+4, 10  ), "")    )</f>
        <v/>
      </c>
      <c r="D4119" t="str">
        <f>IFERROR(  MID(A4119, FIND("Plot",A4119)+4,10), "")</f>
        <v/>
      </c>
      <c r="F4119" s="1" t="s">
        <v>7719</v>
      </c>
      <c r="G4119" s="1" t="s">
        <v>6807</v>
      </c>
      <c r="I4119" s="1" t="s">
        <v>3160</v>
      </c>
      <c r="K4119" t="s">
        <v>10729</v>
      </c>
      <c r="M4119" s="1" t="s">
        <v>14</v>
      </c>
      <c r="Q4119" s="1" t="s">
        <v>10730</v>
      </c>
      <c r="R4119" s="3"/>
      <c r="S4119" s="21"/>
      <c r="T4119" s="1"/>
      <c r="AA4119" s="1" t="s">
        <v>18936</v>
      </c>
    </row>
    <row r="4120" spans="1:27" x14ac:dyDescent="0.25">
      <c r="A4120" s="1" t="s">
        <v>4653</v>
      </c>
      <c r="B4120" t="str">
        <f>IFERROR(  MID(A4120,9,    FIND(",",A4120)-FIND(" ",A4120)-1   ),  MID(A4120,9,9)  )</f>
        <v>18</v>
      </c>
      <c r="C4120" t="str">
        <f>IFERROR(   MID(A4120,  FIND("Row",A4120)+4, FIND("Plot",A4120)- FIND("Row",A4120)-6     ),     IFERROR( MID(A4120,  FIND("Row",A4120)+4, 10  ), "")    )</f>
        <v>2</v>
      </c>
      <c r="D4120" t="str">
        <f>IFERROR(  MID(A4120, FIND("Plot",A4120)+4,10), "")</f>
        <v xml:space="preserve"> 5</v>
      </c>
      <c r="F4120" s="1" t="s">
        <v>12714</v>
      </c>
      <c r="I4120" s="1" t="s">
        <v>17222</v>
      </c>
      <c r="K4120" s="1" t="s">
        <v>1018</v>
      </c>
      <c r="M4120" s="1" t="s">
        <v>10156</v>
      </c>
      <c r="Q4120" s="20" t="s">
        <v>14879</v>
      </c>
      <c r="S4120" s="21"/>
      <c r="Y4120" s="1"/>
      <c r="Z4120" s="1"/>
    </row>
    <row r="4121" spans="1:27" ht="90" x14ac:dyDescent="0.25">
      <c r="A4121" t="s">
        <v>8838</v>
      </c>
      <c r="B4121" t="str">
        <f>IFERROR(  MID(A4121,9,    FIND(",",A4121)-FIND(" ",A4121)-1   ),  MID(A4121,9,9)  )</f>
        <v>2</v>
      </c>
      <c r="C4121" t="str">
        <f>IFERROR(   MID(A4121,  FIND("Row",A4121)+4, FIND("Plot",A4121)- FIND("Row",A4121)-6     ),     IFERROR( MID(A4121,  FIND("Row",A4121)+4, 10  ), "")    )</f>
        <v>2</v>
      </c>
      <c r="D4121" t="str">
        <f>IFERROR(  MID(A4121, FIND("Plot",A4121)+4,10), "")</f>
        <v xml:space="preserve"> 19</v>
      </c>
      <c r="E4121" s="6"/>
      <c r="F4121" t="s">
        <v>7564</v>
      </c>
      <c r="H4121" s="17"/>
      <c r="I4121" t="s">
        <v>1489</v>
      </c>
      <c r="J4121"/>
      <c r="K4121" t="s">
        <v>197</v>
      </c>
      <c r="M4121" t="s">
        <v>1480</v>
      </c>
      <c r="N4121"/>
      <c r="O4121"/>
      <c r="P4121"/>
      <c r="Q4121" s="1" t="s">
        <v>9694</v>
      </c>
      <c r="R4121" s="1" t="s">
        <v>11092</v>
      </c>
      <c r="S4121" s="1" t="s">
        <v>11153</v>
      </c>
      <c r="T4121" s="1"/>
      <c r="U4121" s="1" t="s">
        <v>8839</v>
      </c>
      <c r="V4121" s="1" t="s">
        <v>8840</v>
      </c>
      <c r="W4121" s="1" t="s">
        <v>8537</v>
      </c>
    </row>
    <row r="4122" spans="1:27" ht="75" x14ac:dyDescent="0.25">
      <c r="A4122" t="s">
        <v>15389</v>
      </c>
      <c r="B4122" t="str">
        <f>IFERROR(  MID(A4122,9,    FIND(",",A4122)-FIND(" ",A4122)-1   ),  MID(A4122,9,9)  )</f>
        <v>20</v>
      </c>
      <c r="C4122" t="str">
        <f>IFERROR(   MID(A4122,  FIND("Row",A4122)+4, FIND("Plot",A4122)- FIND("Row",A4122)-6     ),     IFERROR( MID(A4122,  FIND("Row",A4122)+4, 10  ), "")    )</f>
        <v>4</v>
      </c>
      <c r="D4122" t="str">
        <f>IFERROR(  MID(A4122, FIND("Plot",A4122)+4,10), "")</f>
        <v xml:space="preserve"> 11</v>
      </c>
      <c r="E4122" s="6"/>
      <c r="F4122" t="s">
        <v>7564</v>
      </c>
      <c r="G4122" s="1"/>
      <c r="H4122" s="8">
        <v>3655</v>
      </c>
      <c r="I4122" s="1" t="s">
        <v>15401</v>
      </c>
      <c r="J4122"/>
      <c r="K4122" s="1" t="s">
        <v>18538</v>
      </c>
      <c r="L4122" s="1"/>
      <c r="M4122" s="1" t="s">
        <v>18533</v>
      </c>
      <c r="N4122"/>
      <c r="O4122" t="s">
        <v>11738</v>
      </c>
      <c r="Q4122" t="s">
        <v>15402</v>
      </c>
      <c r="R4122" s="1" t="s">
        <v>18530</v>
      </c>
      <c r="S4122" s="1" t="s">
        <v>18534</v>
      </c>
      <c r="T4122" s="1"/>
      <c r="U4122" s="1" t="s">
        <v>18536</v>
      </c>
      <c r="V4122" s="1" t="s">
        <v>18537</v>
      </c>
      <c r="W4122" s="1" t="s">
        <v>18535</v>
      </c>
      <c r="X4122" s="1"/>
      <c r="Y4122" s="1"/>
      <c r="AA4122" s="1" t="s">
        <v>18539</v>
      </c>
    </row>
    <row r="4123" spans="1:27" ht="90" x14ac:dyDescent="0.25">
      <c r="A4123" s="1" t="s">
        <v>4808</v>
      </c>
      <c r="B4123" t="str">
        <f>IFERROR(  MID(A4123,9,    FIND(",",A4123)-FIND(" ",A4123)-1   ),  MID(A4123,9,9)  )</f>
        <v>24</v>
      </c>
      <c r="C4123" t="str">
        <f>IFERROR(   MID(A4123,  FIND("Row",A4123)+4, FIND("Plot",A4123)- FIND("Row",A4123)-6     ),     IFERROR( MID(A4123,  FIND("Row",A4123)+4, 10  ), "")    )</f>
        <v>7</v>
      </c>
      <c r="D4123" t="str">
        <f>IFERROR(  MID(A4123, FIND("Plot",A4123)+4,10), "")</f>
        <v xml:space="preserve"> 14</v>
      </c>
      <c r="F4123" s="1" t="s">
        <v>7564</v>
      </c>
      <c r="G4123" s="1" t="s">
        <v>6807</v>
      </c>
      <c r="H4123" s="8" t="s">
        <v>3941</v>
      </c>
      <c r="I4123" s="1" t="s">
        <v>3940</v>
      </c>
      <c r="K4123" s="1" t="s">
        <v>1134</v>
      </c>
      <c r="M4123" s="1" t="s">
        <v>20</v>
      </c>
      <c r="Q4123" s="1" t="s">
        <v>5456</v>
      </c>
      <c r="R4123" s="1" t="s">
        <v>8367</v>
      </c>
    </row>
    <row r="4124" spans="1:27" x14ac:dyDescent="0.25">
      <c r="A4124" s="1" t="s">
        <v>4428</v>
      </c>
      <c r="B4124" t="str">
        <f>IFERROR(  MID(A4124,9,    FIND(",",A4124)-FIND(" ",A4124)-1   ),  MID(A4124,9,9)  )</f>
        <v>10</v>
      </c>
      <c r="C4124" t="str">
        <f>IFERROR(   MID(A4124,  FIND("Row",A4124)+4, FIND("Plot",A4124)- FIND("Row",A4124)-6     ),     IFERROR( MID(A4124,  FIND("Row",A4124)+4, 10  ), "")    )</f>
        <v/>
      </c>
      <c r="D4124" t="str">
        <f>IFERROR(  MID(A4124, FIND("Plot",A4124)+4,10), "")</f>
        <v/>
      </c>
      <c r="F4124" s="1" t="s">
        <v>7564</v>
      </c>
      <c r="I4124" s="1" t="s">
        <v>779</v>
      </c>
      <c r="K4124" s="1" t="s">
        <v>778</v>
      </c>
      <c r="Q4124" s="20" t="s">
        <v>14675</v>
      </c>
      <c r="S4124" s="21"/>
      <c r="Y4124" s="1"/>
      <c r="Z4124" s="1"/>
    </row>
    <row r="4125" spans="1:27" x14ac:dyDescent="0.25">
      <c r="A4125" s="1" t="s">
        <v>4976</v>
      </c>
      <c r="B4125" t="str">
        <f>IFERROR(  MID(A4125,9,    FIND(",",A4125)-FIND(" ",A4125)-1   ),  MID(A4125,9,9)  )</f>
        <v>59</v>
      </c>
      <c r="C4125" t="str">
        <f>IFERROR(   MID(A4125,  FIND("Row",A4125)+4, FIND("Plot",A4125)- FIND("Row",A4125)-6     ),     IFERROR( MID(A4125,  FIND("Row",A4125)+4, 10  ), "")    )</f>
        <v/>
      </c>
      <c r="D4125" t="str">
        <f>IFERROR(  MID(A4125, FIND("Plot",A4125)+4,10), "")</f>
        <v/>
      </c>
      <c r="F4125" s="22" t="s">
        <v>7564</v>
      </c>
      <c r="G4125" s="1" t="s">
        <v>6810</v>
      </c>
      <c r="H4125" s="8">
        <v>1933</v>
      </c>
      <c r="I4125" s="1" t="s">
        <v>17410</v>
      </c>
      <c r="K4125" s="1" t="s">
        <v>10305</v>
      </c>
      <c r="L4125" s="1"/>
      <c r="M4125" s="1" t="s">
        <v>336</v>
      </c>
      <c r="Q4125" s="1"/>
      <c r="R4125" s="3"/>
      <c r="T4125" s="1"/>
    </row>
    <row r="4126" spans="1:27" x14ac:dyDescent="0.25">
      <c r="A4126" s="1" t="s">
        <v>4982</v>
      </c>
      <c r="B4126" t="str">
        <f>IFERROR(  MID(A4126,9,    FIND(",",A4126)-FIND(" ",A4126)-1   ),  MID(A4126,9,9)  )</f>
        <v>65</v>
      </c>
      <c r="C4126" t="str">
        <f>IFERROR(   MID(A4126,  FIND("Row",A4126)+4, FIND("Plot",A4126)- FIND("Row",A4126)-6     ),     IFERROR( MID(A4126,  FIND("Row",A4126)+4, 10  ), "")    )</f>
        <v/>
      </c>
      <c r="D4126" t="str">
        <f>IFERROR(  MID(A4126, FIND("Plot",A4126)+4,10), "")</f>
        <v/>
      </c>
      <c r="F4126" s="22" t="s">
        <v>7564</v>
      </c>
      <c r="G4126" s="1" t="s">
        <v>6807</v>
      </c>
      <c r="H4126" s="8">
        <v>1929</v>
      </c>
      <c r="I4126" s="1" t="s">
        <v>161</v>
      </c>
      <c r="K4126" s="1" t="s">
        <v>1436</v>
      </c>
      <c r="L4126" s="1"/>
      <c r="M4126" s="1" t="s">
        <v>1677</v>
      </c>
      <c r="Q4126" s="1"/>
      <c r="R4126" s="3"/>
    </row>
    <row r="4127" spans="1:27" ht="345" x14ac:dyDescent="0.25">
      <c r="A4127" s="1" t="s">
        <v>4472</v>
      </c>
      <c r="B4127" t="str">
        <f>IFERROR(  MID(A4127,9,    FIND(",",A4127)-FIND(" ",A4127)-1   ),  MID(A4127,9,9)  )</f>
        <v>12</v>
      </c>
      <c r="C4127" t="str">
        <f>IFERROR(   MID(A4127,  FIND("Row",A4127)+4, FIND("Plot",A4127)- FIND("Row",A4127)-6     ),     IFERROR( MID(A4127,  FIND("Row",A4127)+4, 10  ), "")    )</f>
        <v>4</v>
      </c>
      <c r="D4127" t="str">
        <f>IFERROR(  MID(A4127, FIND("Plot",A4127)+4,10), "")</f>
        <v xml:space="preserve"> 3</v>
      </c>
      <c r="F4127" s="1" t="s">
        <v>6961</v>
      </c>
      <c r="G4127" s="1" t="s">
        <v>6807</v>
      </c>
      <c r="H4127" s="8" t="s">
        <v>3911</v>
      </c>
      <c r="I4127" s="1" t="s">
        <v>848</v>
      </c>
      <c r="K4127" s="1" t="s">
        <v>14046</v>
      </c>
      <c r="L4127" t="s">
        <v>847</v>
      </c>
      <c r="M4127" s="1" t="s">
        <v>77</v>
      </c>
      <c r="Q4127" s="1" t="s">
        <v>5070</v>
      </c>
      <c r="R4127" s="1" t="s">
        <v>19093</v>
      </c>
      <c r="S4127" s="1" t="s">
        <v>19092</v>
      </c>
    </row>
    <row r="4128" spans="1:27" x14ac:dyDescent="0.25">
      <c r="A4128" s="1" t="s">
        <v>4491</v>
      </c>
      <c r="B4128" t="str">
        <f>IFERROR(  MID(A4128,9,    FIND(",",A4128)-FIND(" ",A4128)-1   ),  MID(A4128,9,9)  )</f>
        <v>12</v>
      </c>
      <c r="C4128" t="str">
        <f>IFERROR(   MID(A4128,  FIND("Row",A4128)+4, FIND("Plot",A4128)- FIND("Row",A4128)-6     ),     IFERROR( MID(A4128,  FIND("Row",A4128)+4, 10  ), "")    )</f>
        <v>5</v>
      </c>
      <c r="D4128" t="str">
        <f>IFERROR(  MID(A4128, FIND("Plot",A4128)+4,10), "")</f>
        <v xml:space="preserve"> 9</v>
      </c>
      <c r="F4128" s="1" t="s">
        <v>6961</v>
      </c>
      <c r="G4128" s="1" t="s">
        <v>6807</v>
      </c>
      <c r="I4128" s="1" t="s">
        <v>863</v>
      </c>
      <c r="K4128" s="1" t="s">
        <v>447</v>
      </c>
      <c r="M4128" s="1" t="s">
        <v>14</v>
      </c>
      <c r="Q4128" s="1" t="s">
        <v>5090</v>
      </c>
      <c r="AA4128" s="1" t="s">
        <v>18737</v>
      </c>
    </row>
    <row r="4129" spans="1:27" ht="180" x14ac:dyDescent="0.25">
      <c r="A4129" t="s">
        <v>4279</v>
      </c>
      <c r="B4129" t="str">
        <f>IFERROR(  MID(A4129,9,    FIND(",",A4129)-FIND(" ",A4129)-1   ),  MID(A4129,9,9)  )</f>
        <v>1</v>
      </c>
      <c r="C4129" t="str">
        <f>IFERROR(   MID(A4129,  FIND("Row",A4129)+4, FIND("Plot",A4129)- FIND("Row",A4129)-6     ),     IFERROR( MID(A4129,  FIND("Row",A4129)+4, 10  ), "")    )</f>
        <v>7</v>
      </c>
      <c r="D4129" t="str">
        <f>IFERROR(  MID(A4129, FIND("Plot",A4129)+4,10), "")</f>
        <v xml:space="preserve"> 11</v>
      </c>
      <c r="E4129" s="6"/>
      <c r="F4129" t="s">
        <v>6961</v>
      </c>
      <c r="H4129" s="17"/>
      <c r="I4129" t="s">
        <v>3769</v>
      </c>
      <c r="J4129">
        <v>90</v>
      </c>
      <c r="K4129" t="s">
        <v>4201</v>
      </c>
      <c r="M4129" t="s">
        <v>14</v>
      </c>
      <c r="N4129"/>
      <c r="O4129"/>
      <c r="P4129"/>
      <c r="Q4129" s="1" t="s">
        <v>9640</v>
      </c>
      <c r="R4129" s="1" t="s">
        <v>11205</v>
      </c>
      <c r="S4129" s="1" t="s">
        <v>11206</v>
      </c>
      <c r="T4129" s="1"/>
      <c r="U4129" s="1" t="s">
        <v>8642</v>
      </c>
      <c r="V4129" s="1" t="s">
        <v>8643</v>
      </c>
      <c r="W4129" s="1" t="s">
        <v>8507</v>
      </c>
    </row>
    <row r="4130" spans="1:27" ht="105" x14ac:dyDescent="0.25">
      <c r="A4130" t="s">
        <v>9025</v>
      </c>
      <c r="B4130" t="str">
        <f>IFERROR(  MID(A4130,9,    FIND(",",A4130)-FIND(" ",A4130)-1   ),  MID(A4130,9,9)  )</f>
        <v>2</v>
      </c>
      <c r="C4130" t="str">
        <f>IFERROR(   MID(A4130,  FIND("Row",A4130)+4, FIND("Plot",A4130)- FIND("Row",A4130)-6     ),     IFERROR( MID(A4130,  FIND("Row",A4130)+4, 10  ), "")    )</f>
        <v>8</v>
      </c>
      <c r="D4130" t="str">
        <f>IFERROR(  MID(A4130, FIND("Plot",A4130)+4,10), "")</f>
        <v xml:space="preserve"> 8</v>
      </c>
      <c r="E4130" s="6"/>
      <c r="F4130" t="s">
        <v>6961</v>
      </c>
      <c r="G4130" t="s">
        <v>9026</v>
      </c>
      <c r="H4130" s="17"/>
      <c r="I4130" t="s">
        <v>9027</v>
      </c>
      <c r="J4130"/>
      <c r="K4130" t="s">
        <v>4201</v>
      </c>
      <c r="M4130" t="s">
        <v>20</v>
      </c>
      <c r="N4130"/>
      <c r="O4130"/>
      <c r="P4130"/>
      <c r="Q4130" s="1" t="s">
        <v>9765</v>
      </c>
      <c r="R4130" s="1" t="s">
        <v>9028</v>
      </c>
      <c r="S4130" s="1" t="s">
        <v>11015</v>
      </c>
      <c r="T4130" s="1" t="s">
        <v>9029</v>
      </c>
      <c r="U4130" s="1" t="s">
        <v>8642</v>
      </c>
      <c r="V4130" s="1" t="s">
        <v>8643</v>
      </c>
      <c r="W4130" s="1" t="s">
        <v>8566</v>
      </c>
    </row>
    <row r="4131" spans="1:27" ht="30" x14ac:dyDescent="0.25">
      <c r="A4131" s="1" t="s">
        <v>5006</v>
      </c>
      <c r="B4131" t="str">
        <f>IFERROR(  MID(A4131,9,    FIND(",",A4131)-FIND(" ",A4131)-1   ),  MID(A4131,9,9)  )</f>
        <v>92</v>
      </c>
      <c r="C4131" t="str">
        <f>IFERROR(   MID(A4131,  FIND("Row",A4131)+4, FIND("Plot",A4131)- FIND("Row",A4131)-6     ),     IFERROR( MID(A4131,  FIND("Row",A4131)+4, 10  ), "")    )</f>
        <v/>
      </c>
      <c r="D4131" t="str">
        <f>IFERROR(  MID(A4131, FIND("Plot",A4131)+4,10), "")</f>
        <v/>
      </c>
      <c r="F4131" s="1" t="s">
        <v>8277</v>
      </c>
      <c r="G4131" s="1" t="s">
        <v>6807</v>
      </c>
      <c r="H4131" s="8" t="s">
        <v>2453</v>
      </c>
      <c r="I4131" s="1" t="s">
        <v>2212</v>
      </c>
      <c r="K4131" s="1" t="s">
        <v>8738</v>
      </c>
      <c r="L4131" s="1"/>
      <c r="M4131" s="1" t="s">
        <v>8508</v>
      </c>
      <c r="Q4131" s="1" t="s">
        <v>10911</v>
      </c>
    </row>
    <row r="4132" spans="1:27" x14ac:dyDescent="0.25">
      <c r="A4132" s="1" t="s">
        <v>4560</v>
      </c>
      <c r="B4132" t="str">
        <f>IFERROR(  MID(A4132,9,    FIND(",",A4132)-FIND(" ",A4132)-1   ),  MID(A4132,9,9)  )</f>
        <v>13</v>
      </c>
      <c r="C4132" t="str">
        <f>IFERROR(   MID(A4132,  FIND("Row",A4132)+4, FIND("Plot",A4132)- FIND("Row",A4132)-6     ),     IFERROR( MID(A4132,  FIND("Row",A4132)+4, 10  ), "")    )</f>
        <v>3</v>
      </c>
      <c r="D4132" t="str">
        <f>IFERROR(  MID(A4132, FIND("Plot",A4132)+4,10), "")</f>
        <v xml:space="preserve"> 8</v>
      </c>
      <c r="F4132" s="1" t="s">
        <v>7329</v>
      </c>
      <c r="G4132" s="1" t="s">
        <v>6807</v>
      </c>
      <c r="I4132" s="1" t="s">
        <v>3282</v>
      </c>
      <c r="J4132" s="1">
        <v>35</v>
      </c>
      <c r="K4132" t="s">
        <v>10329</v>
      </c>
      <c r="M4132" s="1" t="s">
        <v>1286</v>
      </c>
      <c r="Q4132" s="1" t="s">
        <v>5168</v>
      </c>
      <c r="S4132"/>
    </row>
    <row r="4133" spans="1:27" ht="30" x14ac:dyDescent="0.25">
      <c r="A4133" s="1" t="s">
        <v>5002</v>
      </c>
      <c r="B4133" t="str">
        <f>IFERROR(  MID(A4133,9,    FIND(",",A4133)-FIND(" ",A4133)-1   ),  MID(A4133,9,9)  )</f>
        <v>86</v>
      </c>
      <c r="C4133" t="str">
        <f>IFERROR(   MID(A4133,  FIND("Row",A4133)+4, FIND("Plot",A4133)- FIND("Row",A4133)-6     ),     IFERROR( MID(A4133,  FIND("Row",A4133)+4, 10  ), "")    )</f>
        <v/>
      </c>
      <c r="D4133" t="str">
        <f>IFERROR(  MID(A4133, FIND("Plot",A4133)+4,10), "")</f>
        <v/>
      </c>
      <c r="F4133" s="1" t="s">
        <v>8244</v>
      </c>
      <c r="G4133" s="1" t="s">
        <v>6807</v>
      </c>
      <c r="I4133" s="1" t="s">
        <v>17207</v>
      </c>
      <c r="K4133" s="1" t="s">
        <v>101</v>
      </c>
      <c r="L4133" s="1"/>
      <c r="M4133" s="1" t="s">
        <v>14</v>
      </c>
      <c r="Q4133" s="1" t="s">
        <v>6694</v>
      </c>
      <c r="R4133" s="3"/>
    </row>
    <row r="4134" spans="1:27" x14ac:dyDescent="0.25">
      <c r="A4134" s="1" t="s">
        <v>5002</v>
      </c>
      <c r="B4134" t="str">
        <f>IFERROR(  MID(A4134,9,    FIND(",",A4134)-FIND(" ",A4134)-1   ),  MID(A4134,9,9)  )</f>
        <v>86</v>
      </c>
      <c r="C4134" t="str">
        <f>IFERROR(   MID(A4134,  FIND("Row",A4134)+4, FIND("Plot",A4134)- FIND("Row",A4134)-6     ),     IFERROR( MID(A4134,  FIND("Row",A4134)+4, 10  ), "")    )</f>
        <v/>
      </c>
      <c r="D4134" t="str">
        <f>IFERROR(  MID(A4134, FIND("Plot",A4134)+4,10), "")</f>
        <v/>
      </c>
      <c r="F4134" s="1" t="s">
        <v>8244</v>
      </c>
      <c r="G4134" s="1" t="s">
        <v>6807</v>
      </c>
      <c r="H4134" s="8" t="s">
        <v>2605</v>
      </c>
      <c r="I4134" s="1" t="s">
        <v>2142</v>
      </c>
      <c r="K4134" s="1" t="s">
        <v>2141</v>
      </c>
      <c r="L4134" s="1"/>
      <c r="M4134" s="1" t="s">
        <v>15</v>
      </c>
      <c r="Q4134" s="1" t="s">
        <v>6693</v>
      </c>
      <c r="R4134" s="3"/>
    </row>
    <row r="4135" spans="1:27" x14ac:dyDescent="0.25">
      <c r="A4135" s="1" t="s">
        <v>9372</v>
      </c>
      <c r="B4135" t="str">
        <f>IFERROR(  MID(A4135,9,    FIND(",",A4135)-FIND(" ",A4135)-1   ),  MID(A4135,9,9)  )</f>
        <v>8</v>
      </c>
      <c r="C4135" t="str">
        <f>IFERROR(   MID(A4135,  FIND("Row",A4135)+4, FIND("Plot",A4135)- FIND("Row",A4135)-6     ),     IFERROR( MID(A4135,  FIND("Row",A4135)+4, 10  ), "")    )</f>
        <v>2</v>
      </c>
      <c r="D4135" t="str">
        <f>IFERROR(  MID(A4135, FIND("Plot",A4135)+4,10), "")</f>
        <v xml:space="preserve"> 18</v>
      </c>
      <c r="F4135" s="1" t="s">
        <v>7139</v>
      </c>
      <c r="G4135" s="1" t="s">
        <v>6807</v>
      </c>
      <c r="I4135" s="1" t="s">
        <v>11551</v>
      </c>
      <c r="J4135" s="1">
        <v>74</v>
      </c>
      <c r="K4135" t="s">
        <v>77</v>
      </c>
      <c r="M4135" s="1" t="s">
        <v>575</v>
      </c>
      <c r="Q4135" s="1" t="s">
        <v>9969</v>
      </c>
    </row>
    <row r="4136" spans="1:27" x14ac:dyDescent="0.25">
      <c r="A4136" s="1" t="s">
        <v>4561</v>
      </c>
      <c r="B4136" t="str">
        <f>IFERROR(  MID(A4136,9,    FIND(",",A4136)-FIND(" ",A4136)-1   ),  MID(A4136,9,9)  )</f>
        <v>13</v>
      </c>
      <c r="C4136" t="str">
        <f>IFERROR(   MID(A4136,  FIND("Row",A4136)+4, FIND("Plot",A4136)- FIND("Row",A4136)-6     ),     IFERROR( MID(A4136,  FIND("Row",A4136)+4, 10  ), "")    )</f>
        <v>7</v>
      </c>
      <c r="D4136" t="str">
        <f>IFERROR(  MID(A4136, FIND("Plot",A4136)+4,10), "")</f>
        <v xml:space="preserve"> 5</v>
      </c>
      <c r="F4136" s="1" t="s">
        <v>7330</v>
      </c>
      <c r="G4136" s="1" t="s">
        <v>6807</v>
      </c>
      <c r="I4136" s="1" t="s">
        <v>3298</v>
      </c>
      <c r="K4136" t="s">
        <v>148</v>
      </c>
      <c r="M4136" s="1" t="s">
        <v>11</v>
      </c>
      <c r="Q4136" s="1" t="s">
        <v>5169</v>
      </c>
      <c r="S4136"/>
    </row>
    <row r="4137" spans="1:27" x14ac:dyDescent="0.25">
      <c r="A4137" t="s">
        <v>16403</v>
      </c>
      <c r="B4137" t="str">
        <f>IFERROR(  MID(A4137,9,    FIND(",",A4137)-FIND(" ",A4137)-1   ),  MID(A4137,9,9)  )</f>
        <v>40</v>
      </c>
      <c r="C4137" t="str">
        <f>IFERROR(   MID(A4137,  FIND("Row",A4137)+4, FIND("Plot",A4137)- FIND("Row",A4137)-6     ),     IFERROR( MID(A4137,  FIND("Row",A4137)+4, 10  ), "")    )</f>
        <v>3</v>
      </c>
      <c r="D4137" t="str">
        <f>IFERROR(  MID(A4137, FIND("Plot",A4137)+4,10), "")</f>
        <v xml:space="preserve"> 1</v>
      </c>
      <c r="E4137" s="6"/>
      <c r="F4137" t="s">
        <v>16404</v>
      </c>
      <c r="H4137"/>
      <c r="I4137" s="1" t="s">
        <v>16405</v>
      </c>
      <c r="J4137"/>
      <c r="K4137" s="1"/>
      <c r="M4137"/>
      <c r="N4137"/>
      <c r="O4137"/>
      <c r="P4137"/>
      <c r="Q4137" t="s">
        <v>16406</v>
      </c>
      <c r="R4137"/>
      <c r="S4137"/>
      <c r="AA4137" s="1" t="s">
        <v>16407</v>
      </c>
    </row>
    <row r="4138" spans="1:27" x14ac:dyDescent="0.25">
      <c r="A4138" s="1" t="s">
        <v>4967</v>
      </c>
      <c r="B4138" t="str">
        <f>IFERROR(  MID(A4138,9,    FIND(",",A4138)-FIND(" ",A4138)-1   ),  MID(A4138,9,9)  )</f>
        <v>49</v>
      </c>
      <c r="C4138" t="str">
        <f>IFERROR(   MID(A4138,  FIND("Row",A4138)+4, FIND("Plot",A4138)- FIND("Row",A4138)-6     ),     IFERROR( MID(A4138,  FIND("Row",A4138)+4, 10  ), "")    )</f>
        <v/>
      </c>
      <c r="D4138" t="str">
        <f>IFERROR(  MID(A4138, FIND("Plot",A4138)+4,10), "")</f>
        <v/>
      </c>
      <c r="F4138" s="1" t="s">
        <v>7810</v>
      </c>
      <c r="G4138" s="1" t="s">
        <v>6807</v>
      </c>
      <c r="I4138" s="1" t="s">
        <v>2363</v>
      </c>
      <c r="K4138" s="1" t="s">
        <v>8508</v>
      </c>
      <c r="L4138" s="1"/>
      <c r="M4138" s="1" t="s">
        <v>224</v>
      </c>
      <c r="Q4138" s="1"/>
      <c r="R4138" s="3"/>
    </row>
    <row r="4139" spans="1:27" x14ac:dyDescent="0.25">
      <c r="A4139" s="1" t="s">
        <v>4998</v>
      </c>
      <c r="B4139" t="str">
        <f>IFERROR(  MID(A4139,9,    FIND(",",A4139)-FIND(" ",A4139)-1   ),  MID(A4139,9,9)  )</f>
        <v>82</v>
      </c>
      <c r="C4139" t="str">
        <f>IFERROR(   MID(A4139,  FIND("Row",A4139)+4, FIND("Plot",A4139)- FIND("Row",A4139)-6     ),     IFERROR( MID(A4139,  FIND("Row",A4139)+4, 10  ), "")    )</f>
        <v/>
      </c>
      <c r="D4139" t="str">
        <f>IFERROR(  MID(A4139, FIND("Plot",A4139)+4,10), "")</f>
        <v/>
      </c>
      <c r="F4139" s="1" t="s">
        <v>8138</v>
      </c>
      <c r="G4139" s="1" t="s">
        <v>6807</v>
      </c>
      <c r="H4139" s="8">
        <v>1942</v>
      </c>
      <c r="K4139" s="1" t="s">
        <v>1978</v>
      </c>
      <c r="L4139" s="1"/>
      <c r="Q4139" s="1" t="s">
        <v>6515</v>
      </c>
      <c r="R4139" s="3"/>
    </row>
    <row r="4140" spans="1:27" ht="150" x14ac:dyDescent="0.25">
      <c r="A4140" t="s">
        <v>4260</v>
      </c>
      <c r="B4140" t="str">
        <f>IFERROR(  MID(A4140,9,    FIND(",",A4140)-FIND(" ",A4140)-1   ),  MID(A4140,9,9)  )</f>
        <v>1</v>
      </c>
      <c r="C4140" t="str">
        <f>IFERROR(   MID(A4140,  FIND("Row",A4140)+4, FIND("Plot",A4140)- FIND("Row",A4140)-6     ),     IFERROR( MID(A4140,  FIND("Row",A4140)+4, 10  ), "")    )</f>
        <v>5</v>
      </c>
      <c r="D4140" t="str">
        <f>IFERROR(  MID(A4140, FIND("Plot",A4140)+4,10), "")</f>
        <v xml:space="preserve"> 13</v>
      </c>
      <c r="E4140" s="6"/>
      <c r="F4140" t="s">
        <v>8546</v>
      </c>
      <c r="H4140" s="17"/>
      <c r="I4140" t="s">
        <v>39</v>
      </c>
      <c r="J4140">
        <v>28</v>
      </c>
      <c r="K4140" t="s">
        <v>63</v>
      </c>
      <c r="L4140" t="s">
        <v>40</v>
      </c>
      <c r="M4140" t="s">
        <v>9260</v>
      </c>
      <c r="N4140"/>
      <c r="O4140" t="s">
        <v>7151</v>
      </c>
      <c r="P4140"/>
      <c r="Q4140" s="1" t="s">
        <v>9621</v>
      </c>
      <c r="R4140" s="1" t="s">
        <v>8547</v>
      </c>
      <c r="S4140" s="1" t="s">
        <v>11109</v>
      </c>
      <c r="T4140" s="1"/>
      <c r="U4140" s="1" t="s">
        <v>8548</v>
      </c>
      <c r="V4140" s="1" t="s">
        <v>8549</v>
      </c>
      <c r="W4140" s="1" t="s">
        <v>8550</v>
      </c>
      <c r="X4140" s="1" t="s">
        <v>8483</v>
      </c>
    </row>
    <row r="4141" spans="1:27" x14ac:dyDescent="0.25">
      <c r="A4141" s="1" t="s">
        <v>4999</v>
      </c>
      <c r="B4141" t="str">
        <f>IFERROR(  MID(A4141,9,    FIND(",",A4141)-FIND(" ",A4141)-1   ),  MID(A4141,9,9)  )</f>
        <v>83</v>
      </c>
      <c r="C4141" t="str">
        <f>IFERROR(   MID(A4141,  FIND("Row",A4141)+4, FIND("Plot",A4141)- FIND("Row",A4141)-6     ),     IFERROR( MID(A4141,  FIND("Row",A4141)+4, 10  ), "")    )</f>
        <v/>
      </c>
      <c r="D4141" t="str">
        <f>IFERROR(  MID(A4141, FIND("Plot",A4141)+4,10), "")</f>
        <v/>
      </c>
      <c r="F4141" s="22" t="s">
        <v>8142</v>
      </c>
      <c r="G4141" s="1" t="s">
        <v>6807</v>
      </c>
      <c r="H4141" s="8" t="s">
        <v>2504</v>
      </c>
      <c r="I4141" s="1" t="s">
        <v>1986</v>
      </c>
      <c r="K4141" s="1" t="s">
        <v>9022</v>
      </c>
      <c r="L4141" s="1"/>
      <c r="M4141" s="1" t="s">
        <v>74</v>
      </c>
      <c r="Q4141" s="1" t="s">
        <v>6530</v>
      </c>
      <c r="R4141" s="5"/>
    </row>
    <row r="4142" spans="1:27" x14ac:dyDescent="0.25">
      <c r="A4142" s="1" t="s">
        <v>13633</v>
      </c>
      <c r="B4142" t="str">
        <f>IFERROR(  MID(A4142,9,    FIND(",",A4142)-FIND(" ",A4142)-1   ),  MID(A4142,9,9)  )</f>
        <v>4b</v>
      </c>
      <c r="C4142" t="str">
        <f>IFERROR(   MID(A4142,  FIND("Row",A4142)+4, FIND("Plot",A4142)- FIND("Row",A4142)-6     ),     IFERROR( MID(A4142,  FIND("Row",A4142)+4, 10  ), "")    )</f>
        <v>2</v>
      </c>
      <c r="D4142" t="str">
        <f>IFERROR(  MID(A4142, FIND("Plot",A4142)+4,10), "")</f>
        <v xml:space="preserve"> 10</v>
      </c>
      <c r="F4142" s="1" t="s">
        <v>7264</v>
      </c>
      <c r="I4142" s="1" t="s">
        <v>363</v>
      </c>
      <c r="K4142" s="1" t="s">
        <v>40</v>
      </c>
      <c r="M4142" s="1" t="s">
        <v>32</v>
      </c>
      <c r="Q4142" t="s">
        <v>13634</v>
      </c>
      <c r="S4142" s="21"/>
      <c r="Y4142" s="1"/>
      <c r="Z4142" s="1"/>
      <c r="AA4142" s="1" t="s">
        <v>13635</v>
      </c>
    </row>
    <row r="4143" spans="1:27" ht="75" x14ac:dyDescent="0.25">
      <c r="A4143" s="1" t="s">
        <v>4446</v>
      </c>
      <c r="B4143" t="str">
        <f>IFERROR(  MID(A4143,9,    FIND(",",A4143)-FIND(" ",A4143)-1   ),  MID(A4143,9,9)  )</f>
        <v>12</v>
      </c>
      <c r="C4143" t="str">
        <f>IFERROR(   MID(A4143,  FIND("Row",A4143)+4, FIND("Plot",A4143)- FIND("Row",A4143)-6     ),     IFERROR( MID(A4143,  FIND("Row",A4143)+4, 10  ), "")    )</f>
        <v>11</v>
      </c>
      <c r="D4143" t="str">
        <f>IFERROR(  MID(A4143, FIND("Plot",A4143)+4,10), "")</f>
        <v xml:space="preserve"> 16</v>
      </c>
      <c r="F4143" s="1" t="s">
        <v>7264</v>
      </c>
      <c r="G4143" s="1" t="s">
        <v>6807</v>
      </c>
      <c r="H4143" s="8">
        <v>7901</v>
      </c>
      <c r="I4143" s="1" t="s">
        <v>1617</v>
      </c>
      <c r="K4143" s="1" t="s">
        <v>18775</v>
      </c>
      <c r="M4143" s="1" t="s">
        <v>8870</v>
      </c>
      <c r="Q4143" s="1" t="s">
        <v>5044</v>
      </c>
      <c r="R4143" s="1" t="s">
        <v>18781</v>
      </c>
      <c r="S4143" s="1" t="s">
        <v>18778</v>
      </c>
      <c r="U4143" t="s">
        <v>18779</v>
      </c>
      <c r="V4143" t="s">
        <v>18780</v>
      </c>
      <c r="W4143" t="s">
        <v>8873</v>
      </c>
      <c r="X4143" t="s">
        <v>8515</v>
      </c>
      <c r="AA4143" s="1" t="s">
        <v>18774</v>
      </c>
    </row>
    <row r="4144" spans="1:27" x14ac:dyDescent="0.25">
      <c r="A4144" s="1" t="s">
        <v>4574</v>
      </c>
      <c r="B4144" t="str">
        <f>IFERROR(  MID(A4144,9,    FIND(",",A4144)-FIND(" ",A4144)-1   ),  MID(A4144,9,9)  )</f>
        <v>14</v>
      </c>
      <c r="C4144" t="str">
        <f>IFERROR(   MID(A4144,  FIND("Row",A4144)+4, FIND("Plot",A4144)- FIND("Row",A4144)-6     ),     IFERROR( MID(A4144,  FIND("Row",A4144)+4, 10  ), "")    )</f>
        <v/>
      </c>
      <c r="D4144" t="str">
        <f>IFERROR(  MID(A4144, FIND("Plot",A4144)+4,10), "")</f>
        <v/>
      </c>
      <c r="F4144" s="1" t="s">
        <v>7264</v>
      </c>
      <c r="I4144" s="1" t="s">
        <v>3317</v>
      </c>
      <c r="K4144" s="1" t="s">
        <v>8508</v>
      </c>
      <c r="L4144" s="1"/>
      <c r="M4144" s="1" t="s">
        <v>487</v>
      </c>
      <c r="Q4144" s="20" t="s">
        <v>14760</v>
      </c>
      <c r="S4144" s="21"/>
      <c r="Y4144" s="1"/>
      <c r="Z4144" s="1"/>
      <c r="AA4144" s="1" t="s">
        <v>12636</v>
      </c>
    </row>
    <row r="4145" spans="1:27" ht="30" x14ac:dyDescent="0.25">
      <c r="A4145" s="1" t="s">
        <v>4994</v>
      </c>
      <c r="B4145" t="str">
        <f>IFERROR(  MID(A4145,9,    FIND(",",A4145)-FIND(" ",A4145)-1   ),  MID(A4145,9,9)  )</f>
        <v>77</v>
      </c>
      <c r="C4145" t="str">
        <f>IFERROR(   MID(A4145,  FIND("Row",A4145)+4, FIND("Plot",A4145)- FIND("Row",A4145)-6     ),     IFERROR( MID(A4145,  FIND("Row",A4145)+4, 10  ), "")    )</f>
        <v/>
      </c>
      <c r="D4145" t="str">
        <f>IFERROR(  MID(A4145, FIND("Plot",A4145)+4,10), "")</f>
        <v/>
      </c>
      <c r="F4145" s="1" t="s">
        <v>8112</v>
      </c>
      <c r="G4145" s="1" t="s">
        <v>6807</v>
      </c>
      <c r="H4145" s="8" t="s">
        <v>2725</v>
      </c>
      <c r="I4145" s="1" t="s">
        <v>59</v>
      </c>
      <c r="K4145" s="1" t="s">
        <v>126</v>
      </c>
      <c r="L4145" s="1"/>
      <c r="M4145" s="1" t="s">
        <v>1918</v>
      </c>
      <c r="Q4145" s="1" t="s">
        <v>6463</v>
      </c>
      <c r="R4145" s="5"/>
    </row>
    <row r="4146" spans="1:27" ht="30" x14ac:dyDescent="0.25">
      <c r="A4146" s="1" t="s">
        <v>4982</v>
      </c>
      <c r="B4146" t="str">
        <f>IFERROR(  MID(A4146,9,    FIND(",",A4146)-FIND(" ",A4146)-1   ),  MID(A4146,9,9)  )</f>
        <v>65</v>
      </c>
      <c r="C4146" t="str">
        <f>IFERROR(   MID(A4146,  FIND("Row",A4146)+4, FIND("Plot",A4146)- FIND("Row",A4146)-6     ),     IFERROR( MID(A4146,  FIND("Row",A4146)+4, 10  ), "")    )</f>
        <v/>
      </c>
      <c r="D4146" t="str">
        <f>IFERROR(  MID(A4146, FIND("Plot",A4146)+4,10), "")</f>
        <v/>
      </c>
      <c r="F4146" s="1" t="s">
        <v>7962</v>
      </c>
      <c r="G4146" s="1" t="s">
        <v>6807</v>
      </c>
      <c r="I4146" s="1" t="s">
        <v>1529</v>
      </c>
      <c r="K4146" s="1" t="s">
        <v>1528</v>
      </c>
      <c r="L4146" s="1"/>
      <c r="M4146" s="1" t="s">
        <v>786</v>
      </c>
      <c r="Q4146" s="1"/>
      <c r="R4146" s="5"/>
    </row>
    <row r="4147" spans="1:27" x14ac:dyDescent="0.25">
      <c r="A4147" s="1" t="s">
        <v>4975</v>
      </c>
      <c r="B4147" t="str">
        <f>IFERROR(  MID(A4147,9,    FIND(",",A4147)-FIND(" ",A4147)-1   ),  MID(A4147,9,9)  )</f>
        <v>58</v>
      </c>
      <c r="C4147" t="str">
        <f>IFERROR(   MID(A4147,  FIND("Row",A4147)+4, FIND("Plot",A4147)- FIND("Row",A4147)-6     ),     IFERROR( MID(A4147,  FIND("Row",A4147)+4, 10  ), "")    )</f>
        <v/>
      </c>
      <c r="D4147" t="str">
        <f>IFERROR(  MID(A4147, FIND("Plot",A4147)+4,10), "")</f>
        <v/>
      </c>
      <c r="F4147" s="22" t="s">
        <v>7006</v>
      </c>
      <c r="G4147" s="1" t="s">
        <v>6807</v>
      </c>
      <c r="I4147" s="1" t="s">
        <v>1532</v>
      </c>
      <c r="K4147" s="1" t="s">
        <v>411</v>
      </c>
      <c r="L4147" s="1"/>
      <c r="M4147" s="1" t="s">
        <v>298</v>
      </c>
      <c r="Q4147" s="1" t="s">
        <v>6019</v>
      </c>
    </row>
    <row r="4148" spans="1:27" ht="30" x14ac:dyDescent="0.25">
      <c r="A4148" s="1" t="s">
        <v>5006</v>
      </c>
      <c r="B4148" t="str">
        <f>IFERROR(  MID(A4148,9,    FIND(",",A4148)-FIND(" ",A4148)-1   ),  MID(A4148,9,9)  )</f>
        <v>92</v>
      </c>
      <c r="C4148" t="str">
        <f>IFERROR(   MID(A4148,  FIND("Row",A4148)+4, FIND("Plot",A4148)- FIND("Row",A4148)-6     ),     IFERROR( MID(A4148,  FIND("Row",A4148)+4, 10  ), "")    )</f>
        <v/>
      </c>
      <c r="D4148" t="str">
        <f>IFERROR(  MID(A4148, FIND("Plot",A4148)+4,10), "")</f>
        <v/>
      </c>
      <c r="F4148" s="1" t="s">
        <v>8278</v>
      </c>
      <c r="G4148" s="1" t="s">
        <v>6807</v>
      </c>
      <c r="H4148" s="8" t="s">
        <v>2460</v>
      </c>
      <c r="I4148" s="1" t="s">
        <v>2034</v>
      </c>
      <c r="K4148" s="1" t="s">
        <v>14</v>
      </c>
      <c r="L4148" s="1"/>
      <c r="M4148" s="1" t="s">
        <v>25</v>
      </c>
      <c r="Q4148" s="1" t="s">
        <v>6761</v>
      </c>
    </row>
    <row r="4149" spans="1:27" ht="60" x14ac:dyDescent="0.25">
      <c r="A4149" t="s">
        <v>19235</v>
      </c>
      <c r="B4149" t="str">
        <f>IFERROR(  MID(A4149,9,    FIND(",",A4149)-FIND(" ",A4149)-1   ),  MID(A4149,9,9)  )</f>
        <v>55</v>
      </c>
      <c r="C4149" t="str">
        <f>IFERROR(   MID(A4149,  FIND("Row",A4149)+4, FIND("Plot",A4149)- FIND("Row",A4149)-6     ),     IFERROR( MID(A4149,  FIND("Row",A4149)+4, 10  ), "")    )</f>
        <v>1</v>
      </c>
      <c r="D4149" t="str">
        <f>IFERROR(  MID(A4149, FIND("Plot",A4149)+4,10), "")</f>
        <v xml:space="preserve"> 16</v>
      </c>
      <c r="E4149" s="6"/>
      <c r="F4149" t="s">
        <v>8979</v>
      </c>
      <c r="G4149" s="1"/>
      <c r="H4149" s="8">
        <v>5073</v>
      </c>
      <c r="I4149" s="1" t="s">
        <v>16719</v>
      </c>
      <c r="K4149" s="1" t="s">
        <v>4136</v>
      </c>
      <c r="L4149" s="1"/>
      <c r="M4149" s="1" t="s">
        <v>902</v>
      </c>
      <c r="Q4149" s="50" t="s">
        <v>19237</v>
      </c>
      <c r="R4149" s="1" t="s">
        <v>19240</v>
      </c>
      <c r="S4149" s="1" t="s">
        <v>19238</v>
      </c>
      <c r="U4149" t="s">
        <v>8982</v>
      </c>
      <c r="V4149" t="s">
        <v>19239</v>
      </c>
      <c r="W4149" t="s">
        <v>8991</v>
      </c>
      <c r="AA4149" s="1" t="s">
        <v>19236</v>
      </c>
    </row>
    <row r="4150" spans="1:27" x14ac:dyDescent="0.25">
      <c r="A4150" s="1" t="s">
        <v>12390</v>
      </c>
      <c r="B4150" t="str">
        <f>IFERROR(  MID(A4150,9,    FIND(",",A4150)-FIND(" ",A4150)-1   ),  MID(A4150,9,9)  )</f>
        <v>5</v>
      </c>
      <c r="C4150" t="str">
        <f>IFERROR(   MID(A4150,  FIND("Row",A4150)+4, FIND("Plot",A4150)- FIND("Row",A4150)-6     ),     IFERROR( MID(A4150,  FIND("Row",A4150)+4, 10  ), "")    )</f>
        <v>3</v>
      </c>
      <c r="D4150" t="str">
        <f>IFERROR(  MID(A4150, FIND("Plot",A4150)+4,10), "")</f>
        <v xml:space="preserve"> 9</v>
      </c>
      <c r="F4150" s="1" t="s">
        <v>8979</v>
      </c>
      <c r="I4150" s="1" t="s">
        <v>338</v>
      </c>
      <c r="K4150" s="1" t="s">
        <v>12391</v>
      </c>
      <c r="L4150" s="1"/>
      <c r="M4150" s="1" t="s">
        <v>32</v>
      </c>
      <c r="Q4150" s="31" t="s">
        <v>14532</v>
      </c>
      <c r="S4150" s="21"/>
      <c r="Y4150" s="1"/>
      <c r="Z4150" s="1"/>
    </row>
    <row r="4151" spans="1:27" ht="30" x14ac:dyDescent="0.25">
      <c r="A4151" t="s">
        <v>8978</v>
      </c>
      <c r="B4151" t="str">
        <f>IFERROR(  MID(A4151,9,    FIND(",",A4151)-FIND(" ",A4151)-1   ),  MID(A4151,9,9)  )</f>
        <v>2</v>
      </c>
      <c r="C4151" t="str">
        <f>IFERROR(   MID(A4151,  FIND("Row",A4151)+4, FIND("Plot",A4151)- FIND("Row",A4151)-6     ),     IFERROR( MID(A4151,  FIND("Row",A4151)+4, 10  ), "")    )</f>
        <v>7</v>
      </c>
      <c r="D4151" t="str">
        <f>IFERROR(  MID(A4151, FIND("Plot",A4151)+4,10), "")</f>
        <v xml:space="preserve"> 12</v>
      </c>
      <c r="E4151" s="6"/>
      <c r="F4151" t="s">
        <v>8979</v>
      </c>
      <c r="H4151" s="17"/>
      <c r="I4151" t="s">
        <v>8980</v>
      </c>
      <c r="J4151"/>
      <c r="K4151" t="s">
        <v>40</v>
      </c>
      <c r="M4151" t="s">
        <v>20</v>
      </c>
      <c r="N4151"/>
      <c r="O4151"/>
      <c r="P4151"/>
      <c r="Q4151" s="1" t="s">
        <v>9746</v>
      </c>
      <c r="R4151" s="1" t="s">
        <v>8981</v>
      </c>
      <c r="S4151" s="1" t="s">
        <v>11170</v>
      </c>
      <c r="T4151" s="1"/>
      <c r="U4151" s="1" t="s">
        <v>8982</v>
      </c>
      <c r="V4151" s="1" t="s">
        <v>8483</v>
      </c>
      <c r="W4151" s="1" t="s">
        <v>8566</v>
      </c>
    </row>
    <row r="4152" spans="1:27" ht="45" x14ac:dyDescent="0.25">
      <c r="A4152" t="s">
        <v>9010</v>
      </c>
      <c r="B4152" t="str">
        <f>IFERROR(  MID(A4152,9,    FIND(",",A4152)-FIND(" ",A4152)-1   ),  MID(A4152,9,9)  )</f>
        <v>2</v>
      </c>
      <c r="C4152" t="str">
        <f>IFERROR(   MID(A4152,  FIND("Row",A4152)+4, FIND("Plot",A4152)- FIND("Row",A4152)-6     ),     IFERROR( MID(A4152,  FIND("Row",A4152)+4, 10  ), "")    )</f>
        <v>7</v>
      </c>
      <c r="D4152" t="str">
        <f>IFERROR(  MID(A4152, FIND("Plot",A4152)+4,10), "")</f>
        <v xml:space="preserve"> 6</v>
      </c>
      <c r="E4152" s="6"/>
      <c r="F4152" t="s">
        <v>8979</v>
      </c>
      <c r="H4152" s="17"/>
      <c r="I4152" t="s">
        <v>3489</v>
      </c>
      <c r="J4152"/>
      <c r="K4152" t="s">
        <v>8763</v>
      </c>
      <c r="M4152" t="s">
        <v>20</v>
      </c>
      <c r="N4152"/>
      <c r="O4152"/>
      <c r="P4152"/>
      <c r="Q4152" s="1" t="s">
        <v>9755</v>
      </c>
      <c r="R4152" s="1" t="s">
        <v>9011</v>
      </c>
      <c r="S4152" s="1" t="s">
        <v>11069</v>
      </c>
      <c r="T4152" s="1"/>
      <c r="U4152" s="1" t="s">
        <v>8982</v>
      </c>
      <c r="V4152" s="1" t="s">
        <v>8767</v>
      </c>
      <c r="W4152" s="1" t="s">
        <v>8566</v>
      </c>
    </row>
    <row r="4153" spans="1:27" ht="45" x14ac:dyDescent="0.25">
      <c r="A4153" s="1" t="s">
        <v>4843</v>
      </c>
      <c r="B4153" t="str">
        <f>IFERROR(  MID(A4153,9,    FIND(",",A4153)-FIND(" ",A4153)-1   ),  MID(A4153,9,9)  )</f>
        <v>26</v>
      </c>
      <c r="C4153" t="str">
        <f>IFERROR(   MID(A4153,  FIND("Row",A4153)+4, FIND("Plot",A4153)- FIND("Row",A4153)-6     ),     IFERROR( MID(A4153,  FIND("Row",A4153)+4, 10  ), "")    )</f>
        <v/>
      </c>
      <c r="D4153" t="str">
        <f>IFERROR(  MID(A4153, FIND("Plot",A4153)+4,10), "")</f>
        <v/>
      </c>
      <c r="F4153" s="1" t="s">
        <v>8979</v>
      </c>
      <c r="G4153" s="1" t="s">
        <v>6807</v>
      </c>
      <c r="H4153" s="8">
        <v>2835</v>
      </c>
      <c r="I4153" s="1" t="s">
        <v>18354</v>
      </c>
      <c r="K4153" s="1" t="s">
        <v>623</v>
      </c>
      <c r="L4153" s="1"/>
      <c r="M4153" s="1" t="s">
        <v>8900</v>
      </c>
      <c r="Q4153" s="1" t="s">
        <v>5588</v>
      </c>
      <c r="R4153" s="1" t="s">
        <v>18357</v>
      </c>
      <c r="S4153" s="1" t="s">
        <v>18356</v>
      </c>
      <c r="U4153" t="s">
        <v>8982</v>
      </c>
      <c r="V4153" t="s">
        <v>8446</v>
      </c>
      <c r="W4153" t="s">
        <v>8772</v>
      </c>
      <c r="AA4153" s="1" t="s">
        <v>18355</v>
      </c>
    </row>
    <row r="4154" spans="1:27" x14ac:dyDescent="0.25">
      <c r="A4154" s="1" t="s">
        <v>4902</v>
      </c>
      <c r="B4154" t="str">
        <f>IFERROR(  MID(A4154,9,    FIND(",",A4154)-FIND(" ",A4154)-1   ),  MID(A4154,9,9)  )</f>
        <v>26</v>
      </c>
      <c r="C4154" t="str">
        <f>IFERROR(   MID(A4154,  FIND("Row",A4154)+4, FIND("Plot",A4154)- FIND("Row",A4154)-6     ),     IFERROR( MID(A4154,  FIND("Row",A4154)+4, 10  ), "")    )</f>
        <v>6</v>
      </c>
      <c r="D4154" t="str">
        <f>IFERROR(  MID(A4154, FIND("Plot",A4154)+4,10), "")</f>
        <v xml:space="preserve"> 2</v>
      </c>
      <c r="F4154" s="1" t="s">
        <v>7629</v>
      </c>
      <c r="G4154" s="1" t="s">
        <v>6807</v>
      </c>
      <c r="I4154" s="1" t="s">
        <v>11477</v>
      </c>
      <c r="K4154" s="1" t="s">
        <v>63</v>
      </c>
      <c r="L4154" s="1" t="s">
        <v>22</v>
      </c>
      <c r="M4154" s="1" t="s">
        <v>8763</v>
      </c>
      <c r="Q4154" s="1" t="s">
        <v>10659</v>
      </c>
    </row>
    <row r="4155" spans="1:27" x14ac:dyDescent="0.25">
      <c r="A4155" s="1" t="s">
        <v>12381</v>
      </c>
      <c r="B4155" t="str">
        <f>IFERROR(  MID(A4155,9,    FIND(",",A4155)-FIND(" ",A4155)-1   ),  MID(A4155,9,9)  )</f>
        <v>5</v>
      </c>
      <c r="C4155" t="str">
        <f>IFERROR(   MID(A4155,  FIND("Row",A4155)+4, FIND("Plot",A4155)- FIND("Row",A4155)-6     ),     IFERROR( MID(A4155,  FIND("Row",A4155)+4, 10  ), "")    )</f>
        <v>2</v>
      </c>
      <c r="D4155" t="str">
        <f>IFERROR(  MID(A4155, FIND("Plot",A4155)+4,10), "")</f>
        <v xml:space="preserve"> 12</v>
      </c>
      <c r="F4155" s="1" t="s">
        <v>7026</v>
      </c>
      <c r="I4155" s="1" t="s">
        <v>17316</v>
      </c>
      <c r="K4155" s="1" t="s">
        <v>405</v>
      </c>
      <c r="L4155" s="1"/>
      <c r="M4155" s="1" t="s">
        <v>10241</v>
      </c>
      <c r="Q4155" s="31" t="s">
        <v>14528</v>
      </c>
      <c r="S4155" s="21"/>
      <c r="Y4155" s="1"/>
      <c r="Z4155" s="1"/>
    </row>
    <row r="4156" spans="1:27" x14ac:dyDescent="0.25">
      <c r="A4156" s="1" t="s">
        <v>4562</v>
      </c>
      <c r="B4156" t="str">
        <f>IFERROR(  MID(A4156,9,    FIND(",",A4156)-FIND(" ",A4156)-1   ),  MID(A4156,9,9)  )</f>
        <v>13</v>
      </c>
      <c r="C4156" t="str">
        <f>IFERROR(   MID(A4156,  FIND("Row",A4156)+4, FIND("Plot",A4156)- FIND("Row",A4156)-6     ),     IFERROR( MID(A4156,  FIND("Row",A4156)+4, 10  ), "")    )</f>
        <v>2</v>
      </c>
      <c r="D4156" t="str">
        <f>IFERROR(  MID(A4156, FIND("Plot",A4156)+4,10), "")</f>
        <v xml:space="preserve"> 22</v>
      </c>
      <c r="F4156" s="1" t="s">
        <v>7026</v>
      </c>
      <c r="G4156" s="1" t="s">
        <v>6807</v>
      </c>
      <c r="I4156" s="1" t="s">
        <v>905</v>
      </c>
      <c r="K4156" t="s">
        <v>904</v>
      </c>
      <c r="M4156" s="1" t="s">
        <v>10282</v>
      </c>
      <c r="Q4156" s="1" t="s">
        <v>5170</v>
      </c>
      <c r="S4156"/>
    </row>
    <row r="4157" spans="1:27" x14ac:dyDescent="0.25">
      <c r="A4157" t="s">
        <v>4619</v>
      </c>
      <c r="B4157" t="str">
        <f>IFERROR(  MID(A4157,9,    FIND(",",A4157)-FIND(" ",A4157)-1   ),  MID(A4157,9,9)  )</f>
        <v>18</v>
      </c>
      <c r="C4157" t="str">
        <f>IFERROR(   MID(A4157,  FIND("Row",A4157)+4, FIND("Plot",A4157)- FIND("Row",A4157)-6     ),     IFERROR( MID(A4157,  FIND("Row",A4157)+4, 10  ), "")    )</f>
        <v/>
      </c>
      <c r="D4157" t="str">
        <f>IFERROR(  MID(A4157, FIND("Plot",A4157)+4,10), "")</f>
        <v/>
      </c>
      <c r="E4157" s="6"/>
      <c r="F4157" t="s">
        <v>15247</v>
      </c>
      <c r="H4157"/>
      <c r="I4157" s="1" t="s">
        <v>15248</v>
      </c>
      <c r="J4157"/>
      <c r="K4157" s="1" t="s">
        <v>749</v>
      </c>
      <c r="L4157" s="1" t="s">
        <v>297</v>
      </c>
      <c r="M4157" s="1" t="s">
        <v>10264</v>
      </c>
      <c r="N4157"/>
      <c r="O4157"/>
      <c r="P4157"/>
      <c r="Q4157" t="s">
        <v>15249</v>
      </c>
      <c r="R4157"/>
      <c r="S4157"/>
      <c r="AA4157" s="1" t="s">
        <v>15250</v>
      </c>
    </row>
    <row r="4158" spans="1:27" ht="75" x14ac:dyDescent="0.25">
      <c r="A4158" s="1" t="s">
        <v>4615</v>
      </c>
      <c r="B4158" t="str">
        <f>IFERROR(  MID(A4158,9,    FIND(",",A4158)-FIND(" ",A4158)-1   ),  MID(A4158,9,9)  )</f>
        <v>17</v>
      </c>
      <c r="C4158" t="str">
        <f>IFERROR(   MID(A4158,  FIND("Row",A4158)+4, FIND("Plot",A4158)- FIND("Row",A4158)-6     ),     IFERROR( MID(A4158,  FIND("Row",A4158)+4, 10  ), "")    )</f>
        <v>5</v>
      </c>
      <c r="D4158" t="str">
        <f>IFERROR(  MID(A4158, FIND("Plot",A4158)+4,10), "")</f>
        <v xml:space="preserve"> 11</v>
      </c>
      <c r="F4158" s="23" t="s">
        <v>7406</v>
      </c>
      <c r="G4158" s="1" t="s">
        <v>6826</v>
      </c>
      <c r="H4158" s="8" t="s">
        <v>3844</v>
      </c>
      <c r="I4158" s="1" t="s">
        <v>987</v>
      </c>
      <c r="K4158" s="1" t="s">
        <v>387</v>
      </c>
      <c r="L4158" t="s">
        <v>369</v>
      </c>
      <c r="M4158" s="1" t="s">
        <v>15</v>
      </c>
      <c r="Q4158" s="1" t="s">
        <v>5212</v>
      </c>
      <c r="R4158" s="1" t="s">
        <v>8344</v>
      </c>
    </row>
    <row r="4159" spans="1:27" x14ac:dyDescent="0.25">
      <c r="A4159" s="1" t="s">
        <v>4427</v>
      </c>
      <c r="B4159" t="str">
        <f>IFERROR(  MID(A4159,9,    FIND(",",A4159)-FIND(" ",A4159)-1   ),  MID(A4159,9,9)  )</f>
        <v>9</v>
      </c>
      <c r="C4159" t="str">
        <f>IFERROR(   MID(A4159,  FIND("Row",A4159)+4, FIND("Plot",A4159)- FIND("Row",A4159)-6     ),     IFERROR( MID(A4159,  FIND("Row",A4159)+4, 10  ), "")    )</f>
        <v/>
      </c>
      <c r="D4159" t="str">
        <f>IFERROR(  MID(A4159, FIND("Plot",A4159)+4,10), "")</f>
        <v/>
      </c>
      <c r="F4159" s="1" t="s">
        <v>7200</v>
      </c>
      <c r="I4159" s="1" t="s">
        <v>685</v>
      </c>
      <c r="K4159" s="1" t="s">
        <v>63</v>
      </c>
      <c r="L4159" t="s">
        <v>77</v>
      </c>
      <c r="M4159" s="1" t="s">
        <v>112</v>
      </c>
      <c r="Q4159" s="31" t="s">
        <v>14637</v>
      </c>
      <c r="S4159" s="21"/>
      <c r="Y4159" s="1"/>
      <c r="Z4159" s="1"/>
    </row>
    <row r="4160" spans="1:27" x14ac:dyDescent="0.25">
      <c r="A4160" s="1" t="s">
        <v>4967</v>
      </c>
      <c r="B4160" t="str">
        <f>IFERROR(  MID(A4160,9,    FIND(",",A4160)-FIND(" ",A4160)-1   ),  MID(A4160,9,9)  )</f>
        <v>49</v>
      </c>
      <c r="C4160" t="str">
        <f>IFERROR(   MID(A4160,  FIND("Row",A4160)+4, FIND("Plot",A4160)- FIND("Row",A4160)-6     ),     IFERROR( MID(A4160,  FIND("Row",A4160)+4, 10  ), "")    )</f>
        <v/>
      </c>
      <c r="D4160" t="str">
        <f>IFERROR(  MID(A4160, FIND("Plot",A4160)+4,10), "")</f>
        <v/>
      </c>
      <c r="F4160" s="1" t="s">
        <v>7811</v>
      </c>
      <c r="G4160" s="1" t="s">
        <v>6807</v>
      </c>
      <c r="H4160" s="8" t="s">
        <v>3560</v>
      </c>
      <c r="I4160" s="1" t="s">
        <v>2351</v>
      </c>
      <c r="K4160" s="1" t="s">
        <v>2349</v>
      </c>
      <c r="L4160" s="1"/>
      <c r="M4160" s="1" t="s">
        <v>2350</v>
      </c>
      <c r="Q4160" s="1"/>
      <c r="R4160" s="3"/>
    </row>
    <row r="4161" spans="1:27" x14ac:dyDescent="0.25">
      <c r="A4161" s="1" t="s">
        <v>4993</v>
      </c>
      <c r="B4161" t="str">
        <f>IFERROR(  MID(A4161,9,    FIND(",",A4161)-FIND(" ",A4161)-1   ),  MID(A4161,9,9)  )</f>
        <v>76</v>
      </c>
      <c r="C4161" t="str">
        <f>IFERROR(   MID(A4161,  FIND("Row",A4161)+4, FIND("Plot",A4161)- FIND("Row",A4161)-6     ),     IFERROR( MID(A4161,  FIND("Row",A4161)+4, 10  ), "")    )</f>
        <v/>
      </c>
      <c r="D4161" t="str">
        <f>IFERROR(  MID(A4161, FIND("Plot",A4161)+4,10), "")</f>
        <v/>
      </c>
      <c r="F4161" s="1" t="s">
        <v>8101</v>
      </c>
      <c r="G4161" s="1" t="s">
        <v>6807</v>
      </c>
      <c r="H4161" s="8" t="s">
        <v>2743</v>
      </c>
      <c r="I4161" s="1" t="s">
        <v>1894</v>
      </c>
      <c r="K4161" s="1" t="s">
        <v>48</v>
      </c>
      <c r="L4161" s="1"/>
      <c r="M4161" s="1" t="s">
        <v>1893</v>
      </c>
      <c r="Q4161" s="1" t="s">
        <v>6447</v>
      </c>
      <c r="R4161" s="3"/>
    </row>
    <row r="4162" spans="1:27" x14ac:dyDescent="0.25">
      <c r="A4162" s="1" t="s">
        <v>4978</v>
      </c>
      <c r="B4162" t="str">
        <f>IFERROR(  MID(A4162,9,    FIND(",",A4162)-FIND(" ",A4162)-1   ),  MID(A4162,9,9)  )</f>
        <v>61</v>
      </c>
      <c r="C4162" t="str">
        <f>IFERROR(   MID(A4162,  FIND("Row",A4162)+4, FIND("Plot",A4162)- FIND("Row",A4162)-6     ),     IFERROR( MID(A4162,  FIND("Row",A4162)+4, 10  ), "")    )</f>
        <v/>
      </c>
      <c r="D4162" t="str">
        <f>IFERROR(  MID(A4162, FIND("Plot",A4162)+4,10), "")</f>
        <v/>
      </c>
      <c r="F4162" s="1" t="s">
        <v>7914</v>
      </c>
      <c r="G4162" s="1" t="s">
        <v>6807</v>
      </c>
      <c r="K4162" s="1" t="s">
        <v>10785</v>
      </c>
      <c r="L4162" s="1"/>
      <c r="M4162" s="1" t="s">
        <v>1254</v>
      </c>
      <c r="Q4162" s="1" t="s">
        <v>6100</v>
      </c>
    </row>
    <row r="4163" spans="1:27" x14ac:dyDescent="0.25">
      <c r="A4163" s="1" t="s">
        <v>12494</v>
      </c>
      <c r="B4163" t="str">
        <f>IFERROR(  MID(A4163,9,    FIND(",",A4163)-FIND(" ",A4163)-1   ),  MID(A4163,9,9)  )</f>
        <v>5</v>
      </c>
      <c r="C4163" t="str">
        <f>IFERROR(   MID(A4163,  FIND("Row",A4163)+4, FIND("Plot",A4163)- FIND("Row",A4163)-6     ),     IFERROR( MID(A4163,  FIND("Row",A4163)+4, 10  ), "")    )</f>
        <v>9</v>
      </c>
      <c r="D4163" t="str">
        <f>IFERROR(  MID(A4163, FIND("Plot",A4163)+4,10), "")</f>
        <v xml:space="preserve"> 7</v>
      </c>
      <c r="F4163" s="1" t="s">
        <v>12495</v>
      </c>
      <c r="G4163" s="1"/>
      <c r="I4163" s="1" t="s">
        <v>17132</v>
      </c>
      <c r="K4163" s="1" t="s">
        <v>37</v>
      </c>
      <c r="L4163" s="1"/>
      <c r="M4163" s="1" t="s">
        <v>415</v>
      </c>
      <c r="Q4163" s="31" t="s">
        <v>14561</v>
      </c>
      <c r="S4163" s="21"/>
      <c r="Y4163" s="1"/>
      <c r="Z4163" s="1"/>
    </row>
    <row r="4164" spans="1:27" x14ac:dyDescent="0.25">
      <c r="A4164" s="1" t="s">
        <v>11773</v>
      </c>
      <c r="B4164" t="str">
        <f>IFERROR(  MID(A4164,9,    FIND(",",A4164)-FIND(" ",A4164)-1   ),  MID(A4164,9,9)  )</f>
        <v>3</v>
      </c>
      <c r="C4164" t="str">
        <f>IFERROR(   MID(A4164,  FIND("Row",A4164)+4, FIND("Plot",A4164)- FIND("Row",A4164)-6     ),     IFERROR( MID(A4164,  FIND("Row",A4164)+4, 10  ), "")    )</f>
        <v>4</v>
      </c>
      <c r="D4164" t="str">
        <f>IFERROR(  MID(A4164, FIND("Plot",A4164)+4,10), "")</f>
        <v xml:space="preserve"> 6</v>
      </c>
      <c r="F4164" s="1" t="s">
        <v>11774</v>
      </c>
      <c r="G4164" s="1"/>
      <c r="I4164" s="1" t="s">
        <v>11775</v>
      </c>
      <c r="K4164" s="1" t="s">
        <v>14</v>
      </c>
      <c r="L4164" s="1"/>
      <c r="M4164" s="1" t="s">
        <v>11776</v>
      </c>
      <c r="Q4164" t="s">
        <v>11777</v>
      </c>
      <c r="S4164" s="21"/>
      <c r="Y4164" s="1"/>
      <c r="Z4164" s="1"/>
    </row>
    <row r="4165" spans="1:27" x14ac:dyDescent="0.25">
      <c r="A4165" s="1" t="s">
        <v>4575</v>
      </c>
      <c r="B4165" t="str">
        <f>IFERROR(  MID(A4165,9,    FIND(",",A4165)-FIND(" ",A4165)-1   ),  MID(A4165,9,9)  )</f>
        <v>15</v>
      </c>
      <c r="C4165" t="str">
        <f>IFERROR(   MID(A4165,  FIND("Row",A4165)+4, FIND("Plot",A4165)- FIND("Row",A4165)-6     ),     IFERROR( MID(A4165,  FIND("Row",A4165)+4, 10  ), "")    )</f>
        <v/>
      </c>
      <c r="D4165" t="str">
        <f>IFERROR(  MID(A4165, FIND("Plot",A4165)+4,10), "")</f>
        <v/>
      </c>
      <c r="F4165" s="1" t="s">
        <v>7375</v>
      </c>
      <c r="I4165" s="1" t="s">
        <v>196</v>
      </c>
      <c r="K4165" s="1" t="s">
        <v>10328</v>
      </c>
      <c r="M4165" s="1" t="s">
        <v>388</v>
      </c>
      <c r="P4165" s="1" t="s">
        <v>11281</v>
      </c>
      <c r="Q4165" s="20" t="s">
        <v>14829</v>
      </c>
      <c r="S4165" s="21"/>
      <c r="Y4165" s="1"/>
      <c r="Z4165" s="1"/>
      <c r="AA4165" s="1" t="s">
        <v>12593</v>
      </c>
    </row>
    <row r="4166" spans="1:27" x14ac:dyDescent="0.25">
      <c r="A4166" s="1" t="s">
        <v>4659</v>
      </c>
      <c r="B4166" t="str">
        <f>IFERROR(  MID(A4166,9,    FIND(",",A4166)-FIND(" ",A4166)-1   ),  MID(A4166,9,9)  )</f>
        <v>20</v>
      </c>
      <c r="C4166" t="str">
        <f>IFERROR(   MID(A4166,  FIND("Row",A4166)+4, FIND("Plot",A4166)- FIND("Row",A4166)-6     ),     IFERROR( MID(A4166,  FIND("Row",A4166)+4, 10  ), "")    )</f>
        <v/>
      </c>
      <c r="D4166" t="str">
        <f>IFERROR(  MID(A4166, FIND("Plot",A4166)+4,10), "")</f>
        <v/>
      </c>
      <c r="F4166" s="1" t="s">
        <v>10618</v>
      </c>
      <c r="G4166" s="1" t="s">
        <v>6807</v>
      </c>
      <c r="H4166" s="8" t="s">
        <v>3104</v>
      </c>
      <c r="I4166" s="1" t="s">
        <v>1050</v>
      </c>
      <c r="K4166" s="1" t="s">
        <v>1049</v>
      </c>
      <c r="M4166" s="1" t="s">
        <v>8763</v>
      </c>
      <c r="Q4166" s="1" t="s">
        <v>10619</v>
      </c>
      <c r="AA4166" s="1" t="s">
        <v>19585</v>
      </c>
    </row>
    <row r="4167" spans="1:27" x14ac:dyDescent="0.25">
      <c r="A4167" t="s">
        <v>15852</v>
      </c>
      <c r="B4167" t="str">
        <f>IFERROR(  MID(A4167,9,    FIND(",",A4167)-FIND(" ",A4167)-1   ),  MID(A4167,9,9)  )</f>
        <v>29</v>
      </c>
      <c r="C4167" t="str">
        <f>IFERROR(   MID(A4167,  FIND("Row",A4167)+4, FIND("Plot",A4167)- FIND("Row",A4167)-6     ),     IFERROR( MID(A4167,  FIND("Row",A4167)+4, 10  ), "")    )</f>
        <v>7</v>
      </c>
      <c r="D4167" t="str">
        <f>IFERROR(  MID(A4167, FIND("Plot",A4167)+4,10), "")</f>
        <v xml:space="preserve"> 6</v>
      </c>
      <c r="E4167" s="6"/>
      <c r="F4167" t="s">
        <v>15308</v>
      </c>
      <c r="H4167"/>
      <c r="I4167" s="1" t="s">
        <v>15853</v>
      </c>
      <c r="J4167"/>
      <c r="K4167" s="1" t="s">
        <v>15854</v>
      </c>
      <c r="L4167" s="1"/>
      <c r="M4167" s="1" t="s">
        <v>17549</v>
      </c>
      <c r="N4167"/>
      <c r="O4167"/>
      <c r="P4167"/>
      <c r="Q4167" t="s">
        <v>15855</v>
      </c>
      <c r="R4167"/>
      <c r="T4167" s="3"/>
      <c r="U4167" s="3"/>
      <c r="V4167" s="3"/>
      <c r="W4167" s="3"/>
      <c r="X4167" s="3"/>
      <c r="Y4167" s="1"/>
      <c r="AA4167" s="1" t="s">
        <v>15066</v>
      </c>
    </row>
    <row r="4168" spans="1:27" x14ac:dyDescent="0.25">
      <c r="A4168" t="s">
        <v>15307</v>
      </c>
      <c r="B4168" t="str">
        <f>IFERROR(  MID(A4168,9,    FIND(",",A4168)-FIND(" ",A4168)-1   ),  MID(A4168,9,9)  )</f>
        <v>19</v>
      </c>
      <c r="C4168" t="str">
        <f>IFERROR(   MID(A4168,  FIND("Row",A4168)+4, FIND("Plot",A4168)- FIND("Row",A4168)-6     ),     IFERROR( MID(A4168,  FIND("Row",A4168)+4, 10  ), "")    )</f>
        <v>7</v>
      </c>
      <c r="D4168" t="str">
        <f>IFERROR(  MID(A4168, FIND("Plot",A4168)+4,10), "")</f>
        <v xml:space="preserve"> 6</v>
      </c>
      <c r="E4168" s="6"/>
      <c r="F4168" t="s">
        <v>15308</v>
      </c>
      <c r="H4168"/>
      <c r="I4168" s="1" t="s">
        <v>15309</v>
      </c>
      <c r="J4168"/>
      <c r="K4168" s="1" t="s">
        <v>15310</v>
      </c>
      <c r="L4168" s="1"/>
      <c r="M4168" s="1" t="s">
        <v>10330</v>
      </c>
      <c r="N4168"/>
      <c r="O4168"/>
      <c r="P4168"/>
      <c r="Q4168" t="s">
        <v>15311</v>
      </c>
      <c r="R4168"/>
      <c r="S4168"/>
      <c r="AA4168" s="1" t="s">
        <v>15312</v>
      </c>
    </row>
    <row r="4169" spans="1:27" x14ac:dyDescent="0.25">
      <c r="A4169" t="s">
        <v>15638</v>
      </c>
      <c r="B4169" t="str">
        <f>IFERROR(  MID(A4169,9,    FIND(",",A4169)-FIND(" ",A4169)-1   ),  MID(A4169,9,9)  )</f>
        <v>20</v>
      </c>
      <c r="C4169" t="str">
        <f>IFERROR(   MID(A4169,  FIND("Row",A4169)+4, FIND("Plot",A4169)- FIND("Row",A4169)-6     ),     IFERROR( MID(A4169,  FIND("Row",A4169)+4, 10  ), "")    )</f>
        <v>9</v>
      </c>
      <c r="D4169" t="str">
        <f>IFERROR(  MID(A4169, FIND("Plot",A4169)+4,10), "")</f>
        <v xml:space="preserve"> 4</v>
      </c>
      <c r="E4169" s="6"/>
      <c r="F4169" t="s">
        <v>6934</v>
      </c>
      <c r="G4169" s="1"/>
      <c r="H4169"/>
      <c r="I4169" s="1" t="s">
        <v>15639</v>
      </c>
      <c r="J4169"/>
      <c r="K4169" s="1" t="s">
        <v>11370</v>
      </c>
      <c r="L4169" s="1"/>
      <c r="M4169" s="1" t="s">
        <v>204</v>
      </c>
      <c r="N4169"/>
      <c r="O4169"/>
      <c r="Q4169" t="s">
        <v>17684</v>
      </c>
      <c r="Z4169" s="1"/>
      <c r="AA4169" s="1" t="s">
        <v>15640</v>
      </c>
    </row>
    <row r="4170" spans="1:27" x14ac:dyDescent="0.25">
      <c r="A4170" s="1" t="s">
        <v>4923</v>
      </c>
      <c r="B4170" t="str">
        <f>IFERROR(  MID(A4170,9,    FIND(",",A4170)-FIND(" ",A4170)-1   ),  MID(A4170,9,9)  )</f>
        <v>26</v>
      </c>
      <c r="C4170" t="str">
        <f>IFERROR(   MID(A4170,  FIND("Row",A4170)+4, FIND("Plot",A4170)- FIND("Row",A4170)-6     ),     IFERROR( MID(A4170,  FIND("Row",A4170)+4, 10  ), "")    )</f>
        <v>14</v>
      </c>
      <c r="D4170" t="str">
        <f>IFERROR(  MID(A4170, FIND("Plot",A4170)+4,10), "")</f>
        <v xml:space="preserve"> 2</v>
      </c>
      <c r="F4170" s="1" t="s">
        <v>6934</v>
      </c>
      <c r="G4170" s="1" t="s">
        <v>6807</v>
      </c>
      <c r="I4170" s="1" t="s">
        <v>4078</v>
      </c>
      <c r="K4170" s="1" t="s">
        <v>944</v>
      </c>
      <c r="L4170" s="1"/>
      <c r="M4170" s="1" t="s">
        <v>10417</v>
      </c>
      <c r="Q4170" s="1" t="s">
        <v>5590</v>
      </c>
    </row>
    <row r="4171" spans="1:27" x14ac:dyDescent="0.25">
      <c r="A4171" s="1" t="s">
        <v>13642</v>
      </c>
      <c r="B4171" t="str">
        <f>IFERROR(  MID(A4171,9,    FIND(",",A4171)-FIND(" ",A4171)-1   ),  MID(A4171,9,9)  )</f>
        <v>4b</v>
      </c>
      <c r="C4171" t="str">
        <f>IFERROR(   MID(A4171,  FIND("Row",A4171)+4, FIND("Plot",A4171)- FIND("Row",A4171)-6     ),     IFERROR( MID(A4171,  FIND("Row",A4171)+4, 10  ), "")    )</f>
        <v>2</v>
      </c>
      <c r="D4171" t="str">
        <f>IFERROR(  MID(A4171, FIND("Plot",A4171)+4,10), "")</f>
        <v xml:space="preserve"> 13</v>
      </c>
      <c r="F4171" s="1" t="s">
        <v>12687</v>
      </c>
      <c r="I4171" s="1" t="s">
        <v>17390</v>
      </c>
      <c r="K4171" s="1" t="s">
        <v>1887</v>
      </c>
      <c r="M4171" s="1" t="s">
        <v>10270</v>
      </c>
      <c r="Q4171" t="s">
        <v>5012</v>
      </c>
      <c r="S4171" s="21" t="s">
        <v>13643</v>
      </c>
      <c r="U4171" t="s">
        <v>13643</v>
      </c>
      <c r="Y4171" s="1"/>
      <c r="Z4171" s="1"/>
      <c r="AA4171" s="1" t="s">
        <v>13644</v>
      </c>
    </row>
    <row r="4172" spans="1:27" x14ac:dyDescent="0.25">
      <c r="A4172" s="1" t="s">
        <v>4575</v>
      </c>
      <c r="B4172" t="str">
        <f>IFERROR(  MID(A4172,9,    FIND(",",A4172)-FIND(" ",A4172)-1   ),  MID(A4172,9,9)  )</f>
        <v>15</v>
      </c>
      <c r="C4172" t="str">
        <f>IFERROR(   MID(A4172,  FIND("Row",A4172)+4, FIND("Plot",A4172)- FIND("Row",A4172)-6     ),     IFERROR( MID(A4172,  FIND("Row",A4172)+4, 10  ), "")    )</f>
        <v/>
      </c>
      <c r="D4172" t="str">
        <f>IFERROR(  MID(A4172, FIND("Plot",A4172)+4,10), "")</f>
        <v/>
      </c>
      <c r="F4172" s="1" t="s">
        <v>12687</v>
      </c>
      <c r="I4172" s="1">
        <v>5666</v>
      </c>
      <c r="K4172" s="1" t="s">
        <v>1778</v>
      </c>
      <c r="M4172" s="1" t="s">
        <v>10270</v>
      </c>
      <c r="Q4172" s="20" t="s">
        <v>14840</v>
      </c>
      <c r="S4172" s="21"/>
      <c r="Y4172" s="1"/>
      <c r="Z4172" s="1"/>
      <c r="AA4172" s="1" t="s">
        <v>12409</v>
      </c>
    </row>
    <row r="4173" spans="1:27" ht="30" x14ac:dyDescent="0.25">
      <c r="A4173" s="1" t="s">
        <v>4981</v>
      </c>
      <c r="B4173" t="str">
        <f>IFERROR(  MID(A4173,9,    FIND(",",A4173)-FIND(" ",A4173)-1   ),  MID(A4173,9,9)  )</f>
        <v>64</v>
      </c>
      <c r="C4173" t="str">
        <f>IFERROR(   MID(A4173,  FIND("Row",A4173)+4, FIND("Plot",A4173)- FIND("Row",A4173)-6     ),     IFERROR( MID(A4173,  FIND("Row",A4173)+4, 10  ), "")    )</f>
        <v/>
      </c>
      <c r="D4173" t="str">
        <f>IFERROR(  MID(A4173, FIND("Plot",A4173)+4,10), "")</f>
        <v/>
      </c>
      <c r="F4173" s="1" t="s">
        <v>7945</v>
      </c>
      <c r="G4173" s="1" t="s">
        <v>6807</v>
      </c>
      <c r="H4173" s="8" t="s">
        <v>2942</v>
      </c>
      <c r="I4173" s="1" t="s">
        <v>2941</v>
      </c>
      <c r="K4173" s="1" t="s">
        <v>48</v>
      </c>
      <c r="L4173" s="1"/>
      <c r="M4173" s="1" t="s">
        <v>3658</v>
      </c>
      <c r="Q4173" s="1" t="s">
        <v>6163</v>
      </c>
      <c r="R4173" s="3"/>
    </row>
    <row r="4174" spans="1:27" ht="225" x14ac:dyDescent="0.25">
      <c r="A4174" t="s">
        <v>4270</v>
      </c>
      <c r="B4174" t="str">
        <f>IFERROR(  MID(A4174,9,    FIND(",",A4174)-FIND(" ",A4174)-1   ),  MID(A4174,9,9)  )</f>
        <v>1</v>
      </c>
      <c r="C4174" t="str">
        <f>IFERROR(   MID(A4174,  FIND("Row",A4174)+4, FIND("Plot",A4174)- FIND("Row",A4174)-6     ),     IFERROR( MID(A4174,  FIND("Row",A4174)+4, 10  ), "")    )</f>
        <v>6</v>
      </c>
      <c r="D4174" t="str">
        <f>IFERROR(  MID(A4174, FIND("Plot",A4174)+4,10), "")</f>
        <v xml:space="preserve"> 13</v>
      </c>
      <c r="E4174" s="6"/>
      <c r="F4174" t="s">
        <v>8259</v>
      </c>
      <c r="H4174" s="17"/>
      <c r="I4174" t="s">
        <v>18</v>
      </c>
      <c r="J4174"/>
      <c r="K4174" t="s">
        <v>53</v>
      </c>
      <c r="L4174" t="s">
        <v>2</v>
      </c>
      <c r="M4174" t="s">
        <v>56</v>
      </c>
      <c r="N4174"/>
      <c r="O4174"/>
      <c r="P4174" t="s">
        <v>11834</v>
      </c>
      <c r="Q4174" s="1" t="s">
        <v>9630</v>
      </c>
      <c r="R4174" s="1" t="s">
        <v>17629</v>
      </c>
      <c r="S4174" s="1" t="s">
        <v>11116</v>
      </c>
      <c r="T4174" s="1"/>
      <c r="U4174" s="1" t="s">
        <v>8613</v>
      </c>
      <c r="V4174" s="1" t="s">
        <v>8614</v>
      </c>
      <c r="W4174" s="1" t="s">
        <v>8615</v>
      </c>
      <c r="X4174" s="1" t="s">
        <v>8616</v>
      </c>
      <c r="AA4174" s="1" t="s">
        <v>17628</v>
      </c>
    </row>
    <row r="4175" spans="1:27" x14ac:dyDescent="0.25">
      <c r="A4175" s="1" t="s">
        <v>5004</v>
      </c>
      <c r="B4175" t="str">
        <f>IFERROR(  MID(A4175,9,    FIND(",",A4175)-FIND(" ",A4175)-1   ),  MID(A4175,9,9)  )</f>
        <v>90</v>
      </c>
      <c r="C4175" t="str">
        <f>IFERROR(   MID(A4175,  FIND("Row",A4175)+4, FIND("Plot",A4175)- FIND("Row",A4175)-6     ),     IFERROR( MID(A4175,  FIND("Row",A4175)+4, 10  ), "")    )</f>
        <v/>
      </c>
      <c r="D4175" t="str">
        <f>IFERROR(  MID(A4175, FIND("Plot",A4175)+4,10), "")</f>
        <v/>
      </c>
      <c r="F4175" s="1" t="s">
        <v>8259</v>
      </c>
      <c r="G4175" s="1" t="s">
        <v>6807</v>
      </c>
      <c r="H4175" s="8" t="s">
        <v>2494</v>
      </c>
      <c r="I4175" s="1" t="s">
        <v>2175</v>
      </c>
      <c r="K4175" s="1" t="s">
        <v>67</v>
      </c>
      <c r="L4175" s="1"/>
      <c r="M4175" s="1" t="s">
        <v>75</v>
      </c>
      <c r="Q4175" s="1" t="s">
        <v>6716</v>
      </c>
      <c r="R4175" s="3"/>
      <c r="T4175" s="1"/>
      <c r="Y4175" t="s">
        <v>11652</v>
      </c>
    </row>
    <row r="4176" spans="1:27" x14ac:dyDescent="0.25">
      <c r="A4176" s="1" t="s">
        <v>4982</v>
      </c>
      <c r="B4176" t="str">
        <f>IFERROR(  MID(A4176,9,    FIND(",",A4176)-FIND(" ",A4176)-1   ),  MID(A4176,9,9)  )</f>
        <v>65</v>
      </c>
      <c r="C4176" t="str">
        <f>IFERROR(   MID(A4176,  FIND("Row",A4176)+4, FIND("Plot",A4176)- FIND("Row",A4176)-6     ),     IFERROR( MID(A4176,  FIND("Row",A4176)+4, 10  ), "")    )</f>
        <v/>
      </c>
      <c r="D4176" t="str">
        <f>IFERROR(  MID(A4176, FIND("Plot",A4176)+4,10), "")</f>
        <v/>
      </c>
      <c r="F4176" s="22" t="s">
        <v>7963</v>
      </c>
      <c r="G4176" s="1" t="s">
        <v>6845</v>
      </c>
      <c r="I4176" s="1" t="s">
        <v>17419</v>
      </c>
      <c r="K4176" s="1" t="s">
        <v>15</v>
      </c>
      <c r="L4176" s="1"/>
      <c r="M4176" s="1" t="s">
        <v>68</v>
      </c>
      <c r="Q4176" s="1" t="s">
        <v>6184</v>
      </c>
      <c r="R4176" s="5"/>
    </row>
    <row r="4177" spans="1:28" ht="30" x14ac:dyDescent="0.25">
      <c r="A4177" s="1" t="s">
        <v>9348</v>
      </c>
      <c r="B4177" t="str">
        <f>IFERROR(  MID(A4177,9,    FIND(",",A4177)-FIND(" ",A4177)-1   ),  MID(A4177,9,9)  )</f>
        <v>7</v>
      </c>
      <c r="C4177" t="str">
        <f>IFERROR(   MID(A4177,  FIND("Row",A4177)+4, FIND("Plot",A4177)- FIND("Row",A4177)-6     ),     IFERROR( MID(A4177,  FIND("Row",A4177)+4, 10  ), "")    )</f>
        <v>2</v>
      </c>
      <c r="D4177" t="str">
        <f>IFERROR(  MID(A4177, FIND("Plot",A4177)+4,10), "")</f>
        <v xml:space="preserve"> 12</v>
      </c>
      <c r="F4177" s="1" t="s">
        <v>7048</v>
      </c>
      <c r="G4177" s="1" t="s">
        <v>6807</v>
      </c>
      <c r="H4177" s="8">
        <v>3190</v>
      </c>
      <c r="I4177" s="1" t="s">
        <v>471</v>
      </c>
      <c r="K4177" t="s">
        <v>8578</v>
      </c>
      <c r="M4177" s="1" t="s">
        <v>470</v>
      </c>
      <c r="Q4177" s="1" t="s">
        <v>9813</v>
      </c>
      <c r="S4177"/>
    </row>
    <row r="4178" spans="1:28" ht="30" x14ac:dyDescent="0.25">
      <c r="A4178" s="1" t="s">
        <v>5008</v>
      </c>
      <c r="B4178" t="str">
        <f>IFERROR(  MID(A4178,9,    FIND(",",A4178)-FIND(" ",A4178)-1   ),  MID(A4178,9,9)  )</f>
        <v>95</v>
      </c>
      <c r="C4178" t="str">
        <f>IFERROR(   MID(A4178,  FIND("Row",A4178)+4, FIND("Plot",A4178)- FIND("Row",A4178)-6     ),     IFERROR( MID(A4178,  FIND("Row",A4178)+4, 10  ), "")    )</f>
        <v/>
      </c>
      <c r="D4178" t="str">
        <f>IFERROR(  MID(A4178, FIND("Plot",A4178)+4,10), "")</f>
        <v/>
      </c>
      <c r="F4178" s="1" t="s">
        <v>8307</v>
      </c>
      <c r="G4178" s="1" t="s">
        <v>6807</v>
      </c>
      <c r="I4178" s="1" t="s">
        <v>2258</v>
      </c>
      <c r="K4178" s="1" t="s">
        <v>3517</v>
      </c>
      <c r="L4178" s="1"/>
      <c r="M4178" s="1" t="s">
        <v>11298</v>
      </c>
      <c r="O4178" s="1" t="s">
        <v>11297</v>
      </c>
      <c r="Q4178" s="1" t="s">
        <v>6795</v>
      </c>
    </row>
    <row r="4179" spans="1:28" x14ac:dyDescent="0.25">
      <c r="A4179" t="s">
        <v>15755</v>
      </c>
      <c r="B4179" t="str">
        <f>IFERROR(  MID(A4179,9,    FIND(",",A4179)-FIND(" ",A4179)-1   ),  MID(A4179,9,9)  )</f>
        <v>20</v>
      </c>
      <c r="C4179" t="str">
        <f>IFERROR(   MID(A4179,  FIND("Row",A4179)+4, FIND("Plot",A4179)- FIND("Row",A4179)-6     ),     IFERROR( MID(A4179,  FIND("Row",A4179)+4, 10  ), "")    )</f>
        <v>1</v>
      </c>
      <c r="D4179" t="str">
        <f>IFERROR(  MID(A4179, FIND("Plot",A4179)+4,10), "")</f>
        <v xml:space="preserve"> 15</v>
      </c>
      <c r="E4179" s="6"/>
      <c r="F4179" t="s">
        <v>7855</v>
      </c>
      <c r="H4179" s="1"/>
      <c r="I4179" s="1" t="s">
        <v>15756</v>
      </c>
      <c r="K4179" s="1" t="s">
        <v>15757</v>
      </c>
      <c r="L4179" s="1"/>
      <c r="M4179" s="1" t="s">
        <v>8763</v>
      </c>
      <c r="Q4179" t="s">
        <v>15758</v>
      </c>
      <c r="S4179"/>
    </row>
    <row r="4180" spans="1:28" ht="60" x14ac:dyDescent="0.25">
      <c r="A4180" t="s">
        <v>19528</v>
      </c>
      <c r="B4180" t="str">
        <f>IFERROR(  MID(A4180,9,    FIND(",",A4180)-FIND(" ",A4180)-1   ),  MID(A4180,9,9)  )</f>
        <v>55</v>
      </c>
      <c r="C4180" t="str">
        <f>IFERROR(   MID(A4180,  FIND("Row",A4180)+4, FIND("Plot",A4180)- FIND("Row",A4180)-6     ),     IFERROR( MID(A4180,  FIND("Row",A4180)+4, 10  ), "")    )</f>
        <v>4</v>
      </c>
      <c r="D4180" t="str">
        <f>IFERROR(  MID(A4180, FIND("Plot",A4180)+4,10), "")</f>
        <v xml:space="preserve"> 11</v>
      </c>
      <c r="E4180" s="6"/>
      <c r="F4180" s="1" t="s">
        <v>7855</v>
      </c>
      <c r="G4180">
        <v>5670</v>
      </c>
      <c r="H4180" s="8">
        <v>6343</v>
      </c>
      <c r="I4180" t="s">
        <v>17408</v>
      </c>
      <c r="J4180"/>
      <c r="K4180" s="1" t="s">
        <v>15</v>
      </c>
      <c r="M4180" s="1" t="s">
        <v>68</v>
      </c>
      <c r="N4180"/>
      <c r="O4180" s="59"/>
      <c r="Q4180" s="50" t="s">
        <v>20151</v>
      </c>
      <c r="R4180" s="1" t="s">
        <v>20402</v>
      </c>
      <c r="S4180" s="1" t="s">
        <v>20401</v>
      </c>
      <c r="U4180" t="s">
        <v>19646</v>
      </c>
      <c r="V4180" s="1" t="s">
        <v>8437</v>
      </c>
      <c r="W4180" s="1" t="s">
        <v>8709</v>
      </c>
      <c r="AA4180" s="1" t="s">
        <v>20400</v>
      </c>
      <c r="AB4180" s="11"/>
    </row>
    <row r="4181" spans="1:28" x14ac:dyDescent="0.25">
      <c r="A4181" t="s">
        <v>15437</v>
      </c>
      <c r="B4181" t="str">
        <f>IFERROR(  MID(A4181,9,    FIND(",",A4181)-FIND(" ",A4181)-1   ),  MID(A4181,9,9)  )</f>
        <v>20</v>
      </c>
      <c r="C4181" t="str">
        <f>IFERROR(   MID(A4181,  FIND("Row",A4181)+4, FIND("Plot",A4181)- FIND("Row",A4181)-6     ),     IFERROR( MID(A4181,  FIND("Row",A4181)+4, 10  ), "")    )</f>
        <v>5</v>
      </c>
      <c r="D4181" t="str">
        <f>IFERROR(  MID(A4181, FIND("Plot",A4181)+4,10), "")</f>
        <v xml:space="preserve"> 9</v>
      </c>
      <c r="E4181" s="6"/>
      <c r="F4181" t="s">
        <v>7855</v>
      </c>
      <c r="G4181" s="1"/>
      <c r="H4181"/>
      <c r="I4181" s="1" t="s">
        <v>15438</v>
      </c>
      <c r="J4181"/>
      <c r="K4181" s="1" t="s">
        <v>20</v>
      </c>
      <c r="L4181" s="1"/>
      <c r="M4181" s="1" t="s">
        <v>15</v>
      </c>
      <c r="N4181"/>
      <c r="O4181"/>
      <c r="Q4181" t="s">
        <v>15439</v>
      </c>
      <c r="AA4181" s="1" t="s">
        <v>15440</v>
      </c>
    </row>
    <row r="4182" spans="1:28" x14ac:dyDescent="0.25">
      <c r="A4182" s="1" t="s">
        <v>5000</v>
      </c>
      <c r="B4182" t="str">
        <f>IFERROR(  MID(A4182,9,    FIND(",",A4182)-FIND(" ",A4182)-1   ),  MID(A4182,9,9)  )</f>
        <v>84</v>
      </c>
      <c r="C4182" t="str">
        <f>IFERROR(   MID(A4182,  FIND("Row",A4182)+4, FIND("Plot",A4182)- FIND("Row",A4182)-6     ),     IFERROR( MID(A4182,  FIND("Row",A4182)+4, 10  ), "")    )</f>
        <v/>
      </c>
      <c r="D4182" t="str">
        <f>IFERROR(  MID(A4182, FIND("Plot",A4182)+4,10), "")</f>
        <v/>
      </c>
      <c r="F4182" s="22" t="s">
        <v>8170</v>
      </c>
      <c r="G4182" s="1" t="s">
        <v>6807</v>
      </c>
      <c r="H4182" s="8" t="s">
        <v>2547</v>
      </c>
      <c r="I4182" s="1" t="s">
        <v>2032</v>
      </c>
      <c r="K4182" s="1" t="s">
        <v>14</v>
      </c>
      <c r="L4182" s="1"/>
      <c r="M4182" s="1" t="s">
        <v>8508</v>
      </c>
      <c r="Q4182" s="1" t="s">
        <v>6567</v>
      </c>
      <c r="R4182" s="3"/>
    </row>
    <row r="4183" spans="1:28" x14ac:dyDescent="0.25">
      <c r="A4183" s="1" t="s">
        <v>4994</v>
      </c>
      <c r="B4183" t="str">
        <f>IFERROR(  MID(A4183,9,    FIND(",",A4183)-FIND(" ",A4183)-1   ),  MID(A4183,9,9)  )</f>
        <v>77</v>
      </c>
      <c r="C4183" t="str">
        <f>IFERROR(   MID(A4183,  FIND("Row",A4183)+4, FIND("Plot",A4183)- FIND("Row",A4183)-6     ),     IFERROR( MID(A4183,  FIND("Row",A4183)+4, 10  ), "")    )</f>
        <v/>
      </c>
      <c r="D4183" t="str">
        <f>IFERROR(  MID(A4183, FIND("Plot",A4183)+4,10), "")</f>
        <v/>
      </c>
      <c r="F4183" s="1" t="s">
        <v>8113</v>
      </c>
      <c r="G4183" s="1" t="s">
        <v>6807</v>
      </c>
      <c r="H4183" s="8" t="s">
        <v>2723</v>
      </c>
      <c r="I4183" s="1" t="s">
        <v>1921</v>
      </c>
      <c r="K4183" s="1"/>
      <c r="L4183" s="1"/>
      <c r="Q4183" s="1" t="s">
        <v>6464</v>
      </c>
      <c r="R4183" s="5"/>
    </row>
    <row r="4184" spans="1:28" x14ac:dyDescent="0.25">
      <c r="A4184" s="1" t="s">
        <v>4951</v>
      </c>
      <c r="B4184" t="str">
        <f>IFERROR(  MID(A4184,9,    FIND(",",A4184)-FIND(" ",A4184)-1   ),  MID(A4184,9,9)  )</f>
        <v>30</v>
      </c>
      <c r="C4184" t="str">
        <f>IFERROR(   MID(A4184,  FIND("Row",A4184)+4, FIND("Plot",A4184)- FIND("Row",A4184)-6     ),     IFERROR( MID(A4184,  FIND("Row",A4184)+4, 10  ), "")    )</f>
        <v/>
      </c>
      <c r="D4184" t="str">
        <f>IFERROR(  MID(A4184, FIND("Plot",A4184)+4,10), "")</f>
        <v/>
      </c>
      <c r="F4184" s="1" t="s">
        <v>7720</v>
      </c>
      <c r="G4184" s="1" t="s">
        <v>6807</v>
      </c>
      <c r="I4184" s="1" t="s">
        <v>1339</v>
      </c>
      <c r="K4184" t="s">
        <v>831</v>
      </c>
      <c r="M4184" s="1" t="s">
        <v>434</v>
      </c>
      <c r="Q4184" s="1" t="s">
        <v>5758</v>
      </c>
      <c r="R4184" s="3"/>
      <c r="S4184" s="21"/>
    </row>
    <row r="4185" spans="1:28" x14ac:dyDescent="0.25">
      <c r="A4185" s="1" t="s">
        <v>4968</v>
      </c>
      <c r="B4185" t="str">
        <f>IFERROR(  MID(A4185,9,    FIND(",",A4185)-FIND(" ",A4185)-1   ),  MID(A4185,9,9)  )</f>
        <v>50</v>
      </c>
      <c r="C4185" t="str">
        <f>IFERROR(   MID(A4185,  FIND("Row",A4185)+4, FIND("Plot",A4185)- FIND("Row",A4185)-6     ),     IFERROR( MID(A4185,  FIND("Row",A4185)+4, 10  ), "")    )</f>
        <v/>
      </c>
      <c r="D4185" t="str">
        <f>IFERROR(  MID(A4185, FIND("Plot",A4185)+4,10), "")</f>
        <v/>
      </c>
      <c r="F4185" s="1" t="s">
        <v>7833</v>
      </c>
      <c r="G4185" s="1" t="s">
        <v>6807</v>
      </c>
      <c r="H4185" s="8" t="s">
        <v>3594</v>
      </c>
      <c r="I4185" s="1" t="s">
        <v>17133</v>
      </c>
      <c r="K4185" s="1" t="s">
        <v>2286</v>
      </c>
      <c r="L4185" s="1"/>
      <c r="M4185" s="1" t="s">
        <v>32</v>
      </c>
      <c r="Q4185" s="1"/>
      <c r="R4185" s="3"/>
    </row>
    <row r="4186" spans="1:28" x14ac:dyDescent="0.25">
      <c r="A4186" s="1" t="s">
        <v>5000</v>
      </c>
      <c r="B4186" t="str">
        <f>IFERROR(  MID(A4186,9,    FIND(",",A4186)-FIND(" ",A4186)-1   ),  MID(A4186,9,9)  )</f>
        <v>84</v>
      </c>
      <c r="C4186" t="str">
        <f>IFERROR(   MID(A4186,  FIND("Row",A4186)+4, FIND("Plot",A4186)- FIND("Row",A4186)-6     ),     IFERROR( MID(A4186,  FIND("Row",A4186)+4, 10  ), "")    )</f>
        <v/>
      </c>
      <c r="D4186" t="str">
        <f>IFERROR(  MID(A4186, FIND("Plot",A4186)+4,10), "")</f>
        <v/>
      </c>
      <c r="F4186" s="1" t="s">
        <v>8171</v>
      </c>
      <c r="G4186" s="1" t="s">
        <v>6807</v>
      </c>
      <c r="H4186" s="8" t="s">
        <v>2528</v>
      </c>
      <c r="I4186" s="1" t="s">
        <v>17198</v>
      </c>
      <c r="K4186" s="1" t="s">
        <v>466</v>
      </c>
      <c r="L4186" s="1"/>
      <c r="M4186" s="1" t="s">
        <v>42</v>
      </c>
      <c r="Q4186" s="1" t="s">
        <v>10879</v>
      </c>
      <c r="R4186" s="3"/>
    </row>
    <row r="4187" spans="1:28" x14ac:dyDescent="0.25">
      <c r="A4187" s="1" t="s">
        <v>4992</v>
      </c>
      <c r="B4187" t="str">
        <f>IFERROR(  MID(A4187,9,    FIND(",",A4187)-FIND(" ",A4187)-1   ),  MID(A4187,9,9)  )</f>
        <v>75</v>
      </c>
      <c r="C4187" t="str">
        <f>IFERROR(   MID(A4187,  FIND("Row",A4187)+4, FIND("Plot",A4187)- FIND("Row",A4187)-6     ),     IFERROR( MID(A4187,  FIND("Row",A4187)+4, 10  ), "")    )</f>
        <v/>
      </c>
      <c r="D4187" t="str">
        <f>IFERROR(  MID(A4187, FIND("Plot",A4187)+4,10), "")</f>
        <v/>
      </c>
      <c r="F4187" s="1" t="s">
        <v>8084</v>
      </c>
      <c r="G4187" s="1" t="s">
        <v>6807</v>
      </c>
      <c r="K4187" s="1" t="s">
        <v>926</v>
      </c>
      <c r="L4187" s="1"/>
      <c r="M4187" s="1" t="s">
        <v>445</v>
      </c>
      <c r="Q4187" s="1" t="s">
        <v>6413</v>
      </c>
      <c r="Y4187" t="s">
        <v>11652</v>
      </c>
    </row>
    <row r="4188" spans="1:28" x14ac:dyDescent="0.25">
      <c r="A4188" s="1" t="s">
        <v>4968</v>
      </c>
      <c r="B4188" t="str">
        <f>IFERROR(  MID(A4188,9,    FIND(",",A4188)-FIND(" ",A4188)-1   ),  MID(A4188,9,9)  )</f>
        <v>50</v>
      </c>
      <c r="C4188" t="str">
        <f>IFERROR(   MID(A4188,  FIND("Row",A4188)+4, FIND("Plot",A4188)- FIND("Row",A4188)-6     ),     IFERROR( MID(A4188,  FIND("Row",A4188)+4, 10  ), "")    )</f>
        <v/>
      </c>
      <c r="D4188" t="str">
        <f>IFERROR(  MID(A4188, FIND("Plot",A4188)+4,10), "")</f>
        <v/>
      </c>
      <c r="F4188" s="1" t="s">
        <v>7834</v>
      </c>
      <c r="G4188" s="1" t="s">
        <v>6807</v>
      </c>
      <c r="H4188" s="8" t="s">
        <v>3610</v>
      </c>
      <c r="I4188" s="1" t="s">
        <v>2301</v>
      </c>
      <c r="K4188" s="1" t="s">
        <v>15</v>
      </c>
      <c r="L4188" s="1"/>
      <c r="M4188" s="1" t="s">
        <v>40</v>
      </c>
      <c r="Q4188" s="1"/>
      <c r="R4188" s="3"/>
    </row>
    <row r="4189" spans="1:28" ht="30" x14ac:dyDescent="0.25">
      <c r="A4189" s="1" t="s">
        <v>4992</v>
      </c>
      <c r="B4189" t="str">
        <f>IFERROR(  MID(A4189,9,    FIND(",",A4189)-FIND(" ",A4189)-1   ),  MID(A4189,9,9)  )</f>
        <v>75</v>
      </c>
      <c r="C4189" t="str">
        <f>IFERROR(   MID(A4189,  FIND("Row",A4189)+4, FIND("Plot",A4189)- FIND("Row",A4189)-6     ),     IFERROR( MID(A4189,  FIND("Row",A4189)+4, 10  ), "")    )</f>
        <v/>
      </c>
      <c r="D4189" t="str">
        <f>IFERROR(  MID(A4189, FIND("Plot",A4189)+4,10), "")</f>
        <v/>
      </c>
      <c r="F4189" s="22" t="s">
        <v>8085</v>
      </c>
      <c r="G4189" s="1" t="s">
        <v>6854</v>
      </c>
      <c r="H4189" s="8" t="s">
        <v>2800</v>
      </c>
      <c r="I4189" s="1" t="s">
        <v>17451</v>
      </c>
      <c r="K4189" s="1" t="s">
        <v>63</v>
      </c>
      <c r="L4189" s="1"/>
      <c r="M4189" s="1" t="s">
        <v>10823</v>
      </c>
      <c r="O4189" s="1" t="s">
        <v>7073</v>
      </c>
      <c r="Q4189" s="1" t="s">
        <v>10822</v>
      </c>
    </row>
    <row r="4190" spans="1:28" ht="30" x14ac:dyDescent="0.25">
      <c r="A4190" s="1" t="s">
        <v>4809</v>
      </c>
      <c r="B4190" t="str">
        <f>IFERROR(  MID(A4190,9,    FIND(",",A4190)-FIND(" ",A4190)-1   ),  MID(A4190,9,9)  )</f>
        <v>24</v>
      </c>
      <c r="C4190" t="str">
        <f>IFERROR(   MID(A4190,  FIND("Row",A4190)+4, FIND("Plot",A4190)- FIND("Row",A4190)-6     ),     IFERROR( MID(A4190,  FIND("Row",A4190)+4, 10  ), "")    )</f>
        <v>1</v>
      </c>
      <c r="D4190" t="str">
        <f>IFERROR(  MID(A4190, FIND("Plot",A4190)+4,10), "")</f>
        <v xml:space="preserve"> 8</v>
      </c>
      <c r="F4190" s="1" t="s">
        <v>6993</v>
      </c>
      <c r="G4190" s="1" t="s">
        <v>6807</v>
      </c>
      <c r="H4190" s="8" t="s">
        <v>3939</v>
      </c>
      <c r="I4190" s="1" t="s">
        <v>17092</v>
      </c>
      <c r="K4190" s="1" t="s">
        <v>15</v>
      </c>
      <c r="M4190" s="1" t="s">
        <v>423</v>
      </c>
      <c r="Q4190" s="1" t="s">
        <v>5457</v>
      </c>
    </row>
    <row r="4191" spans="1:28" ht="30" x14ac:dyDescent="0.25">
      <c r="A4191" s="1" t="s">
        <v>11839</v>
      </c>
      <c r="B4191" t="str">
        <f>IFERROR(  MID(A4191,9,    FIND(",",A4191)-FIND(" ",A4191)-1   ),  MID(A4191,9,9)  )</f>
        <v>3</v>
      </c>
      <c r="C4191" t="str">
        <f>IFERROR(   MID(A4191,  FIND("Row",A4191)+4, FIND("Plot",A4191)- FIND("Row",A4191)-6     ),     IFERROR( MID(A4191,  FIND("Row",A4191)+4, 10  ), "")    )</f>
        <v>5</v>
      </c>
      <c r="D4191" t="str">
        <f>IFERROR(  MID(A4191, FIND("Plot",A4191)+4,10), "")</f>
        <v xml:space="preserve"> 3</v>
      </c>
      <c r="F4191" s="1" t="s">
        <v>6993</v>
      </c>
      <c r="G4191" s="1"/>
      <c r="I4191" s="1" t="s">
        <v>330</v>
      </c>
      <c r="K4191" s="1" t="s">
        <v>329</v>
      </c>
      <c r="L4191" s="1" t="s">
        <v>15</v>
      </c>
      <c r="M4191" s="1" t="s">
        <v>11840</v>
      </c>
      <c r="O4191" s="1" t="s">
        <v>10488</v>
      </c>
      <c r="P4191" s="1" t="s">
        <v>11841</v>
      </c>
      <c r="Q4191" t="s">
        <v>11842</v>
      </c>
      <c r="S4191" s="21"/>
      <c r="Y4191" s="1"/>
      <c r="Z4191" s="1"/>
      <c r="AA4191" s="1" t="s">
        <v>11843</v>
      </c>
    </row>
    <row r="4192" spans="1:28" x14ac:dyDescent="0.25">
      <c r="A4192" s="1" t="s">
        <v>4992</v>
      </c>
      <c r="B4192" t="str">
        <f>IFERROR(  MID(A4192,9,    FIND(",",A4192)-FIND(" ",A4192)-1   ),  MID(A4192,9,9)  )</f>
        <v>75</v>
      </c>
      <c r="C4192" t="str">
        <f>IFERROR(   MID(A4192,  FIND("Row",A4192)+4, FIND("Plot",A4192)- FIND("Row",A4192)-6     ),     IFERROR( MID(A4192,  FIND("Row",A4192)+4, 10  ), "")    )</f>
        <v/>
      </c>
      <c r="D4192" t="str">
        <f>IFERROR(  MID(A4192, FIND("Plot",A4192)+4,10), "")</f>
        <v/>
      </c>
      <c r="F4192" s="1" t="s">
        <v>6993</v>
      </c>
      <c r="G4192" s="1" t="s">
        <v>6807</v>
      </c>
      <c r="H4192" s="8" t="s">
        <v>2769</v>
      </c>
      <c r="I4192" s="1" t="s">
        <v>2768</v>
      </c>
      <c r="K4192" s="1" t="s">
        <v>871</v>
      </c>
      <c r="L4192" s="1"/>
      <c r="Q4192" s="1" t="s">
        <v>6414</v>
      </c>
    </row>
    <row r="4193" spans="1:27" x14ac:dyDescent="0.25">
      <c r="A4193" t="s">
        <v>15735</v>
      </c>
      <c r="B4193" t="str">
        <f>IFERROR(  MID(A4193,9,    FIND(",",A4193)-FIND(" ",A4193)-1   ),  MID(A4193,9,9)  )</f>
        <v>20</v>
      </c>
      <c r="C4193" t="str">
        <f>IFERROR(   MID(A4193,  FIND("Row",A4193)+4, FIND("Plot",A4193)- FIND("Row",A4193)-6     ),     IFERROR( MID(A4193,  FIND("Row",A4193)+4, 10  ), "")    )</f>
        <v>1</v>
      </c>
      <c r="D4193" t="str">
        <f>IFERROR(  MID(A4193, FIND("Plot",A4193)+4,10), "")</f>
        <v xml:space="preserve"> 17</v>
      </c>
      <c r="E4193" s="6"/>
      <c r="F4193" t="s">
        <v>15736</v>
      </c>
      <c r="G4193" s="1"/>
      <c r="H4193"/>
      <c r="I4193" s="1" t="s">
        <v>15737</v>
      </c>
      <c r="J4193"/>
      <c r="K4193" s="1" t="s">
        <v>17576</v>
      </c>
      <c r="L4193" s="1"/>
      <c r="M4193" s="1" t="s">
        <v>25</v>
      </c>
      <c r="N4193"/>
      <c r="O4193"/>
      <c r="Q4193" t="s">
        <v>15738</v>
      </c>
      <c r="T4193" s="1"/>
      <c r="U4193" s="1"/>
      <c r="V4193" s="1"/>
      <c r="W4193" s="1"/>
      <c r="X4193" s="1"/>
      <c r="Y4193" s="1"/>
      <c r="AA4193" s="1" t="s">
        <v>15739</v>
      </c>
    </row>
    <row r="4194" spans="1:27" ht="60" x14ac:dyDescent="0.25">
      <c r="A4194" s="1" t="s">
        <v>11950</v>
      </c>
      <c r="B4194" t="str">
        <f>IFERROR(  MID(A4194,9,    FIND(",",A4194)-FIND(" ",A4194)-1   ),  MID(A4194,9,9)  )</f>
        <v>3</v>
      </c>
      <c r="C4194" t="str">
        <f>IFERROR(   MID(A4194,  FIND("Row",A4194)+4, FIND("Plot",A4194)- FIND("Row",A4194)-6     ),     IFERROR( MID(A4194,  FIND("Row",A4194)+4, 10  ), "")    )</f>
        <v>6</v>
      </c>
      <c r="D4194" t="str">
        <f>IFERROR(  MID(A4194, FIND("Plot",A4194)+4,10), "")</f>
        <v xml:space="preserve"> 16</v>
      </c>
      <c r="F4194" s="1" t="s">
        <v>6994</v>
      </c>
      <c r="G4194" s="1"/>
      <c r="H4194" s="8">
        <v>3343</v>
      </c>
      <c r="I4194" s="1" t="s">
        <v>3729</v>
      </c>
      <c r="K4194" s="1" t="s">
        <v>224</v>
      </c>
      <c r="L4194" s="1"/>
      <c r="M4194" s="1" t="s">
        <v>20</v>
      </c>
      <c r="Q4194" t="s">
        <v>11951</v>
      </c>
      <c r="R4194" s="1" t="s">
        <v>19959</v>
      </c>
      <c r="S4194" s="21" t="s">
        <v>19958</v>
      </c>
      <c r="U4194" t="s">
        <v>19911</v>
      </c>
      <c r="V4194" t="s">
        <v>8466</v>
      </c>
      <c r="W4194" t="s">
        <v>8566</v>
      </c>
      <c r="Y4194" s="1"/>
      <c r="Z4194" s="1"/>
    </row>
    <row r="4195" spans="1:27" ht="60" x14ac:dyDescent="0.25">
      <c r="A4195" t="s">
        <v>19891</v>
      </c>
      <c r="B4195" t="str">
        <f>IFERROR(  MID(A4195,9,    FIND(",",A4195)-FIND(" ",A4195)-1   ),  MID(A4195,9,9)  )</f>
        <v>55</v>
      </c>
      <c r="C4195" t="str">
        <f>IFERROR(   MID(A4195,  FIND("Row",A4195)+4, FIND("Plot",A4195)- FIND("Row",A4195)-6     ),     IFERROR( MID(A4195,  FIND("Row",A4195)+4, 10  ), "")    )</f>
        <v>9</v>
      </c>
      <c r="D4195" t="str">
        <f>IFERROR(  MID(A4195, FIND("Plot",A4195)+4,10), "")</f>
        <v xml:space="preserve"> 4</v>
      </c>
      <c r="E4195" s="6">
        <v>1</v>
      </c>
      <c r="F4195" t="s">
        <v>6994</v>
      </c>
      <c r="H4195" s="8">
        <v>5865</v>
      </c>
      <c r="I4195" t="s">
        <v>19912</v>
      </c>
      <c r="J4195"/>
      <c r="K4195" s="1" t="s">
        <v>10434</v>
      </c>
      <c r="M4195" s="1" t="s">
        <v>40</v>
      </c>
      <c r="N4195"/>
      <c r="O4195" s="59"/>
      <c r="P4195"/>
      <c r="Q4195" s="50" t="s">
        <v>19904</v>
      </c>
      <c r="R4195" s="1" t="s">
        <v>20127</v>
      </c>
      <c r="S4195" s="1" t="s">
        <v>19910</v>
      </c>
      <c r="T4195" s="1"/>
      <c r="U4195" s="1" t="s">
        <v>19911</v>
      </c>
      <c r="V4195" s="1" t="s">
        <v>12247</v>
      </c>
      <c r="W4195" s="1" t="s">
        <v>8483</v>
      </c>
      <c r="X4195" s="1"/>
      <c r="Y4195" s="1"/>
      <c r="Z4195" s="1"/>
      <c r="AA4195" s="1" t="s">
        <v>19913</v>
      </c>
    </row>
    <row r="4196" spans="1:27" x14ac:dyDescent="0.25">
      <c r="A4196" s="1" t="s">
        <v>4967</v>
      </c>
      <c r="B4196" t="str">
        <f>IFERROR(  MID(A4196,9,    FIND(",",A4196)-FIND(" ",A4196)-1   ),  MID(A4196,9,9)  )</f>
        <v>49</v>
      </c>
      <c r="C4196" t="str">
        <f>IFERROR(   MID(A4196,  FIND("Row",A4196)+4, FIND("Plot",A4196)- FIND("Row",A4196)-6     ),     IFERROR( MID(A4196,  FIND("Row",A4196)+4, 10  ), "")    )</f>
        <v/>
      </c>
      <c r="D4196" t="str">
        <f>IFERROR(  MID(A4196, FIND("Plot",A4196)+4,10), "")</f>
        <v/>
      </c>
      <c r="F4196" s="1" t="s">
        <v>6994</v>
      </c>
      <c r="G4196" s="1" t="s">
        <v>6807</v>
      </c>
      <c r="H4196" s="8" t="s">
        <v>3562</v>
      </c>
      <c r="I4196" s="1" t="s">
        <v>17395</v>
      </c>
      <c r="K4196" s="1" t="s">
        <v>2354</v>
      </c>
      <c r="L4196" s="1" t="s">
        <v>87</v>
      </c>
      <c r="M4196" s="1" t="s">
        <v>8508</v>
      </c>
      <c r="Q4196" s="1"/>
      <c r="R4196" s="3"/>
    </row>
    <row r="4197" spans="1:27" ht="45" x14ac:dyDescent="0.25">
      <c r="A4197" s="1" t="s">
        <v>4996</v>
      </c>
      <c r="B4197" t="str">
        <f>IFERROR(  MID(A4197,9,    FIND(",",A4197)-FIND(" ",A4197)-1   ),  MID(A4197,9,9)  )</f>
        <v>79</v>
      </c>
      <c r="C4197" t="str">
        <f>IFERROR(   MID(A4197,  FIND("Row",A4197)+4, FIND("Plot",A4197)- FIND("Row",A4197)-6     ),     IFERROR( MID(A4197,  FIND("Row",A4197)+4, 10  ), "")    )</f>
        <v/>
      </c>
      <c r="D4197" t="str">
        <f>IFERROR(  MID(A4197, FIND("Plot",A4197)+4,10), "")</f>
        <v/>
      </c>
      <c r="F4197" s="1" t="s">
        <v>6994</v>
      </c>
      <c r="G4197" s="1" t="s">
        <v>6858</v>
      </c>
      <c r="H4197" s="8">
        <v>12193</v>
      </c>
      <c r="I4197" s="1" t="s">
        <v>17456</v>
      </c>
      <c r="K4197" s="1" t="s">
        <v>10559</v>
      </c>
      <c r="L4197" s="1"/>
      <c r="Q4197" s="1" t="s">
        <v>6508</v>
      </c>
      <c r="R4197" s="1" t="s">
        <v>19951</v>
      </c>
      <c r="S4197" s="1" t="s">
        <v>19949</v>
      </c>
      <c r="T4197" t="s">
        <v>19950</v>
      </c>
      <c r="U4197" t="s">
        <v>19911</v>
      </c>
      <c r="V4197" t="s">
        <v>19952</v>
      </c>
      <c r="AA4197" s="1" t="s">
        <v>12772</v>
      </c>
    </row>
    <row r="4198" spans="1:27" ht="60" x14ac:dyDescent="0.25">
      <c r="A4198" t="s">
        <v>16730</v>
      </c>
      <c r="B4198" t="str">
        <f>IFERROR(  MID(A4198,9,    FIND(",",A4198)-FIND(" ",A4198)-1   ),  MID(A4198,9,9)  )</f>
        <v>55</v>
      </c>
      <c r="C4198" t="str">
        <f>IFERROR(   MID(A4198,  FIND("Row",A4198)+4, FIND("Plot",A4198)- FIND("Row",A4198)-6     ),     IFERROR( MID(A4198,  FIND("Row",A4198)+4, 10  ), "")    )</f>
        <v>2</v>
      </c>
      <c r="D4198" t="str">
        <f>IFERROR(  MID(A4198, FIND("Plot",A4198)+4,10), "")</f>
        <v xml:space="preserve"> 1</v>
      </c>
      <c r="E4198" s="6">
        <v>1</v>
      </c>
      <c r="F4198" t="s">
        <v>19293</v>
      </c>
      <c r="G4198" s="1"/>
      <c r="H4198" s="8">
        <v>4829</v>
      </c>
      <c r="I4198" s="1" t="s">
        <v>19283</v>
      </c>
      <c r="K4198" s="1"/>
      <c r="L4198" s="1"/>
      <c r="O4198" s="59"/>
      <c r="Q4198" s="50" t="s">
        <v>19277</v>
      </c>
      <c r="R4198" s="1" t="s">
        <v>19279</v>
      </c>
      <c r="S4198" s="1" t="s">
        <v>19278</v>
      </c>
      <c r="U4198" t="s">
        <v>19280</v>
      </c>
      <c r="V4198" t="s">
        <v>19281</v>
      </c>
      <c r="X4198" t="s">
        <v>12954</v>
      </c>
      <c r="AA4198" s="1" t="s">
        <v>19282</v>
      </c>
    </row>
    <row r="4199" spans="1:27" ht="60" x14ac:dyDescent="0.25">
      <c r="A4199" t="s">
        <v>19226</v>
      </c>
      <c r="B4199" t="str">
        <f>IFERROR(  MID(A4199,9,    FIND(",",A4199)-FIND(" ",A4199)-1   ),  MID(A4199,9,9)  )</f>
        <v>55</v>
      </c>
      <c r="C4199" t="str">
        <f>IFERROR(   MID(A4199,  FIND("Row",A4199)+4, FIND("Plot",A4199)- FIND("Row",A4199)-6     ),     IFERROR( MID(A4199,  FIND("Row",A4199)+4, 10  ), "")    )</f>
        <v>1</v>
      </c>
      <c r="D4199" t="str">
        <f>IFERROR(  MID(A4199, FIND("Plot",A4199)+4,10), "")</f>
        <v xml:space="preserve"> 14</v>
      </c>
      <c r="E4199" s="6"/>
      <c r="F4199" t="s">
        <v>19218</v>
      </c>
      <c r="G4199" s="1"/>
      <c r="H4199" s="8">
        <v>4981</v>
      </c>
      <c r="I4199" s="1" t="s">
        <v>16715</v>
      </c>
      <c r="K4199" s="1" t="s">
        <v>19225</v>
      </c>
      <c r="L4199" s="1"/>
      <c r="M4199" s="1" t="s">
        <v>68</v>
      </c>
      <c r="Q4199" s="50" t="s">
        <v>19224</v>
      </c>
      <c r="R4199" s="1" t="s">
        <v>19223</v>
      </c>
      <c r="S4199" s="1" t="s">
        <v>19220</v>
      </c>
      <c r="U4199" t="s">
        <v>19221</v>
      </c>
      <c r="V4199" t="s">
        <v>19222</v>
      </c>
      <c r="W4199" t="s">
        <v>8709</v>
      </c>
      <c r="AA4199" s="1" t="s">
        <v>19219</v>
      </c>
    </row>
    <row r="4200" spans="1:27" ht="65.45" customHeight="1" x14ac:dyDescent="0.25">
      <c r="A4200" s="1" t="s">
        <v>9399</v>
      </c>
      <c r="B4200" t="str">
        <f>IFERROR(  MID(A4200,9,    FIND(",",A4200)-FIND(" ",A4200)-1   ),  MID(A4200,9,9)  )</f>
        <v>7</v>
      </c>
      <c r="C4200" t="str">
        <f>IFERROR(   MID(A4200,  FIND("Row",A4200)+4, FIND("Plot",A4200)- FIND("Row",A4200)-6     ),     IFERROR( MID(A4200,  FIND("Row",A4200)+4, 10  ), "")    )</f>
        <v>3</v>
      </c>
      <c r="D4200" t="str">
        <f>IFERROR(  MID(A4200, FIND("Plot",A4200)+4,10), "")</f>
        <v xml:space="preserve"> 13</v>
      </c>
      <c r="F4200" s="1" t="s">
        <v>7060</v>
      </c>
      <c r="G4200" s="1" t="s">
        <v>6807</v>
      </c>
      <c r="I4200" s="1" t="s">
        <v>491</v>
      </c>
      <c r="J4200" s="1">
        <v>94</v>
      </c>
      <c r="K4200" t="s">
        <v>10426</v>
      </c>
      <c r="M4200" s="1" t="s">
        <v>10958</v>
      </c>
      <c r="Q4200" s="1" t="s">
        <v>9831</v>
      </c>
      <c r="S4200"/>
    </row>
    <row r="4201" spans="1:27" x14ac:dyDescent="0.25">
      <c r="A4201" s="1" t="s">
        <v>4755</v>
      </c>
      <c r="B4201" t="str">
        <f>IFERROR(  MID(A4201,9,    FIND(",",A4201)-FIND(" ",A4201)-1   ),  MID(A4201,9,9)  )</f>
        <v>21</v>
      </c>
      <c r="C4201" t="str">
        <f>IFERROR(   MID(A4201,  FIND("Row",A4201)+4, FIND("Plot",A4201)- FIND("Row",A4201)-6     ),     IFERROR( MID(A4201,  FIND("Row",A4201)+4, 10  ), "")    )</f>
        <v>7</v>
      </c>
      <c r="D4201" t="str">
        <f>IFERROR(  MID(A4201, FIND("Plot",A4201)+4,10), "")</f>
        <v xml:space="preserve"> 7</v>
      </c>
      <c r="F4201" s="1" t="s">
        <v>7504</v>
      </c>
      <c r="G4201" s="1" t="s">
        <v>6807</v>
      </c>
      <c r="I4201" s="1" t="s">
        <v>11468</v>
      </c>
      <c r="K4201" s="1" t="s">
        <v>4033</v>
      </c>
      <c r="L4201" s="1"/>
      <c r="M4201" s="1" t="s">
        <v>14</v>
      </c>
      <c r="Q4201" s="1"/>
    </row>
    <row r="4202" spans="1:27" ht="75" x14ac:dyDescent="0.25">
      <c r="A4202" s="1" t="s">
        <v>4656</v>
      </c>
      <c r="B4202" t="str">
        <f>IFERROR(  MID(A4202,9,    FIND(",",A4202)-FIND(" ",A4202)-1   ),  MID(A4202,9,9)  )</f>
        <v>18</v>
      </c>
      <c r="C4202" t="str">
        <f>IFERROR(   MID(A4202,  FIND("Row",A4202)+4, FIND("Plot",A4202)- FIND("Row",A4202)-6     ),     IFERROR( MID(A4202,  FIND("Row",A4202)+4, 10  ), "")    )</f>
        <v>7</v>
      </c>
      <c r="D4202" t="str">
        <f>IFERROR(  MID(A4202, FIND("Plot",A4202)+4,10), "")</f>
        <v xml:space="preserve"> 2</v>
      </c>
      <c r="F4202" s="1" t="s">
        <v>12732</v>
      </c>
      <c r="I4202" s="1" t="s">
        <v>4150</v>
      </c>
      <c r="K4202" s="1" t="s">
        <v>176</v>
      </c>
      <c r="M4202" s="1" t="s">
        <v>10558</v>
      </c>
      <c r="Q4202" s="20" t="s">
        <v>14893</v>
      </c>
      <c r="S4202" s="21" t="s">
        <v>12733</v>
      </c>
      <c r="U4202" t="s">
        <v>12734</v>
      </c>
      <c r="V4202" t="s">
        <v>12735</v>
      </c>
      <c r="Y4202" s="1"/>
      <c r="Z4202" s="1"/>
      <c r="AA4202" s="1" t="s">
        <v>12409</v>
      </c>
    </row>
    <row r="4203" spans="1:27" ht="30" x14ac:dyDescent="0.25">
      <c r="A4203" s="1" t="s">
        <v>4528</v>
      </c>
      <c r="B4203" t="str">
        <f>IFERROR(  MID(A4203,9,    FIND(",",A4203)-FIND(" ",A4203)-1   ),  MID(A4203,9,9)  )</f>
        <v>13</v>
      </c>
      <c r="C4203" t="str">
        <f>IFERROR(   MID(A4203,  FIND("Row",A4203)+4, FIND("Plot",A4203)- FIND("Row",A4203)-6     ),     IFERROR( MID(A4203,  FIND("Row",A4203)+4, 10  ), "")    )</f>
        <v>9</v>
      </c>
      <c r="D4203" t="str">
        <f>IFERROR(  MID(A4203, FIND("Plot",A4203)+4,10), "")</f>
        <v xml:space="preserve"> 17</v>
      </c>
      <c r="F4203" s="1" t="s">
        <v>10678</v>
      </c>
      <c r="G4203" s="1" t="s">
        <v>3302</v>
      </c>
      <c r="H4203" s="8" t="s">
        <v>3303</v>
      </c>
      <c r="I4203" s="1" t="s">
        <v>17039</v>
      </c>
      <c r="K4203" t="s">
        <v>128</v>
      </c>
      <c r="M4203" s="1" t="s">
        <v>148</v>
      </c>
      <c r="P4203" s="1" t="s">
        <v>13922</v>
      </c>
      <c r="Q4203" s="1" t="s">
        <v>5132</v>
      </c>
      <c r="S4203"/>
    </row>
    <row r="4204" spans="1:27" ht="75" x14ac:dyDescent="0.25">
      <c r="A4204" s="1" t="s">
        <v>4597</v>
      </c>
      <c r="B4204" t="str">
        <f>IFERROR(  MID(A4204,9,    FIND(",",A4204)-FIND(" ",A4204)-1   ),  MID(A4204,9,9)  )</f>
        <v>17</v>
      </c>
      <c r="C4204" t="str">
        <f>IFERROR(   MID(A4204,  FIND("Row",A4204)+4, FIND("Plot",A4204)- FIND("Row",A4204)-6     ),     IFERROR( MID(A4204,  FIND("Row",A4204)+4, 10  ), "")    )</f>
        <v>9</v>
      </c>
      <c r="D4204" t="str">
        <f>IFERROR(  MID(A4204, FIND("Plot",A4204)+4,10), "")</f>
        <v xml:space="preserve"> 12</v>
      </c>
      <c r="F4204" s="1" t="s">
        <v>10613</v>
      </c>
      <c r="G4204" s="1" t="s">
        <v>6807</v>
      </c>
      <c r="H4204" s="8" t="s">
        <v>3856</v>
      </c>
      <c r="I4204" s="1" t="s">
        <v>17306</v>
      </c>
      <c r="K4204" s="1" t="s">
        <v>101</v>
      </c>
      <c r="M4204" s="1" t="s">
        <v>17957</v>
      </c>
      <c r="O4204" s="1" t="s">
        <v>17956</v>
      </c>
      <c r="Q4204" s="1" t="s">
        <v>5198</v>
      </c>
      <c r="R4204" s="1" t="s">
        <v>17307</v>
      </c>
      <c r="U4204" s="1"/>
      <c r="X4204" s="5"/>
    </row>
    <row r="4205" spans="1:27" ht="60" x14ac:dyDescent="0.25">
      <c r="A4205" t="s">
        <v>4212</v>
      </c>
      <c r="B4205" t="str">
        <f>IFERROR(  MID(A4205,9,    FIND(",",A4205)-FIND(" ",A4205)-1   ),  MID(A4205,9,9)  )</f>
        <v>1</v>
      </c>
      <c r="C4205" t="str">
        <f>IFERROR(   MID(A4205,  FIND("Row",A4205)+4, FIND("Plot",A4205)- FIND("Row",A4205)-6     ),     IFERROR( MID(A4205,  FIND("Row",A4205)+4, 10  ), "")    )</f>
        <v>1</v>
      </c>
      <c r="D4205" t="str">
        <f>IFERROR(  MID(A4205, FIND("Plot",A4205)+4,10), "")</f>
        <v xml:space="preserve"> 18</v>
      </c>
      <c r="E4205" s="6"/>
      <c r="F4205" t="s">
        <v>8418</v>
      </c>
      <c r="H4205" s="17"/>
      <c r="I4205" t="s">
        <v>17011</v>
      </c>
      <c r="J4205"/>
      <c r="K4205" t="s">
        <v>13</v>
      </c>
      <c r="M4205" t="s">
        <v>17489</v>
      </c>
      <c r="N4205"/>
      <c r="O4205"/>
      <c r="P4205"/>
      <c r="Q4205" s="1" t="s">
        <v>9577</v>
      </c>
      <c r="R4205" s="1" t="s">
        <v>17012</v>
      </c>
      <c r="S4205" s="1" t="s">
        <v>11024</v>
      </c>
      <c r="T4205" s="1"/>
      <c r="U4205" s="1" t="s">
        <v>8419</v>
      </c>
      <c r="V4205" s="1" t="s">
        <v>8420</v>
      </c>
      <c r="W4205" s="1" t="s">
        <v>8421</v>
      </c>
    </row>
    <row r="4206" spans="1:27" ht="60" x14ac:dyDescent="0.25">
      <c r="A4206" t="s">
        <v>13352</v>
      </c>
      <c r="B4206" t="str">
        <f>IFERROR(  MID(A4206,9,    FIND(",",A4206)-FIND(" ",A4206)-1   ),  MID(A4206,9,9)  )</f>
        <v>4a</v>
      </c>
      <c r="C4206" t="str">
        <f>IFERROR(   MID(A4206,  FIND("Row",A4206)+4, FIND("Plot",A4206)- FIND("Row",A4206)-6     ),     IFERROR( MID(A4206,  FIND("Row",A4206)+4, 10  ), "")    )</f>
        <v>9</v>
      </c>
      <c r="D4206" t="str">
        <f>IFERROR(  MID(A4206, FIND("Plot",A4206)+4,10), "")</f>
        <v xml:space="preserve"> 4</v>
      </c>
      <c r="E4206" s="6"/>
      <c r="F4206" s="1" t="s">
        <v>13353</v>
      </c>
      <c r="H4206" s="35" t="s">
        <v>13354</v>
      </c>
      <c r="I4206" s="1" t="s">
        <v>13355</v>
      </c>
      <c r="K4206" t="s">
        <v>13356</v>
      </c>
      <c r="M4206" s="1" t="s">
        <v>1126</v>
      </c>
      <c r="Q4206" t="s">
        <v>13357</v>
      </c>
      <c r="R4206" s="1" t="s">
        <v>13358</v>
      </c>
      <c r="S4206" s="21" t="s">
        <v>13359</v>
      </c>
      <c r="U4206" t="s">
        <v>13360</v>
      </c>
      <c r="V4206" t="s">
        <v>13361</v>
      </c>
      <c r="W4206" t="s">
        <v>13362</v>
      </c>
      <c r="Y4206" s="1"/>
      <c r="Z4206" s="1"/>
    </row>
    <row r="4207" spans="1:27" ht="75" x14ac:dyDescent="0.25">
      <c r="A4207" s="1" t="s">
        <v>4428</v>
      </c>
      <c r="B4207" t="str">
        <f>IFERROR(  MID(A4207,9,    FIND(",",A4207)-FIND(" ",A4207)-1   ),  MID(A4207,9,9)  )</f>
        <v>10</v>
      </c>
      <c r="C4207" t="str">
        <f>IFERROR(   MID(A4207,  FIND("Row",A4207)+4, FIND("Plot",A4207)- FIND("Row",A4207)-6     ),     IFERROR( MID(A4207,  FIND("Row",A4207)+4, 10  ), "")    )</f>
        <v/>
      </c>
      <c r="D4207" t="str">
        <f>IFERROR(  MID(A4207, FIND("Plot",A4207)+4,10), "")</f>
        <v/>
      </c>
      <c r="F4207" s="1" t="s">
        <v>19060</v>
      </c>
      <c r="I4207" s="1" t="s">
        <v>798</v>
      </c>
      <c r="J4207" s="1">
        <v>68</v>
      </c>
      <c r="K4207" s="1" t="s">
        <v>797</v>
      </c>
      <c r="L4207" t="s">
        <v>10136</v>
      </c>
      <c r="M4207" s="1" t="s">
        <v>204</v>
      </c>
      <c r="Q4207" s="20" t="s">
        <v>14690</v>
      </c>
      <c r="R4207" s="1" t="s">
        <v>19064</v>
      </c>
      <c r="S4207" s="21" t="s">
        <v>19061</v>
      </c>
      <c r="U4207" t="s">
        <v>19062</v>
      </c>
      <c r="V4207" t="s">
        <v>19063</v>
      </c>
      <c r="W4207" t="s">
        <v>8507</v>
      </c>
      <c r="X4207" t="s">
        <v>13067</v>
      </c>
      <c r="Y4207" s="1"/>
      <c r="Z4207" s="1"/>
    </row>
    <row r="4208" spans="1:27" x14ac:dyDescent="0.25">
      <c r="A4208" t="s">
        <v>15025</v>
      </c>
      <c r="B4208" t="str">
        <f>IFERROR(  MID(A4208,9,    FIND(",",A4208)-FIND(" ",A4208)-1   ),  MID(A4208,9,9)  )</f>
        <v>13</v>
      </c>
      <c r="C4208" t="str">
        <f>IFERROR(   MID(A4208,  FIND("Row",A4208)+4, FIND("Plot",A4208)- FIND("Row",A4208)-6     ),     IFERROR( MID(A4208,  FIND("Row",A4208)+4, 10  ), "")    )</f>
        <v>8</v>
      </c>
      <c r="D4208" t="str">
        <f>IFERROR(  MID(A4208, FIND("Plot",A4208)+4,10), "")</f>
        <v xml:space="preserve"> 13</v>
      </c>
      <c r="E4208" s="6"/>
      <c r="F4208" t="s">
        <v>18815</v>
      </c>
      <c r="H4208"/>
      <c r="I4208" s="1" t="s">
        <v>15026</v>
      </c>
      <c r="J4208"/>
      <c r="K4208" s="1" t="s">
        <v>10332</v>
      </c>
      <c r="L4208" s="1"/>
      <c r="M4208" s="1" t="s">
        <v>18034</v>
      </c>
      <c r="N4208"/>
      <c r="O4208"/>
      <c r="P4208"/>
      <c r="Q4208" t="s">
        <v>15027</v>
      </c>
      <c r="R4208"/>
      <c r="T4208" s="3"/>
      <c r="U4208" s="3"/>
      <c r="V4208" s="3"/>
      <c r="W4208" s="3"/>
      <c r="X4208" s="3"/>
      <c r="AA4208" s="1" t="s">
        <v>15028</v>
      </c>
    </row>
    <row r="4209" spans="1:28" x14ac:dyDescent="0.25">
      <c r="A4209" s="1" t="s">
        <v>4988</v>
      </c>
      <c r="B4209" t="str">
        <f>IFERROR(  MID(A4209,9,    FIND(",",A4209)-FIND(" ",A4209)-1   ),  MID(A4209,9,9)  )</f>
        <v>70</v>
      </c>
      <c r="C4209" t="str">
        <f>IFERROR(   MID(A4209,  FIND("Row",A4209)+4, FIND("Plot",A4209)- FIND("Row",A4209)-6     ),     IFERROR( MID(A4209,  FIND("Row",A4209)+4, 10  ), "")    )</f>
        <v/>
      </c>
      <c r="D4209" t="str">
        <f>IFERROR(  MID(A4209, FIND("Plot",A4209)+4,10), "")</f>
        <v/>
      </c>
      <c r="F4209" s="1" t="s">
        <v>10812</v>
      </c>
      <c r="G4209" s="1" t="s">
        <v>6807</v>
      </c>
      <c r="H4209" s="8" t="s">
        <v>2827</v>
      </c>
      <c r="I4209" s="1" t="s">
        <v>17442</v>
      </c>
      <c r="K4209" s="1" t="s">
        <v>10813</v>
      </c>
      <c r="L4209" s="1"/>
      <c r="M4209" s="1" t="s">
        <v>3532</v>
      </c>
      <c r="Q4209" s="1" t="s">
        <v>10811</v>
      </c>
      <c r="R4209" s="5"/>
      <c r="AA4209" s="1" t="s">
        <v>19041</v>
      </c>
    </row>
    <row r="4210" spans="1:28" ht="45" x14ac:dyDescent="0.25">
      <c r="A4210" t="s">
        <v>4230</v>
      </c>
      <c r="B4210" t="str">
        <f>IFERROR(  MID(A4210,9,    FIND(",",A4210)-FIND(" ",A4210)-1   ),  MID(A4210,9,9)  )</f>
        <v>1</v>
      </c>
      <c r="C4210" t="str">
        <f>IFERROR(   MID(A4210,  FIND("Row",A4210)+4, FIND("Plot",A4210)- FIND("Row",A4210)-6     ),     IFERROR( MID(A4210,  FIND("Row",A4210)+4, 10  ), "")    )</f>
        <v>2</v>
      </c>
      <c r="D4210" t="str">
        <f>IFERROR(  MID(A4210, FIND("Plot",A4210)+4,10), "")</f>
        <v xml:space="preserve"> 12</v>
      </c>
      <c r="E4210" s="6"/>
      <c r="F4210" t="s">
        <v>8426</v>
      </c>
      <c r="H4210" s="17"/>
      <c r="I4210" t="s">
        <v>6</v>
      </c>
      <c r="J4210"/>
      <c r="K4210" t="s">
        <v>4</v>
      </c>
      <c r="M4210" t="s">
        <v>5</v>
      </c>
      <c r="N4210"/>
      <c r="O4210"/>
      <c r="P4210"/>
      <c r="Q4210" s="1" t="s">
        <v>9593</v>
      </c>
      <c r="R4210" s="1" t="s">
        <v>18906</v>
      </c>
      <c r="S4210" s="1" t="s">
        <v>11008</v>
      </c>
      <c r="T4210" s="1"/>
      <c r="U4210" s="1" t="s">
        <v>8427</v>
      </c>
      <c r="V4210" s="1" t="s">
        <v>8428</v>
      </c>
      <c r="W4210" s="1" t="s">
        <v>8429</v>
      </c>
    </row>
    <row r="4211" spans="1:28" x14ac:dyDescent="0.25">
      <c r="A4211" s="1" t="s">
        <v>4772</v>
      </c>
      <c r="B4211" t="str">
        <f>IFERROR(  MID(A4211,9,    FIND(",",A4211)-FIND(" ",A4211)-1   ),  MID(A4211,9,9)  )</f>
        <v>21</v>
      </c>
      <c r="C4211" t="str">
        <f>IFERROR(   MID(A4211,  FIND("Row",A4211)+4, FIND("Plot",A4211)- FIND("Row",A4211)-6     ),     IFERROR( MID(A4211,  FIND("Row",A4211)+4, 10  ), "")    )</f>
        <v>8</v>
      </c>
      <c r="D4211" t="str">
        <f>IFERROR(  MID(A4211, FIND("Plot",A4211)+4,10), "")</f>
        <v xml:space="preserve"> 10</v>
      </c>
      <c r="F4211" s="1" t="s">
        <v>11640</v>
      </c>
      <c r="G4211" s="1" t="s">
        <v>6807</v>
      </c>
      <c r="I4211" s="1" t="s">
        <v>17088</v>
      </c>
      <c r="K4211" s="1" t="s">
        <v>2206</v>
      </c>
      <c r="L4211" s="1"/>
      <c r="M4211" s="1" t="s">
        <v>10292</v>
      </c>
      <c r="Q4211" s="1"/>
    </row>
    <row r="4212" spans="1:28" x14ac:dyDescent="0.25">
      <c r="A4212" s="1" t="s">
        <v>12262</v>
      </c>
      <c r="B4212" t="str">
        <f>IFERROR(  MID(A4212,9,    FIND(",",A4212)-FIND(" ",A4212)-1   ),  MID(A4212,9,9)  )</f>
        <v>3</v>
      </c>
      <c r="C4212" t="str">
        <f>IFERROR(   MID(A4212,  FIND("Row",A4212)+4, FIND("Plot",A4212)- FIND("Row",A4212)-6     ),     IFERROR( MID(A4212,  FIND("Row",A4212)+4, 10  ), "")    )</f>
        <v>11</v>
      </c>
      <c r="D4212" t="str">
        <f>IFERROR(  MID(A4212, FIND("Plot",A4212)+4,10), "")</f>
        <v xml:space="preserve"> 12</v>
      </c>
      <c r="F4212" s="1" t="s">
        <v>11640</v>
      </c>
      <c r="G4212" s="1"/>
      <c r="I4212" s="1" t="s">
        <v>512</v>
      </c>
      <c r="K4212" s="1" t="s">
        <v>411</v>
      </c>
      <c r="L4212" s="1"/>
      <c r="M4212" s="1" t="s">
        <v>12268</v>
      </c>
      <c r="Q4212" s="31"/>
      <c r="S4212" s="21"/>
      <c r="Y4212" s="1"/>
      <c r="Z4212" s="1"/>
      <c r="AA4212" s="1" t="s">
        <v>12269</v>
      </c>
    </row>
    <row r="4213" spans="1:28" ht="60" x14ac:dyDescent="0.25">
      <c r="A4213" t="s">
        <v>19818</v>
      </c>
      <c r="B4213" t="str">
        <f>IFERROR(  MID(A4213,9,    FIND(",",A4213)-FIND(" ",A4213)-1   ),  MID(A4213,9,9)  )</f>
        <v>55</v>
      </c>
      <c r="C4213" t="str">
        <f>IFERROR(   MID(A4213,  FIND("Row",A4213)+4, FIND("Plot",A4213)- FIND("Row",A4213)-6     ),     IFERROR( MID(A4213,  FIND("Row",A4213)+4, 10  ), "")    )</f>
        <v>7</v>
      </c>
      <c r="D4213" t="str">
        <f>IFERROR(  MID(A4213, FIND("Plot",A4213)+4,10), "")</f>
        <v xml:space="preserve"> 12</v>
      </c>
      <c r="E4213" s="6">
        <v>1</v>
      </c>
      <c r="F4213" t="s">
        <v>18646</v>
      </c>
      <c r="H4213" s="8">
        <v>6361</v>
      </c>
      <c r="I4213" t="s">
        <v>19836</v>
      </c>
      <c r="J4213"/>
      <c r="K4213" s="1" t="s">
        <v>18298</v>
      </c>
      <c r="M4213" s="1" t="s">
        <v>19835</v>
      </c>
      <c r="N4213"/>
      <c r="O4213" s="59"/>
      <c r="P4213"/>
      <c r="Q4213" s="50" t="s">
        <v>19823</v>
      </c>
      <c r="R4213" s="1" t="s">
        <v>20115</v>
      </c>
      <c r="S4213" s="1" t="s">
        <v>19831</v>
      </c>
      <c r="T4213" s="1"/>
      <c r="U4213" s="1" t="s">
        <v>19832</v>
      </c>
      <c r="V4213" s="1" t="s">
        <v>19774</v>
      </c>
      <c r="W4213" s="1" t="s">
        <v>19833</v>
      </c>
      <c r="X4213" s="1"/>
      <c r="Y4213" s="1"/>
      <c r="Z4213" s="1"/>
      <c r="AA4213" s="1" t="s">
        <v>19834</v>
      </c>
    </row>
    <row r="4214" spans="1:28" x14ac:dyDescent="0.25">
      <c r="A4214" t="s">
        <v>4986</v>
      </c>
      <c r="B4214" t="str">
        <f>IFERROR(  MID(A4214,9,    FIND(",",A4214)-FIND(" ",A4214)-1   ),  MID(A4214,9,9)  )</f>
        <v>68</v>
      </c>
      <c r="C4214" t="str">
        <f>IFERROR(   MID(A4214,  FIND("Row",A4214)+4, FIND("Plot",A4214)- FIND("Row",A4214)-6     ),     IFERROR( MID(A4214,  FIND("Row",A4214)+4, 10  ), "")    )</f>
        <v/>
      </c>
      <c r="D4214" t="str">
        <f>IFERROR(  MID(A4214, FIND("Plot",A4214)+4,10), "")</f>
        <v/>
      </c>
      <c r="E4214" s="6"/>
      <c r="F4214" t="s">
        <v>18646</v>
      </c>
      <c r="H4214"/>
      <c r="I4214" s="1" t="s">
        <v>1764</v>
      </c>
      <c r="J4214"/>
      <c r="K4214" s="1"/>
      <c r="L4214" s="1"/>
      <c r="M4214" s="1" t="s">
        <v>8763</v>
      </c>
      <c r="N4214"/>
      <c r="O4214"/>
      <c r="P4214"/>
      <c r="Q4214" t="s">
        <v>16801</v>
      </c>
      <c r="R4214"/>
      <c r="S4214"/>
      <c r="AA4214" s="1" t="s">
        <v>16802</v>
      </c>
      <c r="AB4214" s="11"/>
    </row>
    <row r="4215" spans="1:28" ht="177" customHeight="1" x14ac:dyDescent="0.25">
      <c r="A4215" s="1" t="s">
        <v>5007</v>
      </c>
      <c r="B4215" t="str">
        <f>IFERROR(  MID(A4215,9,    FIND(",",A4215)-FIND(" ",A4215)-1   ),  MID(A4215,9,9)  )</f>
        <v>93</v>
      </c>
      <c r="C4215" t="str">
        <f>IFERROR(   MID(A4215,  FIND("Row",A4215)+4, FIND("Plot",A4215)- FIND("Row",A4215)-6     ),     IFERROR( MID(A4215,  FIND("Row",A4215)+4, 10  ), "")    )</f>
        <v/>
      </c>
      <c r="D4215" t="str">
        <f>IFERROR(  MID(A4215, FIND("Plot",A4215)+4,10), "")</f>
        <v/>
      </c>
      <c r="F4215" s="1" t="s">
        <v>10918</v>
      </c>
      <c r="G4215" s="1" t="s">
        <v>6807</v>
      </c>
      <c r="H4215" s="8" t="s">
        <v>2434</v>
      </c>
      <c r="I4215" s="1" t="s">
        <v>2249</v>
      </c>
      <c r="J4215" s="1">
        <v>15</v>
      </c>
      <c r="K4215" s="1" t="s">
        <v>2248</v>
      </c>
      <c r="L4215" s="1"/>
      <c r="M4215" s="1" t="s">
        <v>32</v>
      </c>
      <c r="Q4215" s="1" t="s">
        <v>10919</v>
      </c>
      <c r="R4215" s="3"/>
    </row>
    <row r="4216" spans="1:28" x14ac:dyDescent="0.25">
      <c r="A4216" t="s">
        <v>4574</v>
      </c>
      <c r="B4216" t="str">
        <f>IFERROR(  MID(A4216,9,    FIND(",",A4216)-FIND(" ",A4216)-1   ),  MID(A4216,9,9)  )</f>
        <v>14</v>
      </c>
      <c r="C4216" t="str">
        <f>IFERROR(   MID(A4216,  FIND("Row",A4216)+4, FIND("Plot",A4216)- FIND("Row",A4216)-6     ),     IFERROR( MID(A4216,  FIND("Row",A4216)+4, 10  ), "")    )</f>
        <v/>
      </c>
      <c r="D4216" t="str">
        <f>IFERROR(  MID(A4216, FIND("Plot",A4216)+4,10), "")</f>
        <v/>
      </c>
      <c r="E4216" s="6"/>
      <c r="F4216" t="s">
        <v>17268</v>
      </c>
      <c r="I4216" s="1" t="s">
        <v>15029</v>
      </c>
      <c r="J4216"/>
      <c r="K4216" s="1" t="s">
        <v>11729</v>
      </c>
      <c r="L4216" s="1"/>
      <c r="M4216" s="1" t="s">
        <v>10417</v>
      </c>
      <c r="N4216"/>
      <c r="O4216"/>
      <c r="P4216"/>
      <c r="Q4216" t="s">
        <v>15030</v>
      </c>
      <c r="R4216"/>
      <c r="S4216" s="7"/>
      <c r="T4216" s="5"/>
      <c r="U4216" s="5"/>
      <c r="V4216" s="5"/>
      <c r="W4216" s="5"/>
      <c r="X4216" s="5"/>
      <c r="Y4216" s="1"/>
      <c r="AA4216" s="1" t="s">
        <v>15031</v>
      </c>
    </row>
    <row r="4217" spans="1:28" x14ac:dyDescent="0.25">
      <c r="A4217" s="1" t="s">
        <v>4995</v>
      </c>
      <c r="B4217" t="str">
        <f>IFERROR(  MID(A4217,9,    FIND(",",A4217)-FIND(" ",A4217)-1   ),  MID(A4217,9,9)  )</f>
        <v>78</v>
      </c>
      <c r="C4217" t="str">
        <f>IFERROR(   MID(A4217,  FIND("Row",A4217)+4, FIND("Plot",A4217)- FIND("Row",A4217)-6     ),     IFERROR( MID(A4217,  FIND("Row",A4217)+4, 10  ), "")    )</f>
        <v/>
      </c>
      <c r="D4217" t="str">
        <f>IFERROR(  MID(A4217, FIND("Plot",A4217)+4,10), "")</f>
        <v/>
      </c>
      <c r="F4217" s="1" t="s">
        <v>10851</v>
      </c>
      <c r="G4217" s="1" t="s">
        <v>6807</v>
      </c>
      <c r="K4217" s="1" t="s">
        <v>10850</v>
      </c>
      <c r="L4217" s="1"/>
      <c r="Q4217" s="1" t="s">
        <v>10849</v>
      </c>
      <c r="R4217" s="3"/>
      <c r="AB4217" s="1"/>
    </row>
    <row r="4218" spans="1:28" ht="30" x14ac:dyDescent="0.25">
      <c r="A4218" s="1" t="s">
        <v>10143</v>
      </c>
      <c r="B4218" t="str">
        <f>IFERROR(  MID(A4218,9,    FIND(",",A4218)-FIND(" ",A4218)-1   ),  MID(A4218,9,9)  )</f>
        <v>21</v>
      </c>
      <c r="C4218" t="str">
        <f>IFERROR(   MID(A4218,  FIND("Row",A4218)+4, FIND("Plot",A4218)- FIND("Row",A4218)-6     ),     IFERROR( MID(A4218,  FIND("Row",A4218)+4, 10  ), "")    )</f>
        <v>10</v>
      </c>
      <c r="D4218" t="str">
        <f>IFERROR(  MID(A4218, FIND("Plot",A4218)+4,10), "")</f>
        <v xml:space="preserve"> 5</v>
      </c>
      <c r="F4218" s="1" t="s">
        <v>10140</v>
      </c>
      <c r="G4218" s="1" t="s">
        <v>6807</v>
      </c>
      <c r="I4218" s="1" t="s">
        <v>1081</v>
      </c>
      <c r="L4218" s="1"/>
      <c r="M4218" s="1" t="s">
        <v>134</v>
      </c>
      <c r="Q4218" s="1" t="s">
        <v>5285</v>
      </c>
      <c r="R4218" s="1" t="s">
        <v>10142</v>
      </c>
      <c r="U4218" t="s">
        <v>10141</v>
      </c>
    </row>
    <row r="4219" spans="1:28" ht="360" customHeight="1" x14ac:dyDescent="0.25">
      <c r="A4219" s="1" t="s">
        <v>4952</v>
      </c>
      <c r="B4219" t="str">
        <f>IFERROR(  MID(A4219,9,    FIND(",",A4219)-FIND(" ",A4219)-1   ),  MID(A4219,9,9)  )</f>
        <v>31</v>
      </c>
      <c r="C4219" t="str">
        <f>IFERROR(   MID(A4219,  FIND("Row",A4219)+4, FIND("Plot",A4219)- FIND("Row",A4219)-6     ),     IFERROR( MID(A4219,  FIND("Row",A4219)+4, 10  ), "")    )</f>
        <v/>
      </c>
      <c r="D4219" t="str">
        <f>IFERROR(  MID(A4219, FIND("Plot",A4219)+4,10), "")</f>
        <v/>
      </c>
      <c r="F4219" s="1" t="s">
        <v>10679</v>
      </c>
      <c r="G4219" s="1" t="s">
        <v>6807</v>
      </c>
      <c r="I4219" s="1" t="s">
        <v>1378</v>
      </c>
      <c r="K4219" s="1" t="s">
        <v>1377</v>
      </c>
      <c r="L4219" s="1"/>
      <c r="Q4219" s="1" t="s">
        <v>5825</v>
      </c>
    </row>
    <row r="4220" spans="1:28" ht="30" x14ac:dyDescent="0.25">
      <c r="A4220" s="1" t="s">
        <v>4986</v>
      </c>
      <c r="B4220" t="str">
        <f>IFERROR(  MID(A4220,9,    FIND(",",A4220)-FIND(" ",A4220)-1   ),  MID(A4220,9,9)  )</f>
        <v>68</v>
      </c>
      <c r="C4220" t="str">
        <f>IFERROR(   MID(A4220,  FIND("Row",A4220)+4, FIND("Plot",A4220)- FIND("Row",A4220)-6     ),     IFERROR( MID(A4220,  FIND("Row",A4220)+4, 10  ), "")    )</f>
        <v/>
      </c>
      <c r="D4220" t="str">
        <f>IFERROR(  MID(A4220, FIND("Plot",A4220)+4,10), "")</f>
        <v/>
      </c>
      <c r="F4220" s="1" t="s">
        <v>10680</v>
      </c>
      <c r="G4220" s="1" t="s">
        <v>6807</v>
      </c>
      <c r="H4220" s="8" t="s">
        <v>2872</v>
      </c>
      <c r="I4220" s="1" t="s">
        <v>1746</v>
      </c>
      <c r="K4220" s="1" t="s">
        <v>139</v>
      </c>
      <c r="L4220" s="1"/>
      <c r="M4220" s="1" t="s">
        <v>10854</v>
      </c>
      <c r="Q4220" s="1" t="s">
        <v>6243</v>
      </c>
      <c r="R4220" s="3"/>
      <c r="AB4220" s="11"/>
    </row>
    <row r="4221" spans="1:28" x14ac:dyDescent="0.25">
      <c r="A4221" s="1" t="s">
        <v>4981</v>
      </c>
      <c r="B4221" t="str">
        <f>IFERROR(  MID(A4221,9,    FIND(",",A4221)-FIND(" ",A4221)-1   ),  MID(A4221,9,9)  )</f>
        <v>64</v>
      </c>
      <c r="C4221" t="str">
        <f>IFERROR(   MID(A4221,  FIND("Row",A4221)+4, FIND("Plot",A4221)- FIND("Row",A4221)-6     ),     IFERROR( MID(A4221,  FIND("Row",A4221)+4, 10  ), "")    )</f>
        <v/>
      </c>
      <c r="D4221" t="str">
        <f>IFERROR(  MID(A4221, FIND("Plot",A4221)+4,10), "")</f>
        <v/>
      </c>
      <c r="F4221" s="1" t="s">
        <v>10761</v>
      </c>
      <c r="G4221" s="1" t="s">
        <v>6807</v>
      </c>
      <c r="I4221" s="1" t="s">
        <v>10762</v>
      </c>
      <c r="K4221" s="1" t="s">
        <v>10270</v>
      </c>
      <c r="L4221" s="1"/>
      <c r="M4221" s="1" t="s">
        <v>913</v>
      </c>
      <c r="Q4221" s="1" t="s">
        <v>6154</v>
      </c>
      <c r="R4221" s="5"/>
    </row>
    <row r="4222" spans="1:28" x14ac:dyDescent="0.25">
      <c r="A4222" t="s">
        <v>15299</v>
      </c>
      <c r="B4222" t="str">
        <f>IFERROR(  MID(A4222,9,    FIND(",",A4222)-FIND(" ",A4222)-1   ),  MID(A4222,9,9)  )</f>
        <v>19</v>
      </c>
      <c r="C4222" t="str">
        <f>IFERROR(   MID(A4222,  FIND("Row",A4222)+4, FIND("Plot",A4222)- FIND("Row",A4222)-6     ),     IFERROR( MID(A4222,  FIND("Row",A4222)+4, 10  ), "")    )</f>
        <v>3</v>
      </c>
      <c r="D4222" t="str">
        <f>IFERROR(  MID(A4222, FIND("Plot",A4222)+4,10), "")</f>
        <v xml:space="preserve"> 5</v>
      </c>
      <c r="E4222" s="6"/>
      <c r="F4222" t="s">
        <v>19081</v>
      </c>
      <c r="H4222" s="14">
        <v>9155</v>
      </c>
      <c r="I4222" s="1" t="s">
        <v>3100</v>
      </c>
      <c r="J4222"/>
      <c r="K4222" s="1" t="s">
        <v>15300</v>
      </c>
      <c r="L4222" s="1"/>
      <c r="N4222"/>
      <c r="O4222"/>
      <c r="P4222"/>
      <c r="Q4222" t="s">
        <v>15301</v>
      </c>
      <c r="R4222"/>
      <c r="S4222"/>
      <c r="AA4222" s="1" t="s">
        <v>15302</v>
      </c>
    </row>
    <row r="4223" spans="1:28" ht="45" x14ac:dyDescent="0.25">
      <c r="A4223" t="s">
        <v>16748</v>
      </c>
      <c r="B4223" t="str">
        <f>IFERROR(  MID(A4223,9,    FIND(",",A4223)-FIND(" ",A4223)-1   ),  MID(A4223,9,9)  )</f>
        <v>55</v>
      </c>
      <c r="C4223" t="str">
        <f>IFERROR(   MID(A4223,  FIND("Row",A4223)+4, FIND("Plot",A4223)- FIND("Row",A4223)-6     ),     IFERROR( MID(A4223,  FIND("Row",A4223)+4, 10  ), "")    )</f>
        <v>5</v>
      </c>
      <c r="D4223" t="str">
        <f>IFERROR(  MID(A4223, FIND("Plot",A4223)+4,10), "")</f>
        <v xml:space="preserve"> 7</v>
      </c>
      <c r="E4223" s="6"/>
      <c r="F4223" t="s">
        <v>19081</v>
      </c>
      <c r="H4223" s="8">
        <v>5049</v>
      </c>
      <c r="I4223" t="s">
        <v>19686</v>
      </c>
      <c r="J4223"/>
      <c r="M4223" s="1" t="s">
        <v>2227</v>
      </c>
      <c r="N4223"/>
      <c r="O4223"/>
      <c r="P4223"/>
      <c r="Q4223" s="50" t="s">
        <v>19685</v>
      </c>
      <c r="R4223" s="1" t="s">
        <v>20105</v>
      </c>
      <c r="S4223" s="1" t="s">
        <v>19688</v>
      </c>
      <c r="T4223" s="3"/>
      <c r="U4223" s="1" t="s">
        <v>19689</v>
      </c>
      <c r="V4223" s="1"/>
      <c r="W4223" s="1" t="s">
        <v>8460</v>
      </c>
      <c r="X4223" s="1"/>
      <c r="Y4223" s="1"/>
      <c r="AA4223" s="1" t="s">
        <v>19687</v>
      </c>
    </row>
    <row r="4224" spans="1:28" ht="60" x14ac:dyDescent="0.25">
      <c r="A4224" s="1" t="s">
        <v>4977</v>
      </c>
      <c r="B4224" t="str">
        <f>IFERROR(  MID(A4224,9,    FIND(",",A4224)-FIND(" ",A4224)-1   ),  MID(A4224,9,9)  )</f>
        <v>60</v>
      </c>
      <c r="C4224" t="str">
        <f>IFERROR(   MID(A4224,  FIND("Row",A4224)+4, FIND("Plot",A4224)- FIND("Row",A4224)-6     ),     IFERROR( MID(A4224,  FIND("Row",A4224)+4, 10  ), "")    )</f>
        <v/>
      </c>
      <c r="D4224" t="str">
        <f>IFERROR(  MID(A4224, FIND("Plot",A4224)+4,10), "")</f>
        <v/>
      </c>
      <c r="F4224" s="1" t="s">
        <v>19081</v>
      </c>
      <c r="G4224" s="1" t="s">
        <v>6807</v>
      </c>
      <c r="H4224" s="8">
        <v>7518</v>
      </c>
      <c r="I4224" s="1" t="s">
        <v>1567</v>
      </c>
      <c r="K4224" s="1" t="s">
        <v>10229</v>
      </c>
      <c r="L4224" s="1"/>
      <c r="M4224" s="1" t="s">
        <v>8763</v>
      </c>
      <c r="Q4224" s="1" t="s">
        <v>6059</v>
      </c>
      <c r="R4224" s="1" t="s">
        <v>19085</v>
      </c>
      <c r="S4224" s="1" t="s">
        <v>19082</v>
      </c>
      <c r="T4224" s="1"/>
      <c r="U4224" t="s">
        <v>19083</v>
      </c>
      <c r="V4224" t="s">
        <v>19084</v>
      </c>
      <c r="W4224" t="s">
        <v>8767</v>
      </c>
    </row>
    <row r="4225" spans="1:28" x14ac:dyDescent="0.25">
      <c r="A4225" s="1" t="s">
        <v>4659</v>
      </c>
      <c r="B4225" t="str">
        <f>IFERROR(  MID(A4225,9,    FIND(",",A4225)-FIND(" ",A4225)-1   ),  MID(A4225,9,9)  )</f>
        <v>20</v>
      </c>
      <c r="C4225" t="str">
        <f>IFERROR(   MID(A4225,  FIND("Row",A4225)+4, FIND("Plot",A4225)- FIND("Row",A4225)-6     ),     IFERROR( MID(A4225,  FIND("Row",A4225)+4, 10  ), "")    )</f>
        <v/>
      </c>
      <c r="D4225" t="str">
        <f>IFERROR(  MID(A4225, FIND("Plot",A4225)+4,10), "")</f>
        <v/>
      </c>
      <c r="F4225" s="1" t="s">
        <v>19081</v>
      </c>
      <c r="G4225" s="1" t="s">
        <v>6807</v>
      </c>
      <c r="H4225" s="8" t="s">
        <v>3101</v>
      </c>
      <c r="I4225" s="1" t="s">
        <v>3100</v>
      </c>
      <c r="K4225" s="1" t="s">
        <v>411</v>
      </c>
      <c r="Q4225" s="1" t="s">
        <v>5240</v>
      </c>
    </row>
    <row r="4226" spans="1:28" ht="30" x14ac:dyDescent="0.25">
      <c r="A4226" s="1" t="s">
        <v>12249</v>
      </c>
      <c r="B4226" t="str">
        <f>IFERROR(  MID(A4226,9,    FIND(",",A4226)-FIND(" ",A4226)-1   ),  MID(A4226,9,9)  )</f>
        <v>3</v>
      </c>
      <c r="C4226" t="str">
        <f>IFERROR(   MID(A4226,  FIND("Row",A4226)+4, FIND("Plot",A4226)- FIND("Row",A4226)-6     ),     IFERROR( MID(A4226,  FIND("Row",A4226)+4, 10  ), "")    )</f>
        <v>11</v>
      </c>
      <c r="D4226" t="str">
        <f>IFERROR(  MID(A4226, FIND("Plot",A4226)+4,10), "")</f>
        <v xml:space="preserve"> 10</v>
      </c>
      <c r="F4226" s="1" t="s">
        <v>12250</v>
      </c>
      <c r="G4226" s="1"/>
      <c r="I4226" s="1" t="s">
        <v>12251</v>
      </c>
      <c r="K4226" s="1" t="s">
        <v>3717</v>
      </c>
      <c r="L4226" s="1"/>
      <c r="M4226" s="1" t="s">
        <v>20</v>
      </c>
      <c r="Q4226" s="31"/>
      <c r="S4226" s="21" t="s">
        <v>12252</v>
      </c>
      <c r="U4226" t="s">
        <v>12253</v>
      </c>
      <c r="V4226" t="s">
        <v>8440</v>
      </c>
      <c r="W4226" t="s">
        <v>8566</v>
      </c>
      <c r="Y4226" s="1"/>
      <c r="Z4226" s="1"/>
      <c r="AA4226" s="1" t="s">
        <v>12254</v>
      </c>
    </row>
    <row r="4227" spans="1:28" x14ac:dyDescent="0.25">
      <c r="A4227" s="1" t="s">
        <v>5005</v>
      </c>
      <c r="B4227" t="str">
        <f>IFERROR(  MID(A4227,9,    FIND(",",A4227)-FIND(" ",A4227)-1   ),  MID(A4227,9,9)  )</f>
        <v>91</v>
      </c>
      <c r="C4227" t="str">
        <f>IFERROR(   MID(A4227,  FIND("Row",A4227)+4, FIND("Plot",A4227)- FIND("Row",A4227)-6     ),     IFERROR( MID(A4227,  FIND("Row",A4227)+4, 10  ), "")    )</f>
        <v/>
      </c>
      <c r="D4227" t="str">
        <f>IFERROR(  MID(A4227, FIND("Plot",A4227)+4,10), "")</f>
        <v/>
      </c>
      <c r="F4227" s="1" t="s">
        <v>8268</v>
      </c>
      <c r="G4227" s="1" t="s">
        <v>6807</v>
      </c>
      <c r="H4227" s="8" t="s">
        <v>2471</v>
      </c>
      <c r="I4227" s="1" t="s">
        <v>11569</v>
      </c>
      <c r="K4227" s="1" t="s">
        <v>2197</v>
      </c>
      <c r="L4227" s="1"/>
      <c r="M4227" s="1" t="s">
        <v>17533</v>
      </c>
      <c r="Q4227" s="1" t="s">
        <v>6741</v>
      </c>
      <c r="R4227" s="3"/>
    </row>
    <row r="4228" spans="1:28" ht="330" x14ac:dyDescent="0.25">
      <c r="A4228" t="s">
        <v>4305</v>
      </c>
      <c r="B4228" t="str">
        <f>IFERROR(  MID(A4228,9,    FIND(",",A4228)-FIND(" ",A4228)-1   ),  MID(A4228,9,9)  )</f>
        <v>1</v>
      </c>
      <c r="C4228" t="str">
        <f>IFERROR(   MID(A4228,  FIND("Row",A4228)+4, FIND("Plot",A4228)- FIND("Row",A4228)-6     ),     IFERROR( MID(A4228,  FIND("Row",A4228)+4, 10  ), "")    )</f>
        <v>9</v>
      </c>
      <c r="D4228" t="str">
        <f>IFERROR(  MID(A4228, FIND("Plot",A4228)+4,10), "")</f>
        <v xml:space="preserve"> 7</v>
      </c>
      <c r="E4228" s="6"/>
      <c r="F4228" t="s">
        <v>8703</v>
      </c>
      <c r="H4228" s="17"/>
      <c r="I4228" t="s">
        <v>3210</v>
      </c>
      <c r="J4228"/>
      <c r="K4228" t="s">
        <v>32</v>
      </c>
      <c r="M4228" t="s">
        <v>8644</v>
      </c>
      <c r="N4228"/>
      <c r="O4228"/>
      <c r="P4228"/>
      <c r="Q4228" s="1" t="s">
        <v>9662</v>
      </c>
      <c r="R4228" s="1" t="s">
        <v>11089</v>
      </c>
      <c r="S4228" s="1" t="s">
        <v>11134</v>
      </c>
      <c r="T4228" s="1"/>
      <c r="U4228" s="1" t="s">
        <v>8535</v>
      </c>
      <c r="V4228" s="1" t="s">
        <v>8460</v>
      </c>
      <c r="W4228" s="1" t="s">
        <v>8646</v>
      </c>
      <c r="Y4228" s="4"/>
      <c r="Z4228" s="4"/>
      <c r="AA4228" s="7"/>
    </row>
    <row r="4229" spans="1:28" ht="60" x14ac:dyDescent="0.25">
      <c r="A4229" s="1" t="s">
        <v>4673</v>
      </c>
      <c r="B4229" t="str">
        <f>IFERROR(  MID(A4229,9,    FIND(",",A4229)-FIND(" ",A4229)-1   ),  MID(A4229,9,9)  )</f>
        <v>21</v>
      </c>
      <c r="C4229" t="str">
        <f>IFERROR(   MID(A4229,  FIND("Row",A4229)+4, FIND("Plot",A4229)- FIND("Row",A4229)-6     ),     IFERROR( MID(A4229,  FIND("Row",A4229)+4, 10  ), "")    )</f>
        <v>1</v>
      </c>
      <c r="D4229" t="str">
        <f>IFERROR(  MID(A4229, FIND("Plot",A4229)+4,10), "")</f>
        <v xml:space="preserve"> 6</v>
      </c>
      <c r="F4229" s="1" t="s">
        <v>7462</v>
      </c>
      <c r="G4229" s="1" t="s">
        <v>6807</v>
      </c>
      <c r="I4229" s="1" t="s">
        <v>3648</v>
      </c>
      <c r="K4229" s="1" t="s">
        <v>15</v>
      </c>
      <c r="M4229" s="1" t="s">
        <v>10432</v>
      </c>
      <c r="Q4229" s="1" t="s">
        <v>5271</v>
      </c>
      <c r="R4229" s="1" t="s">
        <v>20471</v>
      </c>
      <c r="AB4229" t="s">
        <v>20473</v>
      </c>
    </row>
    <row r="4230" spans="1:28" x14ac:dyDescent="0.25">
      <c r="A4230" s="1" t="s">
        <v>5006</v>
      </c>
      <c r="B4230" t="str">
        <f>IFERROR(  MID(A4230,9,    FIND(",",A4230)-FIND(" ",A4230)-1   ),  MID(A4230,9,9)  )</f>
        <v>92</v>
      </c>
      <c r="C4230" t="str">
        <f>IFERROR(   MID(A4230,  FIND("Row",A4230)+4, FIND("Plot",A4230)- FIND("Row",A4230)-6     ),     IFERROR( MID(A4230,  FIND("Row",A4230)+4, 10  ), "")    )</f>
        <v/>
      </c>
      <c r="D4230" t="str">
        <f>IFERROR(  MID(A4230, FIND("Plot",A4230)+4,10), "")</f>
        <v/>
      </c>
      <c r="F4230" s="1" t="s">
        <v>8279</v>
      </c>
      <c r="G4230" s="1" t="s">
        <v>6807</v>
      </c>
      <c r="K4230" s="1" t="s">
        <v>1543</v>
      </c>
      <c r="L4230" s="1"/>
      <c r="M4230" s="1" t="s">
        <v>10</v>
      </c>
      <c r="Q4230" s="1" t="s">
        <v>6762</v>
      </c>
    </row>
    <row r="4231" spans="1:28" ht="255" x14ac:dyDescent="0.25">
      <c r="A4231" s="1" t="s">
        <v>9273</v>
      </c>
      <c r="B4231" t="str">
        <f>IFERROR(  MID(A4231,9,    FIND(",",A4231)-FIND(" ",A4231)-1   ),  MID(A4231,9,9)  )</f>
        <v>2</v>
      </c>
      <c r="C4231" t="str">
        <f>IFERROR(   MID(A4231,  FIND("Row",A4231)+4, FIND("Plot",A4231)- FIND("Row",A4231)-6     ),     IFERROR( MID(A4231,  FIND("Row",A4231)+4, 10  ), "")    )</f>
        <v>5</v>
      </c>
      <c r="D4231" t="str">
        <f>IFERROR(  MID(A4231, FIND("Plot",A4231)+4,10), "")</f>
        <v xml:space="preserve"> 13</v>
      </c>
      <c r="F4231" s="1" t="s">
        <v>6947</v>
      </c>
      <c r="G4231" s="1" t="s">
        <v>6807</v>
      </c>
      <c r="H4231" s="8" t="s">
        <v>3805</v>
      </c>
      <c r="I4231" s="1" t="s">
        <v>3484</v>
      </c>
      <c r="K4231" t="s">
        <v>76</v>
      </c>
      <c r="L4231" t="s">
        <v>77</v>
      </c>
      <c r="M4231" s="1" t="s">
        <v>291</v>
      </c>
      <c r="Q4231" s="1" t="s">
        <v>9722</v>
      </c>
      <c r="R4231" s="1" t="s">
        <v>3806</v>
      </c>
    </row>
    <row r="4232" spans="1:28" ht="60" x14ac:dyDescent="0.25">
      <c r="A4232" t="s">
        <v>4351</v>
      </c>
      <c r="B4232" t="str">
        <f>IFERROR(  MID(A4232,9,    FIND(",",A4232)-FIND(" ",A4232)-1   ),  MID(A4232,9,9)  )</f>
        <v>7</v>
      </c>
      <c r="C4232" t="str">
        <f>IFERROR(   MID(A4232,  FIND("Row",A4232)+4, FIND("Plot",A4232)- FIND("Row",A4232)-6     ),     IFERROR( MID(A4232,  FIND("Row",A4232)+4, 10  ), "")    )</f>
        <v>5</v>
      </c>
      <c r="D4232" t="str">
        <f>IFERROR(  MID(A4232, FIND("Plot",A4232)+4,10), "")</f>
        <v xml:space="preserve"> 2</v>
      </c>
      <c r="E4232" s="6"/>
      <c r="F4232" t="s">
        <v>6947</v>
      </c>
      <c r="H4232" s="8">
        <v>3546</v>
      </c>
      <c r="I4232" t="s">
        <v>520</v>
      </c>
      <c r="J4232"/>
      <c r="K4232" t="s">
        <v>8644</v>
      </c>
      <c r="M4232" t="s">
        <v>9238</v>
      </c>
      <c r="N4232"/>
      <c r="O4232"/>
      <c r="P4232"/>
      <c r="Q4232" s="1" t="s">
        <v>9869</v>
      </c>
      <c r="R4232" s="1" t="s">
        <v>9239</v>
      </c>
      <c r="S4232" s="1" t="s">
        <v>11050</v>
      </c>
      <c r="T4232" s="1" t="s">
        <v>9240</v>
      </c>
      <c r="U4232" s="1" t="s">
        <v>8535</v>
      </c>
      <c r="V4232" s="1" t="s">
        <v>8646</v>
      </c>
      <c r="W4232" s="1" t="s">
        <v>9241</v>
      </c>
    </row>
    <row r="4233" spans="1:28" x14ac:dyDescent="0.25">
      <c r="A4233" s="1" t="s">
        <v>11985</v>
      </c>
      <c r="B4233" t="str">
        <f>IFERROR(  MID(A4233,9,    FIND(",",A4233)-FIND(" ",A4233)-1   ),  MID(A4233,9,9)  )</f>
        <v>3</v>
      </c>
      <c r="C4233" t="str">
        <f>IFERROR(   MID(A4233,  FIND("Row",A4233)+4, FIND("Plot",A4233)- FIND("Row",A4233)-6     ),     IFERROR( MID(A4233,  FIND("Row",A4233)+4, 10  ), "")    )</f>
        <v>8</v>
      </c>
      <c r="D4233" t="str">
        <f>IFERROR(  MID(A4233, FIND("Plot",A4233)+4,10), "")</f>
        <v xml:space="preserve"> 1</v>
      </c>
      <c r="F4233" s="1" t="s">
        <v>6947</v>
      </c>
      <c r="G4233" s="1"/>
      <c r="I4233" s="1" t="s">
        <v>11986</v>
      </c>
      <c r="K4233" s="1" t="s">
        <v>8508</v>
      </c>
      <c r="L4233" s="1"/>
      <c r="M4233" s="1" t="s">
        <v>11</v>
      </c>
      <c r="Q4233" s="31"/>
      <c r="S4233" s="21"/>
      <c r="Y4233" s="1" t="s">
        <v>11652</v>
      </c>
      <c r="Z4233" s="1"/>
      <c r="AA4233" s="1" t="s">
        <v>11987</v>
      </c>
    </row>
    <row r="4234" spans="1:28" ht="75" x14ac:dyDescent="0.25">
      <c r="A4234" s="1" t="s">
        <v>9527</v>
      </c>
      <c r="B4234" t="str">
        <f>IFERROR(  MID(A4234,9,    FIND(",",A4234)-FIND(" ",A4234)-1   ),  MID(A4234,9,9)  )</f>
        <v>29</v>
      </c>
      <c r="C4234" t="str">
        <f>IFERROR(   MID(A4234,  FIND("Row",A4234)+4, FIND("Plot",A4234)- FIND("Row",A4234)-6     ),     IFERROR( MID(A4234,  FIND("Row",A4234)+4, 10  ), "")    )</f>
        <v>8</v>
      </c>
      <c r="D4234" t="str">
        <f>IFERROR(  MID(A4234, FIND("Plot",A4234)+4,10), "")</f>
        <v xml:space="preserve"> 4</v>
      </c>
      <c r="F4234" s="1" t="s">
        <v>6947</v>
      </c>
      <c r="G4234" s="1" t="s">
        <v>6807</v>
      </c>
      <c r="H4234" s="8" t="s">
        <v>3813</v>
      </c>
      <c r="I4234" s="1" t="s">
        <v>3812</v>
      </c>
      <c r="K4234" t="s">
        <v>9229</v>
      </c>
      <c r="M4234" s="1" t="s">
        <v>1292</v>
      </c>
      <c r="Q4234" s="1" t="s">
        <v>5661</v>
      </c>
      <c r="R4234" s="1" t="s">
        <v>10447</v>
      </c>
    </row>
    <row r="4235" spans="1:28" ht="90" x14ac:dyDescent="0.25">
      <c r="A4235" s="1" t="s">
        <v>4967</v>
      </c>
      <c r="B4235" t="str">
        <f>IFERROR(  MID(A4235,9,    FIND(",",A4235)-FIND(" ",A4235)-1   ),  MID(A4235,9,9)  )</f>
        <v>49</v>
      </c>
      <c r="C4235" t="str">
        <f>IFERROR(   MID(A4235,  FIND("Row",A4235)+4, FIND("Plot",A4235)- FIND("Row",A4235)-6     ),     IFERROR( MID(A4235,  FIND("Row",A4235)+4, 10  ), "")    )</f>
        <v/>
      </c>
      <c r="D4235" t="str">
        <f>IFERROR(  MID(A4235, FIND("Plot",A4235)+4,10), "")</f>
        <v/>
      </c>
      <c r="F4235" s="1" t="s">
        <v>6947</v>
      </c>
      <c r="G4235" s="1" t="s">
        <v>6807</v>
      </c>
      <c r="H4235" s="8" t="s">
        <v>3063</v>
      </c>
      <c r="I4235" s="1" t="s">
        <v>17124</v>
      </c>
      <c r="K4235" s="1" t="s">
        <v>1096</v>
      </c>
      <c r="L4235" s="1"/>
      <c r="M4235" s="1" t="s">
        <v>843</v>
      </c>
      <c r="Q4235" s="1" t="s">
        <v>5984</v>
      </c>
      <c r="R4235" s="1" t="s">
        <v>17125</v>
      </c>
    </row>
    <row r="4236" spans="1:28" ht="75" x14ac:dyDescent="0.25">
      <c r="A4236" s="1" t="s">
        <v>4977</v>
      </c>
      <c r="B4236" t="str">
        <f>IFERROR(  MID(A4236,9,    FIND(",",A4236)-FIND(" ",A4236)-1   ),  MID(A4236,9,9)  )</f>
        <v>60</v>
      </c>
      <c r="C4236" t="str">
        <f>IFERROR(   MID(A4236,  FIND("Row",A4236)+4, FIND("Plot",A4236)- FIND("Row",A4236)-6     ),     IFERROR( MID(A4236,  FIND("Row",A4236)+4, 10  ), "")    )</f>
        <v/>
      </c>
      <c r="D4236" t="str">
        <f>IFERROR(  MID(A4236, FIND("Plot",A4236)+4,10), "")</f>
        <v/>
      </c>
      <c r="F4236" s="22" t="s">
        <v>6947</v>
      </c>
      <c r="G4236" s="1" t="s">
        <v>6849</v>
      </c>
      <c r="H4236" s="8" t="s">
        <v>3641</v>
      </c>
      <c r="I4236" s="1" t="s">
        <v>1574</v>
      </c>
      <c r="J4236" s="1">
        <v>11</v>
      </c>
      <c r="K4236" s="1" t="s">
        <v>13</v>
      </c>
      <c r="L4236" s="1"/>
      <c r="M4236" s="1" t="s">
        <v>1564</v>
      </c>
      <c r="Q4236" s="1" t="s">
        <v>10739</v>
      </c>
      <c r="R4236" s="1" t="s">
        <v>3815</v>
      </c>
      <c r="AA4236" s="1" t="s">
        <v>18979</v>
      </c>
    </row>
    <row r="4237" spans="1:28" ht="75" x14ac:dyDescent="0.25">
      <c r="A4237" s="1" t="s">
        <v>4977</v>
      </c>
      <c r="B4237" t="str">
        <f>IFERROR(  MID(A4237,9,    FIND(",",A4237)-FIND(" ",A4237)-1   ),  MID(A4237,9,9)  )</f>
        <v>60</v>
      </c>
      <c r="C4237" t="str">
        <f>IFERROR(   MID(A4237,  FIND("Row",A4237)+4, FIND("Plot",A4237)- FIND("Row",A4237)-6     ),     IFERROR( MID(A4237,  FIND("Row",A4237)+4, 10  ), "")    )</f>
        <v/>
      </c>
      <c r="D4237" t="str">
        <f>IFERROR(  MID(A4237, FIND("Plot",A4237)+4,10), "")</f>
        <v/>
      </c>
      <c r="F4237" s="22" t="s">
        <v>6947</v>
      </c>
      <c r="G4237" s="1" t="s">
        <v>3014</v>
      </c>
      <c r="H4237" s="8" t="s">
        <v>3642</v>
      </c>
      <c r="I4237" s="1" t="s">
        <v>3015</v>
      </c>
      <c r="K4237" s="1" t="s">
        <v>70</v>
      </c>
      <c r="L4237" s="1"/>
      <c r="M4237" s="1" t="s">
        <v>1564</v>
      </c>
      <c r="Q4237" s="1" t="s">
        <v>10740</v>
      </c>
      <c r="R4237" s="1" t="s">
        <v>3814</v>
      </c>
    </row>
    <row r="4238" spans="1:28" ht="45" x14ac:dyDescent="0.25">
      <c r="A4238" s="1" t="s">
        <v>4996</v>
      </c>
      <c r="B4238" t="str">
        <f>IFERROR(  MID(A4238,9,    FIND(",",A4238)-FIND(" ",A4238)-1   ),  MID(A4238,9,9)  )</f>
        <v>79</v>
      </c>
      <c r="C4238" t="str">
        <f>IFERROR(   MID(A4238,  FIND("Row",A4238)+4, FIND("Plot",A4238)- FIND("Row",A4238)-6     ),     IFERROR( MID(A4238,  FIND("Row",A4238)+4, 10  ), "")    )</f>
        <v/>
      </c>
      <c r="D4238" t="str">
        <f>IFERROR(  MID(A4238, FIND("Plot",A4238)+4,10), "")</f>
        <v/>
      </c>
      <c r="F4238" s="1" t="s">
        <v>6947</v>
      </c>
      <c r="G4238" s="1" t="s">
        <v>6807</v>
      </c>
      <c r="H4238" s="8" t="s">
        <v>3817</v>
      </c>
      <c r="I4238" s="1" t="s">
        <v>3816</v>
      </c>
      <c r="K4238" s="1" t="s">
        <v>10549</v>
      </c>
      <c r="L4238" s="1"/>
      <c r="M4238" s="1" t="s">
        <v>654</v>
      </c>
      <c r="Q4238" s="1" t="s">
        <v>6509</v>
      </c>
      <c r="R4238" s="1" t="s">
        <v>3818</v>
      </c>
    </row>
    <row r="4239" spans="1:28" x14ac:dyDescent="0.25">
      <c r="A4239" s="1" t="s">
        <v>5006</v>
      </c>
      <c r="B4239" t="str">
        <f>IFERROR(  MID(A4239,9,    FIND(",",A4239)-FIND(" ",A4239)-1   ),  MID(A4239,9,9)  )</f>
        <v>92</v>
      </c>
      <c r="C4239" t="str">
        <f>IFERROR(   MID(A4239,  FIND("Row",A4239)+4, FIND("Plot",A4239)- FIND("Row",A4239)-6     ),     IFERROR( MID(A4239,  FIND("Row",A4239)+4, 10  ), "")    )</f>
        <v/>
      </c>
      <c r="D4239" t="str">
        <f>IFERROR(  MID(A4239, FIND("Plot",A4239)+4,10), "")</f>
        <v/>
      </c>
      <c r="F4239" s="22" t="s">
        <v>8280</v>
      </c>
      <c r="G4239" s="1" t="s">
        <v>6865</v>
      </c>
      <c r="H4239" s="8" t="s">
        <v>2458</v>
      </c>
      <c r="I4239" s="1" t="s">
        <v>2218</v>
      </c>
      <c r="K4239" s="1" t="s">
        <v>93</v>
      </c>
      <c r="L4239" s="1"/>
      <c r="Q4239" s="1" t="s">
        <v>6763</v>
      </c>
    </row>
    <row r="4240" spans="1:28" ht="60" x14ac:dyDescent="0.25">
      <c r="A4240" t="s">
        <v>4256</v>
      </c>
      <c r="B4240" t="str">
        <f>IFERROR(  MID(A4240,9,    FIND(",",A4240)-FIND(" ",A4240)-1   ),  MID(A4240,9,9)  )</f>
        <v>1</v>
      </c>
      <c r="C4240" t="str">
        <f>IFERROR(   MID(A4240,  FIND("Row",A4240)+4, FIND("Plot",A4240)- FIND("Row",A4240)-6     ),     IFERROR( MID(A4240,  FIND("Row",A4240)+4, 10  ), "")    )</f>
        <v>4</v>
      </c>
      <c r="D4240" t="str">
        <f>IFERROR(  MID(A4240, FIND("Plot",A4240)+4,10), "")</f>
        <v xml:space="preserve"> 20</v>
      </c>
      <c r="E4240" s="6"/>
      <c r="F4240" t="s">
        <v>6902</v>
      </c>
      <c r="H4240" s="17"/>
      <c r="I4240" t="s">
        <v>235</v>
      </c>
      <c r="J4240"/>
      <c r="K4240" t="s">
        <v>31</v>
      </c>
      <c r="M4240" t="s">
        <v>234</v>
      </c>
      <c r="N4240"/>
      <c r="O4240"/>
      <c r="P4240"/>
      <c r="Q4240" s="1" t="s">
        <v>9617</v>
      </c>
      <c r="R4240" s="1" t="s">
        <v>8534</v>
      </c>
      <c r="S4240" s="1" t="s">
        <v>11039</v>
      </c>
      <c r="T4240" s="1"/>
      <c r="U4240" s="1" t="s">
        <v>8535</v>
      </c>
      <c r="V4240" s="1" t="s">
        <v>8536</v>
      </c>
      <c r="W4240" s="1" t="s">
        <v>8537</v>
      </c>
      <c r="X4240" s="1"/>
    </row>
    <row r="4241" spans="1:27" ht="60" x14ac:dyDescent="0.25">
      <c r="A4241" t="s">
        <v>4268</v>
      </c>
      <c r="B4241" t="str">
        <f>IFERROR(  MID(A4241,9,    FIND(",",A4241)-FIND(" ",A4241)-1   ),  MID(A4241,9,9)  )</f>
        <v>1</v>
      </c>
      <c r="C4241" t="str">
        <f>IFERROR(   MID(A4241,  FIND("Row",A4241)+4, FIND("Plot",A4241)- FIND("Row",A4241)-6     ),     IFERROR( MID(A4241,  FIND("Row",A4241)+4, 10  ), "")    )</f>
        <v>6</v>
      </c>
      <c r="D4241" t="str">
        <f>IFERROR(  MID(A4241, FIND("Plot",A4241)+4,10), "")</f>
        <v xml:space="preserve"> 11</v>
      </c>
      <c r="E4241" s="6"/>
      <c r="F4241" t="s">
        <v>6902</v>
      </c>
      <c r="G4241">
        <v>5591</v>
      </c>
      <c r="H4241" s="17"/>
      <c r="I4241" t="s">
        <v>8604</v>
      </c>
      <c r="J4241">
        <v>66</v>
      </c>
      <c r="K4241" t="s">
        <v>8603</v>
      </c>
      <c r="L4241" t="s">
        <v>124</v>
      </c>
      <c r="M4241" t="s">
        <v>3660</v>
      </c>
      <c r="N4241"/>
      <c r="O4241"/>
      <c r="P4241"/>
      <c r="Q4241" s="1" t="s">
        <v>9629</v>
      </c>
      <c r="R4241" s="1" t="s">
        <v>11114</v>
      </c>
      <c r="S4241" s="1" t="s">
        <v>11115</v>
      </c>
      <c r="T4241" s="1" t="s">
        <v>8605</v>
      </c>
      <c r="U4241" s="1" t="s">
        <v>8535</v>
      </c>
      <c r="V4241" s="1" t="s">
        <v>8606</v>
      </c>
      <c r="W4241" s="1" t="s">
        <v>8607</v>
      </c>
      <c r="X4241" s="1" t="s">
        <v>8608</v>
      </c>
    </row>
    <row r="4242" spans="1:27" ht="135" x14ac:dyDescent="0.25">
      <c r="A4242" t="s">
        <v>4280</v>
      </c>
      <c r="B4242" t="str">
        <f>IFERROR(  MID(A4242,9,    FIND(",",A4242)-FIND(" ",A4242)-1   ),  MID(A4242,9,9)  )</f>
        <v>1</v>
      </c>
      <c r="C4242" t="str">
        <f>IFERROR(   MID(A4242,  FIND("Row",A4242)+4, FIND("Plot",A4242)- FIND("Row",A4242)-6     ),     IFERROR( MID(A4242,  FIND("Row",A4242)+4, 10  ), "")    )</f>
        <v>7</v>
      </c>
      <c r="D4242" t="str">
        <f>IFERROR(  MID(A4242, FIND("Plot",A4242)+4,10), "")</f>
        <v xml:space="preserve"> 14</v>
      </c>
      <c r="E4242" s="6"/>
      <c r="F4242" t="s">
        <v>6902</v>
      </c>
      <c r="H4242" s="17"/>
      <c r="I4242" t="s">
        <v>24</v>
      </c>
      <c r="J4242"/>
      <c r="K4242" t="s">
        <v>3658</v>
      </c>
      <c r="M4242" t="s">
        <v>8644</v>
      </c>
      <c r="N4242"/>
      <c r="O4242"/>
      <c r="P4242"/>
      <c r="Q4242" s="1" t="s">
        <v>9641</v>
      </c>
      <c r="R4242" s="1" t="s">
        <v>11123</v>
      </c>
      <c r="S4242" s="1" t="s">
        <v>11207</v>
      </c>
      <c r="T4242" s="1"/>
      <c r="U4242" s="1" t="s">
        <v>8535</v>
      </c>
      <c r="V4242" s="1" t="s">
        <v>8645</v>
      </c>
      <c r="W4242" s="1" t="s">
        <v>8646</v>
      </c>
    </row>
    <row r="4243" spans="1:27" ht="225.75" x14ac:dyDescent="0.3">
      <c r="A4243" t="s">
        <v>4299</v>
      </c>
      <c r="B4243" t="str">
        <f>IFERROR(  MID(A4243,9,    FIND(",",A4243)-FIND(" ",A4243)-1   ),  MID(A4243,9,9)  )</f>
        <v>1</v>
      </c>
      <c r="C4243" t="str">
        <f>IFERROR(   MID(A4243,  FIND("Row",A4243)+4, FIND("Plot",A4243)- FIND("Row",A4243)-6     ),     IFERROR( MID(A4243,  FIND("Row",A4243)+4, 10  ), "")    )</f>
        <v>9</v>
      </c>
      <c r="D4243" t="str">
        <f>IFERROR(  MID(A4243, FIND("Plot",A4243)+4,10), "")</f>
        <v xml:space="preserve"> 13</v>
      </c>
      <c r="E4243" s="6"/>
      <c r="F4243" t="s">
        <v>6902</v>
      </c>
      <c r="H4243" s="17">
        <v>3505</v>
      </c>
      <c r="I4243" t="s">
        <v>8704</v>
      </c>
      <c r="J4243"/>
      <c r="K4243" t="s">
        <v>56</v>
      </c>
      <c r="M4243" t="s">
        <v>40</v>
      </c>
      <c r="N4243"/>
      <c r="O4243"/>
      <c r="P4243"/>
      <c r="Q4243" s="1" t="s">
        <v>9657</v>
      </c>
      <c r="R4243" s="1" t="s">
        <v>19121</v>
      </c>
      <c r="S4243" s="1" t="s">
        <v>19120</v>
      </c>
      <c r="T4243" s="1" t="s">
        <v>8705</v>
      </c>
      <c r="U4243" s="1" t="s">
        <v>8535</v>
      </c>
      <c r="V4243" s="1" t="s">
        <v>8706</v>
      </c>
      <c r="W4243" s="1" t="s">
        <v>8483</v>
      </c>
    </row>
    <row r="4244" spans="1:27" ht="405" x14ac:dyDescent="0.25">
      <c r="A4244" s="1" t="s">
        <v>4300</v>
      </c>
      <c r="B4244" t="str">
        <f>IFERROR(  MID(A4244,9,    FIND(",",A4244)-FIND(" ",A4244)-1   ),  MID(A4244,9,9)  )</f>
        <v>1</v>
      </c>
      <c r="C4244" t="str">
        <f>IFERROR(   MID(A4244,  FIND("Row",A4244)+4, FIND("Plot",A4244)- FIND("Row",A4244)-6     ),     IFERROR( MID(A4244,  FIND("Row",A4244)+4, 10  ), "")    )</f>
        <v>9</v>
      </c>
      <c r="D4244" t="str">
        <f>IFERROR(  MID(A4244, FIND("Plot",A4244)+4,10), "")</f>
        <v xml:space="preserve"> 15</v>
      </c>
      <c r="F4244" s="1" t="s">
        <v>6902</v>
      </c>
      <c r="G4244" s="1" t="s">
        <v>6807</v>
      </c>
      <c r="H4244" s="8" t="s">
        <v>3212</v>
      </c>
      <c r="I4244" s="1" t="s">
        <v>3211</v>
      </c>
      <c r="K4244" s="1" t="s">
        <v>9210</v>
      </c>
      <c r="L4244" s="1"/>
      <c r="M4244" s="1" t="s">
        <v>118</v>
      </c>
      <c r="Q4244" s="1" t="s">
        <v>9658</v>
      </c>
      <c r="R4244" s="1" t="s">
        <v>3804</v>
      </c>
    </row>
    <row r="4245" spans="1:27" ht="150" x14ac:dyDescent="0.25">
      <c r="A4245" s="1" t="s">
        <v>4402</v>
      </c>
      <c r="B4245" t="str">
        <f>IFERROR(  MID(A4245,9,    FIND(",",A4245)-FIND(" ",A4245)-1   ),  MID(A4245,9,9)  )</f>
        <v>7</v>
      </c>
      <c r="C4245" t="str">
        <f>IFERROR(   MID(A4245,  FIND("Row",A4245)+4, FIND("Plot",A4245)- FIND("Row",A4245)-6     ),     IFERROR( MID(A4245,  FIND("Row",A4245)+4, 10  ), "")    )</f>
        <v>9</v>
      </c>
      <c r="D4245" t="str">
        <f>IFERROR(  MID(A4245, FIND("Plot",A4245)+4,10), "")</f>
        <v xml:space="preserve"> 16</v>
      </c>
      <c r="F4245" s="1" t="s">
        <v>6902</v>
      </c>
      <c r="G4245" s="1" t="s">
        <v>17176</v>
      </c>
      <c r="H4245" s="8" t="s">
        <v>3803</v>
      </c>
      <c r="I4245" s="1" t="s">
        <v>17177</v>
      </c>
      <c r="K4245" t="s">
        <v>31</v>
      </c>
      <c r="L4245" t="s">
        <v>589</v>
      </c>
      <c r="M4245" s="1" t="s">
        <v>10980</v>
      </c>
      <c r="O4245" s="1" t="s">
        <v>6902</v>
      </c>
      <c r="Q4245" s="1" t="s">
        <v>9921</v>
      </c>
      <c r="R4245" s="1" t="s">
        <v>17178</v>
      </c>
      <c r="S4245"/>
    </row>
    <row r="4246" spans="1:27" ht="150" x14ac:dyDescent="0.25">
      <c r="A4246" t="s">
        <v>4304</v>
      </c>
      <c r="B4246" t="str">
        <f>IFERROR(  MID(A4246,9,    FIND(",",A4246)-FIND(" ",A4246)-1   ),  MID(A4246,9,9)  )</f>
        <v>1</v>
      </c>
      <c r="C4246" t="str">
        <f>IFERROR(   MID(A4246,  FIND("Row",A4246)+4, FIND("Plot",A4246)- FIND("Row",A4246)-6     ),     IFERROR( MID(A4246,  FIND("Row",A4246)+4, 10  ), "")    )</f>
        <v>9</v>
      </c>
      <c r="D4246" t="str">
        <f>IFERROR(  MID(A4246, FIND("Plot",A4246)+4,10), "")</f>
        <v xml:space="preserve"> 6</v>
      </c>
      <c r="E4246" s="6"/>
      <c r="F4246" t="s">
        <v>6902</v>
      </c>
      <c r="H4246" s="17"/>
      <c r="I4246" t="s">
        <v>8702</v>
      </c>
      <c r="J4246"/>
      <c r="K4246" t="s">
        <v>118</v>
      </c>
      <c r="M4246" t="s">
        <v>14</v>
      </c>
      <c r="N4246"/>
      <c r="O4246"/>
      <c r="P4246"/>
      <c r="Q4246" s="1" t="s">
        <v>9661</v>
      </c>
      <c r="R4246" s="1" t="s">
        <v>11088</v>
      </c>
      <c r="S4246" s="1" t="s">
        <v>11133</v>
      </c>
      <c r="T4246" s="1"/>
      <c r="U4246" s="1" t="s">
        <v>8535</v>
      </c>
      <c r="V4246" s="1" t="s">
        <v>8602</v>
      </c>
      <c r="W4246" s="1" t="s">
        <v>8507</v>
      </c>
    </row>
    <row r="4247" spans="1:27" ht="90" x14ac:dyDescent="0.25">
      <c r="A4247" s="1" t="s">
        <v>4328</v>
      </c>
      <c r="B4247" t="str">
        <f>IFERROR(  MID(A4247,9,    FIND(",",A4247)-FIND(" ",A4247)-1   ),  MID(A4247,9,9)  )</f>
        <v>7</v>
      </c>
      <c r="C4247" t="str">
        <f>IFERROR(   MID(A4247,  FIND("Row",A4247)+4, FIND("Plot",A4247)- FIND("Row",A4247)-6     ),     IFERROR( MID(A4247,  FIND("Row",A4247)+4, 10  ), "")    )</f>
        <v>10</v>
      </c>
      <c r="D4247" t="str">
        <f>IFERROR(  MID(A4247, FIND("Plot",A4247)+4,10), "")</f>
        <v xml:space="preserve"> 3</v>
      </c>
      <c r="F4247" s="1" t="s">
        <v>6902</v>
      </c>
      <c r="G4247" s="1" t="s">
        <v>125</v>
      </c>
      <c r="H4247" s="8" t="s">
        <v>3807</v>
      </c>
      <c r="I4247" s="1" t="s">
        <v>165</v>
      </c>
      <c r="K4247" t="s">
        <v>102</v>
      </c>
      <c r="M4247" s="1" t="s">
        <v>124</v>
      </c>
      <c r="Q4247" s="1" t="s">
        <v>9795</v>
      </c>
      <c r="R4247" s="1" t="s">
        <v>8319</v>
      </c>
      <c r="S4247"/>
    </row>
    <row r="4248" spans="1:27" ht="105" x14ac:dyDescent="0.25">
      <c r="A4248" s="1" t="s">
        <v>4329</v>
      </c>
      <c r="B4248" t="str">
        <f>IFERROR(  MID(A4248,9,    FIND(",",A4248)-FIND(" ",A4248)-1   ),  MID(A4248,9,9)  )</f>
        <v>7</v>
      </c>
      <c r="C4248" t="str">
        <f>IFERROR(   MID(A4248,  FIND("Row",A4248)+4, FIND("Plot",A4248)- FIND("Row",A4248)-6     ),     IFERROR( MID(A4248,  FIND("Row",A4248)+4, 10  ), "")    )</f>
        <v>10</v>
      </c>
      <c r="D4248" t="str">
        <f>IFERROR(  MID(A4248, FIND("Plot",A4248)+4,10), "")</f>
        <v xml:space="preserve"> 4</v>
      </c>
      <c r="F4248" s="1" t="s">
        <v>6902</v>
      </c>
      <c r="G4248" s="1" t="s">
        <v>595</v>
      </c>
      <c r="H4248" s="8" t="s">
        <v>3808</v>
      </c>
      <c r="I4248" s="1" t="s">
        <v>596</v>
      </c>
      <c r="K4248" t="s">
        <v>594</v>
      </c>
      <c r="M4248" s="1" t="s">
        <v>8508</v>
      </c>
      <c r="Q4248" s="1" t="s">
        <v>9796</v>
      </c>
      <c r="R4248" s="1" t="s">
        <v>19578</v>
      </c>
    </row>
    <row r="4249" spans="1:27" ht="120" x14ac:dyDescent="0.25">
      <c r="A4249" s="1" t="s">
        <v>4333</v>
      </c>
      <c r="B4249" t="str">
        <f>IFERROR(  MID(A4249,9,    FIND(",",A4249)-FIND(" ",A4249)-1   ),  MID(A4249,9,9)  )</f>
        <v>7</v>
      </c>
      <c r="C4249" t="str">
        <f>IFERROR(   MID(A4249,  FIND("Row",A4249)+4, FIND("Plot",A4249)- FIND("Row",A4249)-6     ),     IFERROR( MID(A4249,  FIND("Row",A4249)+4, 10  ), "")    )</f>
        <v>10</v>
      </c>
      <c r="D4249" t="str">
        <f>IFERROR(  MID(A4249, FIND("Plot",A4249)+4,10), "")</f>
        <v xml:space="preserve"> 8</v>
      </c>
      <c r="F4249" s="1" t="s">
        <v>6902</v>
      </c>
      <c r="G4249" s="1" t="s">
        <v>3809</v>
      </c>
      <c r="H4249" s="8">
        <v>3204</v>
      </c>
      <c r="I4249" s="1" t="s">
        <v>168</v>
      </c>
      <c r="K4249" t="s">
        <v>77</v>
      </c>
      <c r="M4249" s="1" t="s">
        <v>9231</v>
      </c>
      <c r="Q4249" s="1" t="s">
        <v>9800</v>
      </c>
      <c r="R4249" s="1" t="s">
        <v>10469</v>
      </c>
    </row>
    <row r="4250" spans="1:27" ht="45" x14ac:dyDescent="0.25">
      <c r="A4250" s="1" t="s">
        <v>4924</v>
      </c>
      <c r="B4250" t="str">
        <f>IFERROR(  MID(A4250,9,    FIND(",",A4250)-FIND(" ",A4250)-1   ),  MID(A4250,9,9)  )</f>
        <v>26</v>
      </c>
      <c r="C4250" t="str">
        <f>IFERROR(   MID(A4250,  FIND("Row",A4250)+4, FIND("Plot",A4250)- FIND("Row",A4250)-6     ),     IFERROR( MID(A4250,  FIND("Row",A4250)+4, 10  ), "")    )</f>
        <v>5</v>
      </c>
      <c r="D4250" t="str">
        <f>IFERROR(  MID(A4250, FIND("Plot",A4250)+4,10), "")</f>
        <v xml:space="preserve"> 9 alley</v>
      </c>
      <c r="F4250" s="1" t="s">
        <v>18323</v>
      </c>
      <c r="G4250" s="1" t="s">
        <v>6807</v>
      </c>
      <c r="H4250" s="8">
        <v>5859</v>
      </c>
      <c r="I4250" s="1" t="s">
        <v>4055</v>
      </c>
      <c r="K4250" s="1" t="s">
        <v>1235</v>
      </c>
      <c r="L4250" s="1"/>
      <c r="M4250" s="1" t="s">
        <v>32</v>
      </c>
      <c r="Q4250" s="1" t="s">
        <v>5577</v>
      </c>
      <c r="R4250" s="1" t="s">
        <v>18327</v>
      </c>
      <c r="S4250" s="1" t="s">
        <v>18326</v>
      </c>
      <c r="U4250" t="s">
        <v>18324</v>
      </c>
      <c r="V4250" t="s">
        <v>18325</v>
      </c>
      <c r="W4250" t="s">
        <v>8460</v>
      </c>
    </row>
    <row r="4251" spans="1:27" x14ac:dyDescent="0.25">
      <c r="A4251" s="1" t="s">
        <v>5009</v>
      </c>
      <c r="B4251" t="str">
        <f>IFERROR(  MID(A4251,9,    FIND(",",A4251)-FIND(" ",A4251)-1   ),  MID(A4251,9,9)  )</f>
        <v>96</v>
      </c>
      <c r="C4251" t="str">
        <f>IFERROR(   MID(A4251,  FIND("Row",A4251)+4, FIND("Plot",A4251)- FIND("Row",A4251)-6     ),     IFERROR( MID(A4251,  FIND("Row",A4251)+4, 10  ), "")    )</f>
        <v/>
      </c>
      <c r="D4251" t="str">
        <f>IFERROR(  MID(A4251, FIND("Plot",A4251)+4,10), "")</f>
        <v/>
      </c>
      <c r="F4251" s="22" t="s">
        <v>18323</v>
      </c>
      <c r="G4251" s="1" t="s">
        <v>6807</v>
      </c>
      <c r="H4251" s="8" t="s">
        <v>2415</v>
      </c>
      <c r="I4251" s="1" t="s">
        <v>2270</v>
      </c>
      <c r="K4251" s="1" t="s">
        <v>15</v>
      </c>
      <c r="L4251" s="1"/>
      <c r="M4251" s="1" t="s">
        <v>1190</v>
      </c>
      <c r="Q4251" s="1" t="s">
        <v>6805</v>
      </c>
    </row>
    <row r="4252" spans="1:27" ht="75" x14ac:dyDescent="0.25">
      <c r="A4252" t="s">
        <v>15251</v>
      </c>
      <c r="B4252" t="str">
        <f>IFERROR(  MID(A4252,9,    FIND(",",A4252)-FIND(" ",A4252)-1   ),  MID(A4252,9,9)  )</f>
        <v>18</v>
      </c>
      <c r="C4252" t="str">
        <f>IFERROR(   MID(A4252,  FIND("Row",A4252)+4, FIND("Plot",A4252)- FIND("Row",A4252)-6     ),     IFERROR( MID(A4252,  FIND("Row",A4252)+4, 10  ), "")    )</f>
        <v>7</v>
      </c>
      <c r="D4252" t="str">
        <f>IFERROR(  MID(A4252, FIND("Plot",A4252)+4,10), "")</f>
        <v xml:space="preserve"> 11</v>
      </c>
      <c r="E4252" s="6"/>
      <c r="F4252" t="s">
        <v>18477</v>
      </c>
      <c r="H4252" s="8">
        <v>7370</v>
      </c>
      <c r="I4252" s="1" t="s">
        <v>4148</v>
      </c>
      <c r="J4252"/>
      <c r="K4252" s="1" t="s">
        <v>18474</v>
      </c>
      <c r="L4252" s="1" t="s">
        <v>14</v>
      </c>
      <c r="M4252" s="1" t="s">
        <v>18475</v>
      </c>
      <c r="N4252"/>
      <c r="O4252"/>
      <c r="P4252"/>
      <c r="Q4252" t="s">
        <v>15252</v>
      </c>
      <c r="R4252" s="1" t="s">
        <v>18481</v>
      </c>
      <c r="S4252" s="1" t="s">
        <v>18476</v>
      </c>
      <c r="T4252" s="1"/>
      <c r="U4252" s="1" t="s">
        <v>18324</v>
      </c>
      <c r="V4252" s="1" t="s">
        <v>18479</v>
      </c>
      <c r="W4252" s="1" t="s">
        <v>18480</v>
      </c>
      <c r="X4252" s="1" t="s">
        <v>8507</v>
      </c>
      <c r="Y4252" s="1"/>
      <c r="AA4252" s="1" t="s">
        <v>18478</v>
      </c>
    </row>
    <row r="4253" spans="1:27" x14ac:dyDescent="0.25">
      <c r="A4253" s="1" t="s">
        <v>4976</v>
      </c>
      <c r="B4253" t="str">
        <f>IFERROR(  MID(A4253,9,    FIND(",",A4253)-FIND(" ",A4253)-1   ),  MID(A4253,9,9)  )</f>
        <v>59</v>
      </c>
      <c r="C4253" t="str">
        <f>IFERROR(   MID(A4253,  FIND("Row",A4253)+4, FIND("Plot",A4253)- FIND("Row",A4253)-6     ),     IFERROR( MID(A4253,  FIND("Row",A4253)+4, 10  ), "")    )</f>
        <v/>
      </c>
      <c r="D4253" t="str">
        <f>IFERROR(  MID(A4253, FIND("Plot",A4253)+4,10), "")</f>
        <v/>
      </c>
      <c r="F4253" s="1" t="s">
        <v>7876</v>
      </c>
      <c r="G4253" s="1" t="s">
        <v>6807</v>
      </c>
      <c r="I4253" s="1" t="s">
        <v>1539</v>
      </c>
      <c r="K4253" s="1" t="s">
        <v>8738</v>
      </c>
      <c r="L4253" s="1"/>
      <c r="M4253" s="1" t="s">
        <v>20</v>
      </c>
      <c r="Q4253" s="1" t="s">
        <v>6039</v>
      </c>
      <c r="R4253" s="3"/>
    </row>
    <row r="4254" spans="1:27" ht="30" x14ac:dyDescent="0.25">
      <c r="A4254" s="1" t="s">
        <v>4987</v>
      </c>
      <c r="B4254" t="str">
        <f>IFERROR(  MID(A4254,9,    FIND(",",A4254)-FIND(" ",A4254)-1   ),  MID(A4254,9,9)  )</f>
        <v>69</v>
      </c>
      <c r="C4254" t="str">
        <f>IFERROR(   MID(A4254,  FIND("Row",A4254)+4, FIND("Plot",A4254)- FIND("Row",A4254)-6     ),     IFERROR( MID(A4254,  FIND("Row",A4254)+4, 10  ), "")    )</f>
        <v/>
      </c>
      <c r="D4254" t="str">
        <f>IFERROR(  MID(A4254, FIND("Plot",A4254)+4,10), "")</f>
        <v/>
      </c>
      <c r="F4254" s="1" t="s">
        <v>8026</v>
      </c>
      <c r="G4254" s="1" t="s">
        <v>6807</v>
      </c>
      <c r="H4254" s="8">
        <v>1929</v>
      </c>
      <c r="I4254" s="1" t="s">
        <v>1791</v>
      </c>
      <c r="K4254" s="1"/>
      <c r="L4254" s="1"/>
      <c r="Q4254" s="1" t="s">
        <v>6304</v>
      </c>
      <c r="R4254" s="5"/>
    </row>
    <row r="4255" spans="1:27" x14ac:dyDescent="0.25">
      <c r="A4255" s="1" t="s">
        <v>5003</v>
      </c>
      <c r="B4255" t="str">
        <f>IFERROR(  MID(A4255,9,    FIND(",",A4255)-FIND(" ",A4255)-1   ),  MID(A4255,9,9)  )</f>
        <v>87</v>
      </c>
      <c r="C4255" t="str">
        <f>IFERROR(   MID(A4255,  FIND("Row",A4255)+4, FIND("Plot",A4255)- FIND("Row",A4255)-6     ),     IFERROR( MID(A4255,  FIND("Row",A4255)+4, 10  ), "")    )</f>
        <v/>
      </c>
      <c r="D4255" t="str">
        <f>IFERROR(  MID(A4255, FIND("Plot",A4255)+4,10), "")</f>
        <v/>
      </c>
      <c r="F4255" s="1" t="s">
        <v>8248</v>
      </c>
      <c r="G4255" s="1" t="s">
        <v>6807</v>
      </c>
      <c r="H4255" s="8" t="s">
        <v>2497</v>
      </c>
      <c r="I4255" s="1" t="s">
        <v>2164</v>
      </c>
      <c r="K4255" s="1" t="s">
        <v>2163</v>
      </c>
      <c r="L4255" s="1"/>
      <c r="M4255" s="1" t="s">
        <v>48</v>
      </c>
      <c r="Q4255" s="1" t="s">
        <v>6701</v>
      </c>
      <c r="R4255" s="3"/>
    </row>
    <row r="4256" spans="1:27" x14ac:dyDescent="0.25">
      <c r="A4256" t="s">
        <v>16448</v>
      </c>
      <c r="B4256" t="str">
        <f>IFERROR(  MID(A4256,9,    FIND(",",A4256)-FIND(" ",A4256)-1   ),  MID(A4256,9,9)  )</f>
        <v>40</v>
      </c>
      <c r="C4256" t="str">
        <f>IFERROR(   MID(A4256,  FIND("Row",A4256)+4, FIND("Plot",A4256)- FIND("Row",A4256)-6     ),     IFERROR( MID(A4256,  FIND("Row",A4256)+4, 10  ), "")    )</f>
        <v>3</v>
      </c>
      <c r="D4256" t="str">
        <f>IFERROR(  MID(A4256, FIND("Plot",A4256)+4,10), "")</f>
        <v xml:space="preserve"> 13</v>
      </c>
      <c r="E4256" s="6"/>
      <c r="F4256" t="s">
        <v>7784</v>
      </c>
      <c r="H4256"/>
      <c r="I4256" s="1" t="s">
        <v>16449</v>
      </c>
      <c r="J4256"/>
      <c r="K4256" s="1" t="s">
        <v>1470</v>
      </c>
      <c r="M4256" t="s">
        <v>11</v>
      </c>
      <c r="N4256"/>
      <c r="O4256"/>
      <c r="P4256"/>
      <c r="Q4256" t="s">
        <v>16450</v>
      </c>
      <c r="R4256"/>
      <c r="S4256"/>
      <c r="AA4256" s="1" t="s">
        <v>12409</v>
      </c>
    </row>
    <row r="4257" spans="1:28" x14ac:dyDescent="0.25">
      <c r="A4257" s="1" t="s">
        <v>4962</v>
      </c>
      <c r="B4257" t="str">
        <f>IFERROR(  MID(A4257,9,    FIND(",",A4257)-FIND(" ",A4257)-1   ),  MID(A4257,9,9)  )</f>
        <v>41</v>
      </c>
      <c r="C4257" t="str">
        <f>IFERROR(   MID(A4257,  FIND("Row",A4257)+4, FIND("Plot",A4257)- FIND("Row",A4257)-6     ),     IFERROR( MID(A4257,  FIND("Row",A4257)+4, 10  ), "")    )</f>
        <v/>
      </c>
      <c r="D4257" t="str">
        <f>IFERROR(  MID(A4257, FIND("Plot",A4257)+4,10), "")</f>
        <v/>
      </c>
      <c r="F4257" s="1" t="s">
        <v>7784</v>
      </c>
      <c r="G4257" s="1" t="s">
        <v>6807</v>
      </c>
      <c r="K4257" s="1" t="s">
        <v>1470</v>
      </c>
      <c r="L4257" s="1"/>
      <c r="M4257" s="1" t="s">
        <v>377</v>
      </c>
      <c r="Q4257" s="1" t="s">
        <v>5958</v>
      </c>
    </row>
    <row r="4258" spans="1:28" x14ac:dyDescent="0.25">
      <c r="A4258" s="1" t="s">
        <v>4976</v>
      </c>
      <c r="B4258" t="str">
        <f>IFERROR(  MID(A4258,9,    FIND(",",A4258)-FIND(" ",A4258)-1   ),  MID(A4258,9,9)  )</f>
        <v>59</v>
      </c>
      <c r="C4258" t="str">
        <f>IFERROR(   MID(A4258,  FIND("Row",A4258)+4, FIND("Plot",A4258)- FIND("Row",A4258)-6     ),     IFERROR( MID(A4258,  FIND("Row",A4258)+4, 10  ), "")    )</f>
        <v/>
      </c>
      <c r="D4258" t="str">
        <f>IFERROR(  MID(A4258, FIND("Plot",A4258)+4,10), "")</f>
        <v/>
      </c>
      <c r="F4258" s="22" t="s">
        <v>7877</v>
      </c>
      <c r="G4258" s="1" t="s">
        <v>6807</v>
      </c>
      <c r="I4258" s="1" t="s">
        <v>2050</v>
      </c>
      <c r="K4258" s="1" t="s">
        <v>40</v>
      </c>
      <c r="L4258" s="1"/>
      <c r="M4258" s="1" t="s">
        <v>56</v>
      </c>
      <c r="Q4258" s="1" t="s">
        <v>6040</v>
      </c>
      <c r="R4258" s="3"/>
      <c r="Y4258" t="s">
        <v>11783</v>
      </c>
    </row>
    <row r="4259" spans="1:28" x14ac:dyDescent="0.25">
      <c r="A4259" s="1" t="s">
        <v>4951</v>
      </c>
      <c r="B4259" t="str">
        <f>IFERROR(  MID(A4259,9,    FIND(",",A4259)-FIND(" ",A4259)-1   ),  MID(A4259,9,9)  )</f>
        <v>30</v>
      </c>
      <c r="C4259" t="str">
        <f>IFERROR(   MID(A4259,  FIND("Row",A4259)+4, FIND("Plot",A4259)- FIND("Row",A4259)-6     ),     IFERROR( MID(A4259,  FIND("Row",A4259)+4, 10  ), "")    )</f>
        <v/>
      </c>
      <c r="D4259" t="str">
        <f>IFERROR(  MID(A4259, FIND("Plot",A4259)+4,10), "")</f>
        <v/>
      </c>
      <c r="F4259" s="1" t="s">
        <v>7721</v>
      </c>
      <c r="G4259" s="1" t="s">
        <v>6807</v>
      </c>
      <c r="I4259" s="1" t="s">
        <v>1331</v>
      </c>
      <c r="K4259" t="s">
        <v>1330</v>
      </c>
      <c r="M4259" s="1" t="s">
        <v>15</v>
      </c>
      <c r="Q4259" s="1" t="s">
        <v>5759</v>
      </c>
      <c r="R4259" s="3"/>
      <c r="S4259" s="21"/>
    </row>
    <row r="4260" spans="1:28" x14ac:dyDescent="0.25">
      <c r="A4260" s="1" t="s">
        <v>12367</v>
      </c>
      <c r="B4260" t="str">
        <f>IFERROR(  MID(A4260,9,    FIND(",",A4260)-FIND(" ",A4260)-1   ),  MID(A4260,9,9)  )</f>
        <v>5</v>
      </c>
      <c r="C4260" t="str">
        <f>IFERROR(   MID(A4260,  FIND("Row",A4260)+4, FIND("Plot",A4260)- FIND("Row",A4260)-6     ),     IFERROR( MID(A4260,  FIND("Row",A4260)+4, 10  ), "")    )</f>
        <v>1</v>
      </c>
      <c r="D4260" t="str">
        <f>IFERROR(  MID(A4260, FIND("Plot",A4260)+4,10), "")</f>
        <v xml:space="preserve"> 6</v>
      </c>
      <c r="F4260" s="1" t="s">
        <v>7180</v>
      </c>
      <c r="I4260" s="1" t="s">
        <v>12368</v>
      </c>
      <c r="K4260" s="1" t="s">
        <v>37</v>
      </c>
      <c r="L4260" s="1"/>
      <c r="M4260" s="1" t="s">
        <v>3658</v>
      </c>
      <c r="Q4260" t="s">
        <v>12369</v>
      </c>
      <c r="S4260" s="21"/>
      <c r="Y4260" s="1"/>
      <c r="Z4260" s="1"/>
    </row>
    <row r="4261" spans="1:28" ht="30" x14ac:dyDescent="0.25">
      <c r="A4261" s="1" t="s">
        <v>13784</v>
      </c>
      <c r="B4261" t="str">
        <f>IFERROR(  MID(A4261,9,    FIND(",",A4261)-FIND(" ",A4261)-1   ),  MID(A4261,9,9)  )</f>
        <v>4b</v>
      </c>
      <c r="C4261" t="str">
        <f>IFERROR(   MID(A4261,  FIND("Row",A4261)+4, FIND("Plot",A4261)- FIND("Row",A4261)-6     ),     IFERROR( MID(A4261,  FIND("Row",A4261)+4, 10  ), "")    )</f>
        <v>4</v>
      </c>
      <c r="D4261" t="str">
        <f>IFERROR(  MID(A4261, FIND("Plot",A4261)+4,10), "")</f>
        <v xml:space="preserve"> 5</v>
      </c>
      <c r="F4261" s="1" t="s">
        <v>7180</v>
      </c>
      <c r="H4261" s="8">
        <v>1738</v>
      </c>
      <c r="I4261" s="1" t="s">
        <v>13785</v>
      </c>
      <c r="K4261" s="1" t="s">
        <v>77</v>
      </c>
      <c r="L4261" s="1"/>
      <c r="M4261" s="1" t="s">
        <v>214</v>
      </c>
      <c r="Q4261" t="s">
        <v>13786</v>
      </c>
      <c r="S4261" s="21" t="s">
        <v>13787</v>
      </c>
      <c r="U4261" t="s">
        <v>13788</v>
      </c>
      <c r="V4261" t="s">
        <v>8837</v>
      </c>
      <c r="W4261" t="s">
        <v>8441</v>
      </c>
      <c r="Y4261" s="1" t="s">
        <v>11652</v>
      </c>
      <c r="Z4261" s="1"/>
    </row>
    <row r="4262" spans="1:28" ht="30" x14ac:dyDescent="0.25">
      <c r="A4262" s="1" t="s">
        <v>4426</v>
      </c>
      <c r="B4262" t="str">
        <f>IFERROR(  MID(A4262,9,    FIND(",",A4262)-FIND(" ",A4262)-1   ),  MID(A4262,9,9)  )</f>
        <v>8</v>
      </c>
      <c r="C4262" t="str">
        <f>IFERROR(   MID(A4262,  FIND("Row",A4262)+4, FIND("Plot",A4262)- FIND("Row",A4262)-6     ),     IFERROR( MID(A4262,  FIND("Row",A4262)+4, 10  ), "")    )</f>
        <v/>
      </c>
      <c r="D4262" t="str">
        <f>IFERROR(  MID(A4262, FIND("Plot",A4262)+4,10), "")</f>
        <v/>
      </c>
      <c r="F4262" s="1" t="s">
        <v>7180</v>
      </c>
      <c r="G4262" s="1" t="s">
        <v>6807</v>
      </c>
      <c r="I4262" s="1" t="s">
        <v>609</v>
      </c>
      <c r="K4262" t="s">
        <v>321</v>
      </c>
      <c r="M4262" s="1" t="s">
        <v>10998</v>
      </c>
      <c r="O4262" s="1" t="s">
        <v>6879</v>
      </c>
      <c r="Q4262" s="1" t="s">
        <v>9937</v>
      </c>
      <c r="W4262" s="3"/>
    </row>
    <row r="4263" spans="1:28" x14ac:dyDescent="0.25">
      <c r="A4263" s="1" t="s">
        <v>4952</v>
      </c>
      <c r="B4263" t="str">
        <f>IFERROR(  MID(A4263,9,    FIND(",",A4263)-FIND(" ",A4263)-1   ),  MID(A4263,9,9)  )</f>
        <v>31</v>
      </c>
      <c r="C4263" t="str">
        <f>IFERROR(   MID(A4263,  FIND("Row",A4263)+4, FIND("Plot",A4263)- FIND("Row",A4263)-6     ),     IFERROR( MID(A4263,  FIND("Row",A4263)+4, 10  ), "")    )</f>
        <v/>
      </c>
      <c r="D4263" t="str">
        <f>IFERROR(  MID(A4263, FIND("Plot",A4263)+4,10), "")</f>
        <v/>
      </c>
      <c r="F4263" s="1" t="s">
        <v>11592</v>
      </c>
      <c r="G4263" s="1" t="s">
        <v>6807</v>
      </c>
      <c r="K4263" s="1" t="s">
        <v>77</v>
      </c>
      <c r="L4263" s="1"/>
      <c r="M4263" s="1" t="s">
        <v>11</v>
      </c>
      <c r="Q4263" s="1" t="s">
        <v>5886</v>
      </c>
    </row>
    <row r="4264" spans="1:28" ht="30" x14ac:dyDescent="0.25">
      <c r="A4264" s="1" t="s">
        <v>4995</v>
      </c>
      <c r="B4264" t="str">
        <f>IFERROR(  MID(A4264,9,    FIND(",",A4264)-FIND(" ",A4264)-1   ),  MID(A4264,9,9)  )</f>
        <v>78</v>
      </c>
      <c r="C4264" t="str">
        <f>IFERROR(   MID(A4264,  FIND("Row",A4264)+4, FIND("Plot",A4264)- FIND("Row",A4264)-6     ),     IFERROR( MID(A4264,  FIND("Row",A4264)+4, 10  ), "")    )</f>
        <v/>
      </c>
      <c r="D4264" t="str">
        <f>IFERROR(  MID(A4264, FIND("Plot",A4264)+4,10), "")</f>
        <v/>
      </c>
      <c r="F4264" s="1" t="s">
        <v>8124</v>
      </c>
      <c r="G4264" s="1" t="s">
        <v>6807</v>
      </c>
      <c r="H4264" s="8" t="s">
        <v>2697</v>
      </c>
      <c r="I4264" s="1" t="s">
        <v>1925</v>
      </c>
      <c r="K4264" s="1" t="s">
        <v>304</v>
      </c>
      <c r="L4264" s="1"/>
      <c r="M4264" s="1" t="s">
        <v>15</v>
      </c>
      <c r="Q4264" s="1" t="s">
        <v>6482</v>
      </c>
      <c r="R4264" s="3"/>
      <c r="AB4264" s="1"/>
    </row>
    <row r="4265" spans="1:28" x14ac:dyDescent="0.25">
      <c r="A4265" t="s">
        <v>15443</v>
      </c>
      <c r="B4265" t="str">
        <f>IFERROR(  MID(A4265,9,    FIND(",",A4265)-FIND(" ",A4265)-1   ),  MID(A4265,9,9)  )</f>
        <v>20</v>
      </c>
      <c r="C4265" t="str">
        <f>IFERROR(   MID(A4265,  FIND("Row",A4265)+4, FIND("Plot",A4265)- FIND("Row",A4265)-6     ),     IFERROR( MID(A4265,  FIND("Row",A4265)+4, 10  ), "")    )</f>
        <v>5</v>
      </c>
      <c r="D4265" t="str">
        <f>IFERROR(  MID(A4265, FIND("Plot",A4265)+4,10), "")</f>
        <v xml:space="preserve"> 11</v>
      </c>
      <c r="E4265" s="6"/>
      <c r="F4265" t="s">
        <v>15444</v>
      </c>
      <c r="G4265" s="1"/>
      <c r="H4265"/>
      <c r="I4265" s="1" t="s">
        <v>17319</v>
      </c>
      <c r="J4265"/>
      <c r="K4265" s="1" t="s">
        <v>10289</v>
      </c>
      <c r="L4265" s="1"/>
      <c r="M4265" s="1" t="s">
        <v>20</v>
      </c>
      <c r="N4265"/>
      <c r="O4265"/>
      <c r="Q4265" t="s">
        <v>15445</v>
      </c>
      <c r="T4265" s="1"/>
      <c r="U4265" s="1"/>
      <c r="V4265" s="1"/>
      <c r="W4265" s="1"/>
      <c r="X4265" s="1"/>
      <c r="Y4265" s="1"/>
      <c r="AA4265" s="1" t="s">
        <v>12675</v>
      </c>
    </row>
    <row r="4266" spans="1:28" x14ac:dyDescent="0.25">
      <c r="A4266" s="1" t="s">
        <v>9333</v>
      </c>
      <c r="B4266" t="str">
        <f>IFERROR(  MID(A4266,9,    FIND(",",A4266)-FIND(" ",A4266)-1   ),  MID(A4266,9,9)  )</f>
        <v>7</v>
      </c>
      <c r="C4266" t="str">
        <f>IFERROR(   MID(A4266,  FIND("Row",A4266)+4, FIND("Plot",A4266)- FIND("Row",A4266)-6     ),     IFERROR( MID(A4266,  FIND("Row",A4266)+4, 10  ), "")    )</f>
        <v>1</v>
      </c>
      <c r="D4266" t="str">
        <f>IFERROR(  MID(A4266, FIND("Plot",A4266)+4,10), "")</f>
        <v xml:space="preserve"> 8</v>
      </c>
      <c r="F4266" s="1" t="s">
        <v>6898</v>
      </c>
      <c r="G4266" s="1" t="s">
        <v>6807</v>
      </c>
      <c r="K4266" t="s">
        <v>3988</v>
      </c>
      <c r="M4266" s="1" t="s">
        <v>8763</v>
      </c>
      <c r="Q4266" s="1" t="s">
        <v>9791</v>
      </c>
      <c r="S4266"/>
    </row>
    <row r="4267" spans="1:28" ht="60" x14ac:dyDescent="0.25">
      <c r="A4267" t="s">
        <v>19291</v>
      </c>
      <c r="B4267" t="str">
        <f>IFERROR(  MID(A4267,9,    FIND(",",A4267)-FIND(" ",A4267)-1   ),  MID(A4267,9,9)  )</f>
        <v>55</v>
      </c>
      <c r="C4267" t="str">
        <f>IFERROR(   MID(A4267,  FIND("Row",A4267)+4, FIND("Plot",A4267)- FIND("Row",A4267)-6     ),     IFERROR( MID(A4267,  FIND("Row",A4267)+4, 10  ), "")    )</f>
        <v>2</v>
      </c>
      <c r="D4267" t="str">
        <f>IFERROR(  MID(A4267, FIND("Plot",A4267)+4,10), "")</f>
        <v xml:space="preserve"> 2</v>
      </c>
      <c r="F4267" t="s">
        <v>6898</v>
      </c>
      <c r="G4267" s="1"/>
      <c r="H4267" s="8">
        <v>4872</v>
      </c>
      <c r="I4267" s="1" t="s">
        <v>19290</v>
      </c>
      <c r="K4267" s="1" t="s">
        <v>19289</v>
      </c>
      <c r="L4267" s="1"/>
      <c r="M4267" s="1" t="s">
        <v>8763</v>
      </c>
      <c r="Q4267" s="50" t="s">
        <v>19284</v>
      </c>
      <c r="R4267" s="1" t="s">
        <v>19288</v>
      </c>
      <c r="S4267" s="1" t="s">
        <v>19292</v>
      </c>
      <c r="T4267" s="1"/>
      <c r="U4267" s="1" t="s">
        <v>19286</v>
      </c>
      <c r="V4267" s="1" t="s">
        <v>19287</v>
      </c>
      <c r="W4267" s="1" t="s">
        <v>8767</v>
      </c>
      <c r="X4267" s="1"/>
      <c r="Y4267" s="1"/>
      <c r="AA4267" s="1" t="s">
        <v>19285</v>
      </c>
    </row>
    <row r="4268" spans="1:28" x14ac:dyDescent="0.25">
      <c r="A4268" s="1" t="s">
        <v>9409</v>
      </c>
      <c r="B4268" t="str">
        <f>IFERROR(  MID(A4268,9,    FIND(",",A4268)-FIND(" ",A4268)-1   ),  MID(A4268,9,9)  )</f>
        <v>8</v>
      </c>
      <c r="C4268" t="str">
        <f>IFERROR(   MID(A4268,  FIND("Row",A4268)+4, FIND("Plot",A4268)- FIND("Row",A4268)-6     ),     IFERROR( MID(A4268,  FIND("Row",A4268)+4, 10  ), "")    )</f>
        <v>3</v>
      </c>
      <c r="D4268" t="str">
        <f>IFERROR(  MID(A4268, FIND("Plot",A4268)+4,10), "")</f>
        <v xml:space="preserve"> 11</v>
      </c>
      <c r="F4268" s="1" t="s">
        <v>6898</v>
      </c>
      <c r="G4268" s="1" t="s">
        <v>6807</v>
      </c>
      <c r="I4268" s="1" t="s">
        <v>17459</v>
      </c>
      <c r="K4268" t="s">
        <v>52</v>
      </c>
      <c r="L4268" t="s">
        <v>10136</v>
      </c>
      <c r="M4268" s="1" t="s">
        <v>10993</v>
      </c>
      <c r="O4268" s="1" t="s">
        <v>10992</v>
      </c>
      <c r="Q4268" s="1" t="s">
        <v>9975</v>
      </c>
      <c r="S4268"/>
    </row>
    <row r="4269" spans="1:28" ht="270" x14ac:dyDescent="0.25">
      <c r="A4269" t="s">
        <v>4249</v>
      </c>
      <c r="B4269" t="str">
        <f>IFERROR(  MID(A4269,9,    FIND(",",A4269)-FIND(" ",A4269)-1   ),  MID(A4269,9,9)  )</f>
        <v>1</v>
      </c>
      <c r="C4269" t="str">
        <f>IFERROR(   MID(A4269,  FIND("Row",A4269)+4, FIND("Plot",A4269)- FIND("Row",A4269)-6     ),     IFERROR( MID(A4269,  FIND("Row",A4269)+4, 10  ), "")    )</f>
        <v>4</v>
      </c>
      <c r="D4269" t="str">
        <f>IFERROR(  MID(A4269, FIND("Plot",A4269)+4,10), "")</f>
        <v xml:space="preserve"> 13</v>
      </c>
      <c r="E4269" s="6"/>
      <c r="F4269" t="s">
        <v>6898</v>
      </c>
      <c r="H4269" s="17"/>
      <c r="I4269" t="s">
        <v>8503</v>
      </c>
      <c r="J4269"/>
      <c r="K4269" t="s">
        <v>51</v>
      </c>
      <c r="M4269" t="s">
        <v>9</v>
      </c>
      <c r="N4269"/>
      <c r="O4269"/>
      <c r="P4269"/>
      <c r="Q4269" s="1" t="s">
        <v>9610</v>
      </c>
      <c r="R4269" s="1" t="s">
        <v>8504</v>
      </c>
      <c r="S4269" s="1" t="s">
        <v>11020</v>
      </c>
      <c r="T4269" s="1"/>
      <c r="U4269" s="1" t="s">
        <v>8505</v>
      </c>
      <c r="V4269" s="1" t="s">
        <v>8506</v>
      </c>
      <c r="W4269" s="1" t="s">
        <v>8507</v>
      </c>
    </row>
    <row r="4270" spans="1:28" ht="60" x14ac:dyDescent="0.25">
      <c r="A4270" t="s">
        <v>19733</v>
      </c>
      <c r="B4270" t="str">
        <f>IFERROR(  MID(A4270,9,    FIND(",",A4270)-FIND(" ",A4270)-1   ),  MID(A4270,9,9)  )</f>
        <v>55</v>
      </c>
      <c r="C4270" t="str">
        <f>IFERROR(   MID(A4270,  FIND("Row",A4270)+4, FIND("Plot",A4270)- FIND("Row",A4270)-6     ),     IFERROR( MID(A4270,  FIND("Row",A4270)+4, 10  ), "")    )</f>
        <v>5</v>
      </c>
      <c r="D4270" t="str">
        <f>IFERROR(  MID(A4270, FIND("Plot",A4270)+4,10), "")</f>
        <v xml:space="preserve"> 16</v>
      </c>
      <c r="E4270" s="6">
        <v>1</v>
      </c>
      <c r="F4270" t="s">
        <v>6898</v>
      </c>
      <c r="H4270" s="8">
        <v>5987</v>
      </c>
      <c r="I4270" t="s">
        <v>19737</v>
      </c>
      <c r="J4270"/>
      <c r="K4270" s="1" t="s">
        <v>10409</v>
      </c>
      <c r="M4270" s="1" t="s">
        <v>25</v>
      </c>
      <c r="N4270"/>
      <c r="O4270" s="59"/>
      <c r="Q4270" s="50" t="s">
        <v>19734</v>
      </c>
      <c r="R4270" s="1" t="s">
        <v>20099</v>
      </c>
      <c r="S4270" s="1" t="s">
        <v>19735</v>
      </c>
      <c r="U4270" t="s">
        <v>8505</v>
      </c>
      <c r="V4270" s="1" t="s">
        <v>19736</v>
      </c>
      <c r="W4270" s="1" t="s">
        <v>12152</v>
      </c>
      <c r="AA4270" s="1" t="s">
        <v>19738</v>
      </c>
    </row>
    <row r="4271" spans="1:28" ht="60" x14ac:dyDescent="0.25">
      <c r="A4271" s="1" t="s">
        <v>4810</v>
      </c>
      <c r="B4271" t="str">
        <f>IFERROR(  MID(A4271,9,    FIND(",",A4271)-FIND(" ",A4271)-1   ),  MID(A4271,9,9)  )</f>
        <v>24</v>
      </c>
      <c r="C4271" t="str">
        <f>IFERROR(   MID(A4271,  FIND("Row",A4271)+4, FIND("Plot",A4271)- FIND("Row",A4271)-6     ),     IFERROR( MID(A4271,  FIND("Row",A4271)+4, 10  ), "")    )</f>
        <v>6</v>
      </c>
      <c r="D4271" t="str">
        <f>IFERROR(  MID(A4271, FIND("Plot",A4271)+4,10), "")</f>
        <v xml:space="preserve"> 11</v>
      </c>
      <c r="F4271" s="1" t="s">
        <v>6898</v>
      </c>
      <c r="G4271" s="1" t="s">
        <v>6807</v>
      </c>
      <c r="H4271" s="8" t="s">
        <v>3938</v>
      </c>
      <c r="I4271" s="1" t="s">
        <v>3437</v>
      </c>
      <c r="J4271" s="1">
        <v>69</v>
      </c>
      <c r="K4271" s="1" t="s">
        <v>8518</v>
      </c>
      <c r="M4271" s="1" t="s">
        <v>25</v>
      </c>
      <c r="Q4271" s="1" t="s">
        <v>5458</v>
      </c>
      <c r="R4271" s="1" t="s">
        <v>11280</v>
      </c>
      <c r="Y4271" t="s">
        <v>11783</v>
      </c>
    </row>
    <row r="4272" spans="1:28" ht="75" x14ac:dyDescent="0.25">
      <c r="A4272" s="1" t="s">
        <v>9513</v>
      </c>
      <c r="B4272" t="str">
        <f>IFERROR(  MID(A4272,9,    FIND(",",A4272)-FIND(" ",A4272)-1   ),  MID(A4272,9,9)  )</f>
        <v>8</v>
      </c>
      <c r="C4272" t="str">
        <f>IFERROR(   MID(A4272,  FIND("Row",A4272)+4, FIND("Plot",A4272)- FIND("Row",A4272)-6     ),     IFERROR( MID(A4272,  FIND("Row",A4272)+4, 10  ), "")    )</f>
        <v>7</v>
      </c>
      <c r="D4272" t="str">
        <f>IFERROR(  MID(A4272, FIND("Plot",A4272)+4,10), "")</f>
        <v xml:space="preserve"> 24</v>
      </c>
      <c r="F4272" s="1" t="s">
        <v>6898</v>
      </c>
      <c r="G4272" s="1" t="s">
        <v>6807</v>
      </c>
      <c r="H4272" s="8" t="s">
        <v>4093</v>
      </c>
      <c r="I4272" s="1" t="s">
        <v>4092</v>
      </c>
      <c r="K4272" t="s">
        <v>10483</v>
      </c>
      <c r="M4272" s="1" t="s">
        <v>1061</v>
      </c>
      <c r="Q4272" s="1" t="s">
        <v>10020</v>
      </c>
      <c r="S4272" s="1" t="s">
        <v>8394</v>
      </c>
    </row>
    <row r="4273" spans="1:28" ht="45" x14ac:dyDescent="0.25">
      <c r="A4273" s="1" t="s">
        <v>10125</v>
      </c>
      <c r="B4273" t="str">
        <f>IFERROR(  MID(A4273,9,    FIND(",",A4273)-FIND(" ",A4273)-1   ),  MID(A4273,9,9)  )</f>
        <v>21</v>
      </c>
      <c r="C4273" t="str">
        <f>IFERROR(   MID(A4273,  FIND("Row",A4273)+4, FIND("Plot",A4273)- FIND("Row",A4273)-6     ),     IFERROR( MID(A4273,  FIND("Row",A4273)+4, 10  ), "")    )</f>
        <v>9</v>
      </c>
      <c r="D4273" t="str">
        <f>IFERROR(  MID(A4273, FIND("Plot",A4273)+4,10), "")</f>
        <v xml:space="preserve"> 27</v>
      </c>
      <c r="F4273" s="1" t="s">
        <v>6898</v>
      </c>
      <c r="G4273" s="1" t="s">
        <v>6807</v>
      </c>
      <c r="I4273" s="1" t="s">
        <v>1086</v>
      </c>
      <c r="K4273" s="1" t="s">
        <v>10126</v>
      </c>
      <c r="L4273" s="1"/>
      <c r="M4273" s="1" t="s">
        <v>1094</v>
      </c>
      <c r="Q4273" s="1" t="s">
        <v>5323</v>
      </c>
      <c r="R4273" s="1" t="s">
        <v>10127</v>
      </c>
      <c r="U4273" t="s">
        <v>8505</v>
      </c>
    </row>
    <row r="4274" spans="1:28" x14ac:dyDescent="0.25">
      <c r="A4274" s="1" t="s">
        <v>4413</v>
      </c>
      <c r="B4274" t="str">
        <f>IFERROR(  MID(A4274,9,    FIND(",",A4274)-FIND(" ",A4274)-1   ),  MID(A4274,9,9)  )</f>
        <v>7</v>
      </c>
      <c r="C4274" t="str">
        <f>IFERROR(   MID(A4274,  FIND("Row",A4274)+4, FIND("Plot",A4274)- FIND("Row",A4274)-6     ),     IFERROR( MID(A4274,  FIND("Row",A4274)+4, 10  ), "")    )</f>
        <v>9</v>
      </c>
      <c r="D4274" t="str">
        <f>IFERROR(  MID(A4274, FIND("Plot",A4274)+4,10), "")</f>
        <v xml:space="preserve"> 9</v>
      </c>
      <c r="F4274" s="1" t="s">
        <v>6898</v>
      </c>
      <c r="G4274" s="1" t="s">
        <v>6807</v>
      </c>
      <c r="I4274" s="1" t="s">
        <v>11536</v>
      </c>
      <c r="K4274" t="s">
        <v>73</v>
      </c>
      <c r="M4274" s="1" t="s">
        <v>18851</v>
      </c>
      <c r="O4274" s="1" t="s">
        <v>6930</v>
      </c>
      <c r="Q4274" s="1" t="s">
        <v>18853</v>
      </c>
      <c r="AA4274" s="1" t="s">
        <v>18852</v>
      </c>
    </row>
    <row r="4275" spans="1:28" ht="30" x14ac:dyDescent="0.25">
      <c r="A4275" s="1" t="s">
        <v>4575</v>
      </c>
      <c r="B4275" t="str">
        <f>IFERROR(  MID(A4275,9,    FIND(",",A4275)-FIND(" ",A4275)-1   ),  MID(A4275,9,9)  )</f>
        <v>15</v>
      </c>
      <c r="C4275" t="str">
        <f>IFERROR(   MID(A4275,  FIND("Row",A4275)+4, FIND("Plot",A4275)- FIND("Row",A4275)-6     ),     IFERROR( MID(A4275,  FIND("Row",A4275)+4, 10  ), "")    )</f>
        <v/>
      </c>
      <c r="D4275" t="str">
        <f>IFERROR(  MID(A4275, FIND("Plot",A4275)+4,10), "")</f>
        <v/>
      </c>
      <c r="F4275" s="1" t="s">
        <v>6898</v>
      </c>
      <c r="I4275" s="1" t="s">
        <v>970</v>
      </c>
      <c r="K4275" s="1" t="s">
        <v>12566</v>
      </c>
      <c r="L4275" s="1" t="s">
        <v>25</v>
      </c>
      <c r="M4275" s="1" t="s">
        <v>12679</v>
      </c>
      <c r="O4275" s="1" t="s">
        <v>6980</v>
      </c>
      <c r="Q4275" s="20" t="s">
        <v>14823</v>
      </c>
      <c r="S4275" s="21"/>
      <c r="Y4275" s="1"/>
      <c r="Z4275" s="1"/>
    </row>
    <row r="4276" spans="1:28" x14ac:dyDescent="0.25">
      <c r="A4276" s="1" t="s">
        <v>4967</v>
      </c>
      <c r="B4276" t="str">
        <f>IFERROR(  MID(A4276,9,    FIND(",",A4276)-FIND(" ",A4276)-1   ),  MID(A4276,9,9)  )</f>
        <v>49</v>
      </c>
      <c r="C4276" t="str">
        <f>IFERROR(   MID(A4276,  FIND("Row",A4276)+4, FIND("Plot",A4276)- FIND("Row",A4276)-6     ),     IFERROR( MID(A4276,  FIND("Row",A4276)+4, 10  ), "")    )</f>
        <v/>
      </c>
      <c r="D4276" t="str">
        <f>IFERROR(  MID(A4276, FIND("Plot",A4276)+4,10), "")</f>
        <v/>
      </c>
      <c r="F4276" s="1" t="s">
        <v>7812</v>
      </c>
      <c r="G4276" s="1" t="s">
        <v>6807</v>
      </c>
      <c r="H4276" s="8" t="s">
        <v>3556</v>
      </c>
      <c r="I4276" s="1" t="s">
        <v>2342</v>
      </c>
      <c r="K4276" s="1" t="s">
        <v>10246</v>
      </c>
      <c r="L4276" s="1"/>
      <c r="M4276" s="1" t="s">
        <v>2341</v>
      </c>
      <c r="Q4276" s="1"/>
      <c r="R4276" s="3"/>
    </row>
    <row r="4277" spans="1:28" ht="30" x14ac:dyDescent="0.25">
      <c r="A4277" s="1" t="s">
        <v>4999</v>
      </c>
      <c r="B4277" t="str">
        <f>IFERROR(  MID(A4277,9,    FIND(",",A4277)-FIND(" ",A4277)-1   ),  MID(A4277,9,9)  )</f>
        <v>83</v>
      </c>
      <c r="C4277" t="str">
        <f>IFERROR(   MID(A4277,  FIND("Row",A4277)+4, FIND("Plot",A4277)- FIND("Row",A4277)-6     ),     IFERROR( MID(A4277,  FIND("Row",A4277)+4, 10  ), "")    )</f>
        <v/>
      </c>
      <c r="D4277" t="str">
        <f>IFERROR(  MID(A4277, FIND("Plot",A4277)+4,10), "")</f>
        <v/>
      </c>
      <c r="F4277" s="1" t="s">
        <v>7812</v>
      </c>
      <c r="G4277" s="1" t="s">
        <v>6816</v>
      </c>
      <c r="H4277" s="8" t="s">
        <v>2509</v>
      </c>
      <c r="I4277" s="1" t="s">
        <v>11555</v>
      </c>
      <c r="K4277" s="1" t="s">
        <v>11304</v>
      </c>
      <c r="L4277" s="1"/>
      <c r="M4277" s="1" t="s">
        <v>68</v>
      </c>
      <c r="P4277" s="1" t="s">
        <v>11303</v>
      </c>
      <c r="Q4277" s="1" t="s">
        <v>6531</v>
      </c>
      <c r="R4277" s="3"/>
    </row>
    <row r="4278" spans="1:28" x14ac:dyDescent="0.25">
      <c r="A4278" s="1" t="s">
        <v>4992</v>
      </c>
      <c r="B4278" t="str">
        <f>IFERROR(  MID(A4278,9,    FIND(",",A4278)-FIND(" ",A4278)-1   ),  MID(A4278,9,9)  )</f>
        <v>75</v>
      </c>
      <c r="C4278" t="str">
        <f>IFERROR(   MID(A4278,  FIND("Row",A4278)+4, FIND("Plot",A4278)- FIND("Row",A4278)-6     ),     IFERROR( MID(A4278,  FIND("Row",A4278)+4, 10  ), "")    )</f>
        <v/>
      </c>
      <c r="D4278" t="str">
        <f>IFERROR(  MID(A4278, FIND("Plot",A4278)+4,10), "")</f>
        <v/>
      </c>
      <c r="F4278" s="1" t="s">
        <v>8086</v>
      </c>
      <c r="G4278" s="1" t="s">
        <v>6807</v>
      </c>
      <c r="H4278" s="8" t="s">
        <v>2778</v>
      </c>
      <c r="I4278" s="1" t="s">
        <v>1861</v>
      </c>
      <c r="K4278" s="1" t="s">
        <v>466</v>
      </c>
      <c r="L4278" s="1"/>
      <c r="M4278" s="1" t="s">
        <v>10947</v>
      </c>
      <c r="Q4278" s="1" t="s">
        <v>6415</v>
      </c>
    </row>
    <row r="4279" spans="1:28" x14ac:dyDescent="0.25">
      <c r="A4279" s="1" t="s">
        <v>4982</v>
      </c>
      <c r="B4279" t="str">
        <f>IFERROR(  MID(A4279,9,    FIND(",",A4279)-FIND(" ",A4279)-1   ),  MID(A4279,9,9)  )</f>
        <v>65</v>
      </c>
      <c r="C4279" t="str">
        <f>IFERROR(   MID(A4279,  FIND("Row",A4279)+4, FIND("Plot",A4279)- FIND("Row",A4279)-6     ),     IFERROR( MID(A4279,  FIND("Row",A4279)+4, 10  ), "")    )</f>
        <v/>
      </c>
      <c r="D4279" t="str">
        <f>IFERROR(  MID(A4279, FIND("Plot",A4279)+4,10), "")</f>
        <v/>
      </c>
      <c r="F4279" s="22" t="s">
        <v>7933</v>
      </c>
      <c r="G4279" s="1" t="s">
        <v>6807</v>
      </c>
      <c r="I4279" s="1" t="s">
        <v>2939</v>
      </c>
      <c r="K4279" s="1" t="s">
        <v>10600</v>
      </c>
      <c r="L4279" s="1"/>
      <c r="M4279" s="1" t="s">
        <v>238</v>
      </c>
      <c r="Q4279" s="1"/>
      <c r="R4279" s="3"/>
    </row>
    <row r="4280" spans="1:28" x14ac:dyDescent="0.25">
      <c r="A4280" s="1" t="s">
        <v>4980</v>
      </c>
      <c r="B4280" t="str">
        <f>IFERROR(  MID(A4280,9,    FIND(",",A4280)-FIND(" ",A4280)-1   ),  MID(A4280,9,9)  )</f>
        <v>63</v>
      </c>
      <c r="C4280" t="str">
        <f>IFERROR(   MID(A4280,  FIND("Row",A4280)+4, FIND("Plot",A4280)- FIND("Row",A4280)-6     ),     IFERROR( MID(A4280,  FIND("Row",A4280)+4, 10  ), "")    )</f>
        <v/>
      </c>
      <c r="D4280" t="str">
        <f>IFERROR(  MID(A4280, FIND("Plot",A4280)+4,10), "")</f>
        <v/>
      </c>
      <c r="F4280" s="1" t="s">
        <v>7933</v>
      </c>
      <c r="G4280" s="1" t="s">
        <v>6807</v>
      </c>
      <c r="H4280" s="8" t="s">
        <v>2966</v>
      </c>
      <c r="I4280" s="1" t="s">
        <v>1629</v>
      </c>
      <c r="K4280" s="1" t="s">
        <v>10250</v>
      </c>
      <c r="L4280" s="1"/>
      <c r="M4280" s="1" t="s">
        <v>20</v>
      </c>
      <c r="Q4280" s="1" t="s">
        <v>6136</v>
      </c>
      <c r="R4280" s="3"/>
    </row>
    <row r="4281" spans="1:28" x14ac:dyDescent="0.25">
      <c r="A4281" s="1" t="s">
        <v>9430</v>
      </c>
      <c r="B4281" t="str">
        <f>IFERROR(  MID(A4281,9,    FIND(",",A4281)-FIND(" ",A4281)-1   ),  MID(A4281,9,9)  )</f>
        <v>7</v>
      </c>
      <c r="C4281" t="str">
        <f>IFERROR(   MID(A4281,  FIND("Row",A4281)+4, FIND("Plot",A4281)- FIND("Row",A4281)-6     ),     IFERROR( MID(A4281,  FIND("Row",A4281)+4, 10  ), "")    )</f>
        <v>4</v>
      </c>
      <c r="D4281" t="str">
        <f>IFERROR(  MID(A4281, FIND("Plot",A4281)+4,10), "")</f>
        <v xml:space="preserve"> 17</v>
      </c>
      <c r="F4281" s="1" t="s">
        <v>6886</v>
      </c>
      <c r="G4281" s="1" t="s">
        <v>6807</v>
      </c>
      <c r="I4281" s="1" t="s">
        <v>511</v>
      </c>
      <c r="K4281" t="s">
        <v>232</v>
      </c>
      <c r="L4281" t="s">
        <v>510</v>
      </c>
      <c r="M4281" s="1" t="s">
        <v>26</v>
      </c>
      <c r="Q4281" s="1" t="s">
        <v>9848</v>
      </c>
      <c r="S4281"/>
    </row>
    <row r="4282" spans="1:28" ht="60" x14ac:dyDescent="0.25">
      <c r="A4282" t="s">
        <v>4225</v>
      </c>
      <c r="B4282" t="str">
        <f>IFERROR(  MID(A4282,9,    FIND(",",A4282)-FIND(" ",A4282)-1   ),  MID(A4282,9,9)  )</f>
        <v>1</v>
      </c>
      <c r="C4282" t="str">
        <f>IFERROR(   MID(A4282,  FIND("Row",A4282)+4, FIND("Plot",A4282)- FIND("Row",A4282)-6     ),     IFERROR( MID(A4282,  FIND("Row",A4282)+4, 10  ), "")    )</f>
        <v>11</v>
      </c>
      <c r="D4282" t="str">
        <f>IFERROR(  MID(A4282, FIND("Plot",A4282)+4,10), "")</f>
        <v xml:space="preserve"> 20</v>
      </c>
      <c r="E4282" s="6"/>
      <c r="F4282" t="s">
        <v>6886</v>
      </c>
      <c r="H4282" s="17"/>
      <c r="I4282" t="s">
        <v>11432</v>
      </c>
      <c r="J4282"/>
      <c r="K4282" t="s">
        <v>8757</v>
      </c>
      <c r="M4282" t="s">
        <v>3222</v>
      </c>
      <c r="N4282"/>
      <c r="O4282"/>
      <c r="P4282"/>
      <c r="Q4282" s="1" t="s">
        <v>9588</v>
      </c>
      <c r="R4282" s="1" t="s">
        <v>8758</v>
      </c>
      <c r="S4282" s="1" t="s">
        <v>11096</v>
      </c>
      <c r="T4282" s="1"/>
      <c r="U4282" s="1" t="s">
        <v>8759</v>
      </c>
      <c r="V4282" s="1" t="s">
        <v>8760</v>
      </c>
      <c r="W4282" s="1" t="s">
        <v>8683</v>
      </c>
    </row>
    <row r="4283" spans="1:28" ht="60" x14ac:dyDescent="0.25">
      <c r="A4283" t="s">
        <v>4226</v>
      </c>
      <c r="B4283" t="str">
        <f>IFERROR(  MID(A4283,9,    FIND(",",A4283)-FIND(" ",A4283)-1   ),  MID(A4283,9,9)  )</f>
        <v>1</v>
      </c>
      <c r="C4283" t="str">
        <f>IFERROR(   MID(A4283,  FIND("Row",A4283)+4, FIND("Plot",A4283)- FIND("Row",A4283)-6     ),     IFERROR( MID(A4283,  FIND("Row",A4283)+4, 10  ), "")    )</f>
        <v>11</v>
      </c>
      <c r="D4283" t="str">
        <f>IFERROR(  MID(A4283, FIND("Plot",A4283)+4,10), "")</f>
        <v xml:space="preserve"> 21</v>
      </c>
      <c r="E4283" s="6"/>
      <c r="F4283" t="s">
        <v>6886</v>
      </c>
      <c r="H4283" s="17"/>
      <c r="I4283" t="s">
        <v>3223</v>
      </c>
      <c r="J4283"/>
      <c r="K4283" t="s">
        <v>8508</v>
      </c>
      <c r="M4283" t="s">
        <v>8757</v>
      </c>
      <c r="N4283"/>
      <c r="O4283"/>
      <c r="P4283"/>
      <c r="Q4283" s="1" t="s">
        <v>9589</v>
      </c>
      <c r="R4283" s="1" t="s">
        <v>8761</v>
      </c>
      <c r="S4283" s="1" t="s">
        <v>11074</v>
      </c>
      <c r="T4283" s="1"/>
      <c r="U4283" s="1" t="s">
        <v>8759</v>
      </c>
      <c r="V4283" s="1" t="s">
        <v>8494</v>
      </c>
      <c r="W4283" s="1" t="s">
        <v>8760</v>
      </c>
      <c r="AB4283" s="4"/>
    </row>
    <row r="4284" spans="1:28" x14ac:dyDescent="0.25">
      <c r="A4284" s="1" t="s">
        <v>4989</v>
      </c>
      <c r="B4284" t="str">
        <f>IFERROR(  MID(A4284,9,    FIND(",",A4284)-FIND(" ",A4284)-1   ),  MID(A4284,9,9)  )</f>
        <v>71</v>
      </c>
      <c r="C4284" t="str">
        <f>IFERROR(   MID(A4284,  FIND("Row",A4284)+4, FIND("Plot",A4284)- FIND("Row",A4284)-6     ),     IFERROR( MID(A4284,  FIND("Row",A4284)+4, 10  ), "")    )</f>
        <v/>
      </c>
      <c r="D4284" t="str">
        <f>IFERROR(  MID(A4284, FIND("Plot",A4284)+4,10), "")</f>
        <v/>
      </c>
      <c r="F4284" s="1" t="s">
        <v>6886</v>
      </c>
      <c r="G4284" s="1" t="s">
        <v>6807</v>
      </c>
      <c r="K4284" s="1" t="s">
        <v>1525</v>
      </c>
      <c r="L4284" s="1"/>
      <c r="Q4284" s="1" t="s">
        <v>6357</v>
      </c>
      <c r="R4284" s="3"/>
      <c r="T4284" s="1"/>
    </row>
    <row r="4285" spans="1:28" ht="30" x14ac:dyDescent="0.25">
      <c r="A4285" s="1" t="s">
        <v>4238</v>
      </c>
      <c r="B4285" t="str">
        <f>IFERROR(  MID(A4285,9,    FIND(",",A4285)-FIND(" ",A4285)-1   ),  MID(A4285,9,9)  )</f>
        <v>1</v>
      </c>
      <c r="C4285" t="str">
        <f>IFERROR(   MID(A4285,  FIND("Row",A4285)+4, FIND("Plot",A4285)- FIND("Row",A4285)-6     ),     IFERROR( MID(A4285,  FIND("Row",A4285)+4, 10  ), "")    )</f>
        <v>2</v>
      </c>
      <c r="D4285" t="str">
        <f>IFERROR(  MID(A4285, FIND("Plot",A4285)+4,10), "")</f>
        <v xml:space="preserve"> 9</v>
      </c>
      <c r="F4285" s="1" t="s">
        <v>6894</v>
      </c>
      <c r="G4285" s="1" t="s">
        <v>6807</v>
      </c>
      <c r="I4285" s="1" t="s">
        <v>273</v>
      </c>
      <c r="K4285" s="1" t="s">
        <v>101</v>
      </c>
      <c r="L4285" s="1" t="s">
        <v>8900</v>
      </c>
      <c r="M4285" s="1" t="s">
        <v>15</v>
      </c>
      <c r="Q4285" s="1" t="s">
        <v>10504</v>
      </c>
      <c r="R4285" s="1" t="s">
        <v>10996</v>
      </c>
    </row>
    <row r="4286" spans="1:28" x14ac:dyDescent="0.25">
      <c r="A4286" s="1" t="s">
        <v>5000</v>
      </c>
      <c r="B4286" t="str">
        <f>IFERROR(  MID(A4286,9,    FIND(",",A4286)-FIND(" ",A4286)-1   ),  MID(A4286,9,9)  )</f>
        <v>84</v>
      </c>
      <c r="C4286" t="str">
        <f>IFERROR(   MID(A4286,  FIND("Row",A4286)+4, FIND("Plot",A4286)- FIND("Row",A4286)-6     ),     IFERROR( MID(A4286,  FIND("Row",A4286)+4, 10  ), "")    )</f>
        <v/>
      </c>
      <c r="D4286" t="str">
        <f>IFERROR(  MID(A4286, FIND("Plot",A4286)+4,10), "")</f>
        <v/>
      </c>
      <c r="F4286" s="22" t="s">
        <v>8172</v>
      </c>
      <c r="G4286" s="1" t="s">
        <v>6807</v>
      </c>
      <c r="H4286" s="8" t="s">
        <v>2553</v>
      </c>
      <c r="I4286" s="1" t="s">
        <v>2025</v>
      </c>
      <c r="K4286" s="1" t="s">
        <v>624</v>
      </c>
      <c r="L4286" s="1"/>
      <c r="M4286" s="1" t="s">
        <v>2024</v>
      </c>
      <c r="Q4286" s="1" t="s">
        <v>6568</v>
      </c>
      <c r="R4286" s="3"/>
    </row>
    <row r="4287" spans="1:28" x14ac:dyDescent="0.25">
      <c r="A4287" s="1" t="s">
        <v>4427</v>
      </c>
      <c r="B4287" t="str">
        <f>IFERROR(  MID(A4287,9,    FIND(",",A4287)-FIND(" ",A4287)-1   ),  MID(A4287,9,9)  )</f>
        <v>9</v>
      </c>
      <c r="C4287" t="str">
        <f>IFERROR(   MID(A4287,  FIND("Row",A4287)+4, FIND("Plot",A4287)- FIND("Row",A4287)-6     ),     IFERROR( MID(A4287,  FIND("Row",A4287)+4, 10  ), "")    )</f>
        <v/>
      </c>
      <c r="D4287" t="str">
        <f>IFERROR(  MID(A4287, FIND("Plot",A4287)+4,10), "")</f>
        <v/>
      </c>
      <c r="F4287" s="1" t="s">
        <v>7201</v>
      </c>
      <c r="I4287" s="1" t="s">
        <v>694</v>
      </c>
      <c r="K4287" s="1" t="s">
        <v>8508</v>
      </c>
      <c r="M4287" s="1" t="s">
        <v>10422</v>
      </c>
      <c r="Q4287" s="31" t="s">
        <v>14606</v>
      </c>
      <c r="S4287" s="21"/>
      <c r="Y4287" s="1"/>
      <c r="Z4287" s="1"/>
    </row>
    <row r="4288" spans="1:28" ht="30" x14ac:dyDescent="0.25">
      <c r="A4288" s="1" t="s">
        <v>5001</v>
      </c>
      <c r="B4288" t="str">
        <f>IFERROR(  MID(A4288,9,    FIND(",",A4288)-FIND(" ",A4288)-1   ),  MID(A4288,9,9)  )</f>
        <v>85</v>
      </c>
      <c r="C4288" t="str">
        <f>IFERROR(   MID(A4288,  FIND("Row",A4288)+4, FIND("Plot",A4288)- FIND("Row",A4288)-6     ),     IFERROR( MID(A4288,  FIND("Row",A4288)+4, 10  ), "")    )</f>
        <v/>
      </c>
      <c r="D4288" t="str">
        <f>IFERROR(  MID(A4288, FIND("Plot",A4288)+4,10), "")</f>
        <v/>
      </c>
      <c r="F4288" s="22" t="s">
        <v>8210</v>
      </c>
      <c r="G4288" s="1" t="s">
        <v>6807</v>
      </c>
      <c r="H4288" s="8" t="s">
        <v>2602</v>
      </c>
      <c r="I4288" s="1" t="s">
        <v>2100</v>
      </c>
      <c r="K4288" s="1" t="s">
        <v>358</v>
      </c>
      <c r="L4288" s="1"/>
      <c r="M4288" s="1" t="s">
        <v>17934</v>
      </c>
      <c r="Q4288" s="1" t="s">
        <v>6642</v>
      </c>
      <c r="R4288" s="3"/>
      <c r="Y4288" t="s">
        <v>11652</v>
      </c>
    </row>
    <row r="4289" spans="1:28" x14ac:dyDescent="0.25">
      <c r="A4289" s="1" t="s">
        <v>4985</v>
      </c>
      <c r="B4289" t="str">
        <f>IFERROR(  MID(A4289,9,    FIND(",",A4289)-FIND(" ",A4289)-1   ),  MID(A4289,9,9)  )</f>
        <v>67</v>
      </c>
      <c r="C4289" t="str">
        <f>IFERROR(   MID(A4289,  FIND("Row",A4289)+4, FIND("Plot",A4289)- FIND("Row",A4289)-6     ),     IFERROR( MID(A4289,  FIND("Row",A4289)+4, 10  ), "")    )</f>
        <v/>
      </c>
      <c r="D4289" t="str">
        <f>IFERROR(  MID(A4289, FIND("Plot",A4289)+4,10), "")</f>
        <v/>
      </c>
      <c r="F4289" s="1" t="s">
        <v>6935</v>
      </c>
      <c r="G4289" s="1" t="s">
        <v>6807</v>
      </c>
      <c r="H4289" s="8" t="s">
        <v>2896</v>
      </c>
      <c r="I4289" s="1" t="s">
        <v>529</v>
      </c>
      <c r="K4289" s="1"/>
      <c r="L4289" s="1"/>
      <c r="M4289" s="1" t="s">
        <v>14</v>
      </c>
      <c r="Q4289" s="1" t="s">
        <v>6226</v>
      </c>
      <c r="R4289" s="3"/>
      <c r="AB4289" s="11"/>
    </row>
    <row r="4290" spans="1:28" x14ac:dyDescent="0.25">
      <c r="A4290" s="1" t="s">
        <v>4575</v>
      </c>
      <c r="B4290" t="str">
        <f>IFERROR(  MID(A4290,9,    FIND(",",A4290)-FIND(" ",A4290)-1   ),  MID(A4290,9,9)  )</f>
        <v>15</v>
      </c>
      <c r="C4290" t="str">
        <f>IFERROR(   MID(A4290,  FIND("Row",A4290)+4, FIND("Plot",A4290)- FIND("Row",A4290)-6     ),     IFERROR( MID(A4290,  FIND("Row",A4290)+4, 10  ), "")    )</f>
        <v/>
      </c>
      <c r="D4290" t="str">
        <f>IFERROR(  MID(A4290, FIND("Plot",A4290)+4,10), "")</f>
        <v/>
      </c>
      <c r="F4290" s="1" t="s">
        <v>6935</v>
      </c>
      <c r="I4290" s="1" t="s">
        <v>953</v>
      </c>
      <c r="K4290" s="1" t="s">
        <v>26</v>
      </c>
      <c r="M4290" s="1" t="s">
        <v>952</v>
      </c>
      <c r="Q4290" s="20" t="s">
        <v>14818</v>
      </c>
      <c r="S4290" s="21"/>
      <c r="Y4290" s="1"/>
      <c r="Z4290" s="1"/>
    </row>
    <row r="4291" spans="1:28" x14ac:dyDescent="0.25">
      <c r="A4291" s="1" t="s">
        <v>4977</v>
      </c>
      <c r="B4291" t="str">
        <f>IFERROR(  MID(A4291,9,    FIND(",",A4291)-FIND(" ",A4291)-1   ),  MID(A4291,9,9)  )</f>
        <v>60</v>
      </c>
      <c r="C4291" t="str">
        <f>IFERROR(   MID(A4291,  FIND("Row",A4291)+4, FIND("Plot",A4291)- FIND("Row",A4291)-6     ),     IFERROR( MID(A4291,  FIND("Row",A4291)+4, 10  ), "")    )</f>
        <v/>
      </c>
      <c r="D4291" t="str">
        <f>IFERROR(  MID(A4291, FIND("Plot",A4291)+4,10), "")</f>
        <v/>
      </c>
      <c r="F4291" s="1" t="s">
        <v>6935</v>
      </c>
      <c r="G4291" s="1" t="s">
        <v>6807</v>
      </c>
      <c r="H4291" s="8" t="s">
        <v>3023</v>
      </c>
      <c r="I4291" s="1" t="s">
        <v>11514</v>
      </c>
      <c r="K4291" s="1" t="s">
        <v>1570</v>
      </c>
      <c r="L4291" s="1"/>
      <c r="M4291" s="1" t="s">
        <v>15</v>
      </c>
      <c r="Q4291" s="1" t="s">
        <v>6077</v>
      </c>
    </row>
    <row r="4292" spans="1:28" x14ac:dyDescent="0.25">
      <c r="A4292" s="1" t="s">
        <v>4987</v>
      </c>
      <c r="B4292" t="str">
        <f>IFERROR(  MID(A4292,9,    FIND(",",A4292)-FIND(" ",A4292)-1   ),  MID(A4292,9,9)  )</f>
        <v>69</v>
      </c>
      <c r="C4292" t="str">
        <f>IFERROR(   MID(A4292,  FIND("Row",A4292)+4, FIND("Plot",A4292)- FIND("Row",A4292)-6     ),     IFERROR( MID(A4292,  FIND("Row",A4292)+4, 10  ), "")    )</f>
        <v/>
      </c>
      <c r="D4292" t="str">
        <f>IFERROR(  MID(A4292, FIND("Plot",A4292)+4,10), "")</f>
        <v/>
      </c>
      <c r="F4292" s="1" t="s">
        <v>6935</v>
      </c>
      <c r="G4292" s="1" t="s">
        <v>6807</v>
      </c>
      <c r="H4292" s="8" t="s">
        <v>2752</v>
      </c>
      <c r="I4292" s="1" t="s">
        <v>17435</v>
      </c>
      <c r="K4292" s="1" t="s">
        <v>10229</v>
      </c>
      <c r="L4292" s="1"/>
      <c r="M4292" s="1" t="s">
        <v>77</v>
      </c>
      <c r="Q4292" s="1" t="s">
        <v>6305</v>
      </c>
      <c r="R4292" s="5"/>
    </row>
    <row r="4293" spans="1:28" x14ac:dyDescent="0.25">
      <c r="A4293" s="1" t="s">
        <v>4575</v>
      </c>
      <c r="B4293" t="str">
        <f>IFERROR(  MID(A4293,9,    FIND(",",A4293)-FIND(" ",A4293)-1   ),  MID(A4293,9,9)  )</f>
        <v>15</v>
      </c>
      <c r="C4293" t="str">
        <f>IFERROR(   MID(A4293,  FIND("Row",A4293)+4, FIND("Plot",A4293)- FIND("Row",A4293)-6     ),     IFERROR( MID(A4293,  FIND("Row",A4293)+4, 10  ), "")    )</f>
        <v/>
      </c>
      <c r="D4293" t="str">
        <f>IFERROR(  MID(A4293, FIND("Plot",A4293)+4,10), "")</f>
        <v/>
      </c>
      <c r="F4293" s="1" t="s">
        <v>7376</v>
      </c>
      <c r="I4293" s="1" t="s">
        <v>11250</v>
      </c>
      <c r="K4293" s="1" t="s">
        <v>972</v>
      </c>
      <c r="M4293" s="1" t="s">
        <v>13</v>
      </c>
      <c r="Q4293" s="20" t="s">
        <v>14831</v>
      </c>
      <c r="S4293" s="21"/>
      <c r="Y4293" s="1"/>
      <c r="Z4293" s="1"/>
    </row>
    <row r="4294" spans="1:28" ht="18.75" x14ac:dyDescent="0.3">
      <c r="A4294" s="1" t="s">
        <v>12418</v>
      </c>
      <c r="B4294" t="str">
        <f>IFERROR(  MID(A4294,9,    FIND(",",A4294)-FIND(" ",A4294)-1   ),  MID(A4294,9,9)  )</f>
        <v>5</v>
      </c>
      <c r="C4294" t="str">
        <f>IFERROR(   MID(A4294,  FIND("Row",A4294)+4, FIND("Plot",A4294)- FIND("Row",A4294)-6     ),     IFERROR( MID(A4294,  FIND("Row",A4294)+4, 10  ), "")    )</f>
        <v>5</v>
      </c>
      <c r="D4294" t="str">
        <f>IFERROR(  MID(A4294, FIND("Plot",A4294)+4,10), "")</f>
        <v xml:space="preserve"> 10</v>
      </c>
      <c r="F4294" s="1" t="s">
        <v>12419</v>
      </c>
      <c r="I4294" s="1" t="s">
        <v>12420</v>
      </c>
      <c r="K4294" s="1"/>
      <c r="L4294" s="1"/>
      <c r="M4294" s="1" t="s">
        <v>26</v>
      </c>
      <c r="Q4294" s="31"/>
      <c r="R4294"/>
      <c r="S4294" s="40" t="s">
        <v>12421</v>
      </c>
      <c r="U4294" t="s">
        <v>12422</v>
      </c>
      <c r="Y4294" s="1"/>
      <c r="Z4294" s="1"/>
    </row>
    <row r="4295" spans="1:28" ht="45" x14ac:dyDescent="0.25">
      <c r="A4295" t="s">
        <v>8879</v>
      </c>
      <c r="B4295" t="str">
        <f>IFERROR(  MID(A4295,9,    FIND(",",A4295)-FIND(" ",A4295)-1   ),  MID(A4295,9,9)  )</f>
        <v>2</v>
      </c>
      <c r="C4295" t="str">
        <f>IFERROR(   MID(A4295,  FIND("Row",A4295)+4, FIND("Plot",A4295)- FIND("Row",A4295)-6     ),     IFERROR( MID(A4295,  FIND("Row",A4295)+4, 10  ), "")    )</f>
        <v>3</v>
      </c>
      <c r="D4295" t="str">
        <f>IFERROR(  MID(A4295, FIND("Plot",A4295)+4,10), "")</f>
        <v xml:space="preserve"> 23</v>
      </c>
      <c r="E4295" s="6"/>
      <c r="F4295" t="s">
        <v>8880</v>
      </c>
      <c r="H4295" s="17"/>
      <c r="I4295" t="s">
        <v>3474</v>
      </c>
      <c r="J4295"/>
      <c r="K4295" t="s">
        <v>8881</v>
      </c>
      <c r="M4295" t="s">
        <v>8882</v>
      </c>
      <c r="N4295"/>
      <c r="O4295" t="s">
        <v>8883</v>
      </c>
      <c r="P4295"/>
      <c r="Q4295" s="1" t="s">
        <v>9705</v>
      </c>
      <c r="R4295" s="1" t="s">
        <v>17642</v>
      </c>
      <c r="S4295" s="1" t="s">
        <v>11160</v>
      </c>
      <c r="T4295" s="1"/>
      <c r="U4295" s="1" t="s">
        <v>8884</v>
      </c>
      <c r="V4295" s="1" t="s">
        <v>8885</v>
      </c>
      <c r="W4295" t="s">
        <v>8886</v>
      </c>
    </row>
    <row r="4296" spans="1:28" ht="30" x14ac:dyDescent="0.25">
      <c r="A4296" s="1" t="s">
        <v>14092</v>
      </c>
      <c r="B4296" t="str">
        <f>IFERROR(  MID(A4296,9,    FIND(",",A4296)-FIND(" ",A4296)-1   ),  MID(A4296,9,9)  )</f>
        <v>4b</v>
      </c>
      <c r="C4296" t="str">
        <f>IFERROR(   MID(A4296,  FIND("Row",A4296)+4, FIND("Plot",A4296)- FIND("Row",A4296)-6     ),     IFERROR( MID(A4296,  FIND("Row",A4296)+4, 10  ), "")    )</f>
        <v>7</v>
      </c>
      <c r="D4296" t="str">
        <f>IFERROR(  MID(A4296, FIND("Plot",A4296)+4,10), "")</f>
        <v xml:space="preserve"> 15</v>
      </c>
      <c r="F4296" s="1" t="s">
        <v>8880</v>
      </c>
      <c r="H4296" s="8">
        <v>377</v>
      </c>
      <c r="I4296" s="1" t="s">
        <v>354</v>
      </c>
      <c r="K4296" s="1" t="s">
        <v>352</v>
      </c>
      <c r="M4296" s="1" t="s">
        <v>353</v>
      </c>
      <c r="Q4296" t="s">
        <v>14093</v>
      </c>
      <c r="S4296" s="21" t="s">
        <v>14094</v>
      </c>
      <c r="U4296" t="s">
        <v>8884</v>
      </c>
      <c r="V4296" t="s">
        <v>14095</v>
      </c>
      <c r="W4296" t="s">
        <v>14096</v>
      </c>
      <c r="Y4296" s="1"/>
      <c r="Z4296" s="1"/>
      <c r="AA4296" s="1" t="s">
        <v>14097</v>
      </c>
    </row>
    <row r="4297" spans="1:28" ht="30" x14ac:dyDescent="0.25">
      <c r="A4297" s="1" t="s">
        <v>4924</v>
      </c>
      <c r="B4297" t="str">
        <f>IFERROR(  MID(A4297,9,    FIND(",",A4297)-FIND(" ",A4297)-1   ),  MID(A4297,9,9)  )</f>
        <v>26</v>
      </c>
      <c r="C4297" t="str">
        <f>IFERROR(   MID(A4297,  FIND("Row",A4297)+4, FIND("Plot",A4297)- FIND("Row",A4297)-6     ),     IFERROR( MID(A4297,  FIND("Row",A4297)+4, 10  ), "")    )</f>
        <v>5</v>
      </c>
      <c r="D4297" t="str">
        <f>IFERROR(  MID(A4297, FIND("Plot",A4297)+4,10), "")</f>
        <v xml:space="preserve"> 9 alley</v>
      </c>
      <c r="F4297" s="1" t="s">
        <v>7630</v>
      </c>
      <c r="G4297" s="1" t="s">
        <v>6807</v>
      </c>
      <c r="I4297" s="1" t="s">
        <v>636</v>
      </c>
      <c r="K4297" s="1" t="s">
        <v>193</v>
      </c>
      <c r="L4297" s="1"/>
      <c r="M4297" s="1" t="s">
        <v>403</v>
      </c>
      <c r="Q4297" s="1" t="s">
        <v>5591</v>
      </c>
    </row>
    <row r="4298" spans="1:28" x14ac:dyDescent="0.25">
      <c r="A4298" s="1" t="s">
        <v>4966</v>
      </c>
      <c r="B4298" t="str">
        <f>IFERROR(  MID(A4298,9,    FIND(",",A4298)-FIND(" ",A4298)-1   ),  MID(A4298,9,9)  )</f>
        <v>48</v>
      </c>
      <c r="C4298" t="str">
        <f>IFERROR(   MID(A4298,  FIND("Row",A4298)+4, FIND("Plot",A4298)- FIND("Row",A4298)-6     ),     IFERROR( MID(A4298,  FIND("Row",A4298)+4, 10  ), "")    )</f>
        <v/>
      </c>
      <c r="D4298" t="str">
        <f>IFERROR(  MID(A4298, FIND("Plot",A4298)+4,10), "")</f>
        <v/>
      </c>
      <c r="F4298" s="1" t="s">
        <v>18963</v>
      </c>
      <c r="G4298" s="1" t="s">
        <v>6807</v>
      </c>
      <c r="I4298" s="1" t="s">
        <v>2323</v>
      </c>
      <c r="K4298" s="1" t="s">
        <v>11</v>
      </c>
      <c r="L4298" s="1"/>
      <c r="M4298" s="1" t="s">
        <v>10267</v>
      </c>
      <c r="Q4298" s="1" t="s">
        <v>5981</v>
      </c>
      <c r="R4298" s="3"/>
      <c r="Y4298" t="s">
        <v>11783</v>
      </c>
      <c r="AB4298" s="11"/>
    </row>
    <row r="4299" spans="1:28" x14ac:dyDescent="0.25">
      <c r="A4299" s="1" t="s">
        <v>4987</v>
      </c>
      <c r="B4299" t="str">
        <f>IFERROR(  MID(A4299,9,    FIND(",",A4299)-FIND(" ",A4299)-1   ),  MID(A4299,9,9)  )</f>
        <v>69</v>
      </c>
      <c r="C4299" t="str">
        <f>IFERROR(   MID(A4299,  FIND("Row",A4299)+4, FIND("Plot",A4299)- FIND("Row",A4299)-6     ),     IFERROR( MID(A4299,  FIND("Row",A4299)+4, 10  ), "")    )</f>
        <v/>
      </c>
      <c r="D4299" t="str">
        <f>IFERROR(  MID(A4299, FIND("Plot",A4299)+4,10), "")</f>
        <v/>
      </c>
      <c r="F4299" s="1" t="s">
        <v>8027</v>
      </c>
      <c r="G4299" s="1" t="s">
        <v>6807</v>
      </c>
      <c r="K4299" s="1" t="s">
        <v>10234</v>
      </c>
      <c r="L4299" s="1"/>
      <c r="M4299" s="1" t="s">
        <v>12605</v>
      </c>
      <c r="Q4299" s="1" t="s">
        <v>6306</v>
      </c>
      <c r="R4299" s="3"/>
    </row>
    <row r="4300" spans="1:28" x14ac:dyDescent="0.25">
      <c r="A4300" s="1" t="s">
        <v>5002</v>
      </c>
      <c r="B4300" t="str">
        <f>IFERROR(  MID(A4300,9,    FIND(",",A4300)-FIND(" ",A4300)-1   ),  MID(A4300,9,9)  )</f>
        <v>86</v>
      </c>
      <c r="C4300" t="str">
        <f>IFERROR(   MID(A4300,  FIND("Row",A4300)+4, FIND("Plot",A4300)- FIND("Row",A4300)-6     ),     IFERROR( MID(A4300,  FIND("Row",A4300)+4, 10  ), "")    )</f>
        <v/>
      </c>
      <c r="D4300" t="str">
        <f>IFERROR(  MID(A4300, FIND("Plot",A4300)+4,10), "")</f>
        <v/>
      </c>
      <c r="F4300" s="1" t="s">
        <v>8245</v>
      </c>
      <c r="G4300" s="1" t="s">
        <v>6807</v>
      </c>
      <c r="H4300" s="8" t="s">
        <v>2658</v>
      </c>
      <c r="I4300" s="1" t="s">
        <v>2157</v>
      </c>
      <c r="K4300" s="1" t="s">
        <v>2156</v>
      </c>
      <c r="L4300" s="1"/>
      <c r="M4300" s="1" t="s">
        <v>11</v>
      </c>
      <c r="Q4300" s="1" t="s">
        <v>10909</v>
      </c>
      <c r="R4300" s="3"/>
    </row>
    <row r="4301" spans="1:28" x14ac:dyDescent="0.25">
      <c r="A4301" s="1" t="s">
        <v>4428</v>
      </c>
      <c r="B4301" t="str">
        <f>IFERROR(  MID(A4301,9,    FIND(",",A4301)-FIND(" ",A4301)-1   ),  MID(A4301,9,9)  )</f>
        <v>10</v>
      </c>
      <c r="C4301" t="str">
        <f>IFERROR(   MID(A4301,  FIND("Row",A4301)+4, FIND("Plot",A4301)- FIND("Row",A4301)-6     ),     IFERROR( MID(A4301,  FIND("Row",A4301)+4, 10  ), "")    )</f>
        <v/>
      </c>
      <c r="D4301" t="str">
        <f>IFERROR(  MID(A4301, FIND("Plot",A4301)+4,10), "")</f>
        <v/>
      </c>
      <c r="F4301" s="1" t="s">
        <v>7244</v>
      </c>
      <c r="I4301" s="1" t="s">
        <v>773</v>
      </c>
      <c r="K4301" s="1" t="s">
        <v>2</v>
      </c>
      <c r="M4301" s="1" t="s">
        <v>11</v>
      </c>
      <c r="Q4301" s="20" t="s">
        <v>14709</v>
      </c>
      <c r="S4301" s="21"/>
      <c r="T4301" s="5"/>
      <c r="U4301" s="5"/>
      <c r="V4301" s="5"/>
      <c r="W4301" s="5"/>
      <c r="X4301" s="5"/>
      <c r="Y4301" s="1"/>
      <c r="Z4301" s="1"/>
    </row>
    <row r="4302" spans="1:28" x14ac:dyDescent="0.25">
      <c r="A4302" s="1" t="s">
        <v>9447</v>
      </c>
      <c r="B4302" t="str">
        <f>IFERROR(  MID(A4302,9,    FIND(",",A4302)-FIND(" ",A4302)-1   ),  MID(A4302,9,9)  )</f>
        <v>8</v>
      </c>
      <c r="C4302" t="str">
        <f>IFERROR(   MID(A4302,  FIND("Row",A4302)+4, FIND("Plot",A4302)- FIND("Row",A4302)-6     ),     IFERROR( MID(A4302,  FIND("Row",A4302)+4, 10  ), "")    )</f>
        <v>4</v>
      </c>
      <c r="D4302" t="str">
        <f>IFERROR(  MID(A4302, FIND("Plot",A4302)+4,10), "")</f>
        <v xml:space="preserve"> 17</v>
      </c>
      <c r="F4302" s="1" t="s">
        <v>7148</v>
      </c>
      <c r="G4302" s="1" t="s">
        <v>6807</v>
      </c>
      <c r="I4302" s="1" t="s">
        <v>3366</v>
      </c>
      <c r="J4302" s="1">
        <v>54</v>
      </c>
      <c r="K4302" t="s">
        <v>3365</v>
      </c>
      <c r="M4302" s="1" t="s">
        <v>219</v>
      </c>
      <c r="Q4302" s="1" t="s">
        <v>9987</v>
      </c>
      <c r="S4302"/>
      <c r="W4302" s="1"/>
      <c r="X4302" s="3"/>
    </row>
    <row r="4303" spans="1:28" x14ac:dyDescent="0.25">
      <c r="A4303" s="1" t="s">
        <v>9553</v>
      </c>
      <c r="B4303" t="str">
        <f>IFERROR(  MID(A4303,9,    FIND(",",A4303)-FIND(" ",A4303)-1   ),  MID(A4303,9,9)  )</f>
        <v>8</v>
      </c>
      <c r="C4303" t="str">
        <f>IFERROR(   MID(A4303,  FIND("Row",A4303)+4, FIND("Plot",A4303)- FIND("Row",A4303)-6     ),     IFERROR( MID(A4303,  FIND("Row",A4303)+4, 10  ), "")    )</f>
        <v>9</v>
      </c>
      <c r="D4303" t="str">
        <f>IFERROR(  MID(A4303, FIND("Plot",A4303)+4,10), "")</f>
        <v xml:space="preserve"> 4</v>
      </c>
      <c r="F4303" s="1" t="s">
        <v>7148</v>
      </c>
      <c r="G4303" s="1" t="s">
        <v>6807</v>
      </c>
      <c r="I4303" s="1" t="s">
        <v>642</v>
      </c>
      <c r="K4303" t="s">
        <v>10595</v>
      </c>
      <c r="L4303" t="s">
        <v>641</v>
      </c>
      <c r="M4303" s="1" t="s">
        <v>11</v>
      </c>
      <c r="Q4303" s="1" t="s">
        <v>10035</v>
      </c>
    </row>
    <row r="4304" spans="1:28" ht="30" x14ac:dyDescent="0.25">
      <c r="A4304" s="1" t="s">
        <v>5000</v>
      </c>
      <c r="B4304" t="str">
        <f>IFERROR(  MID(A4304,9,    FIND(",",A4304)-FIND(" ",A4304)-1   ),  MID(A4304,9,9)  )</f>
        <v>84</v>
      </c>
      <c r="C4304" t="str">
        <f>IFERROR(   MID(A4304,  FIND("Row",A4304)+4, FIND("Plot",A4304)- FIND("Row",A4304)-6     ),     IFERROR( MID(A4304,  FIND("Row",A4304)+4, 10  ), "")    )</f>
        <v/>
      </c>
      <c r="D4304" t="str">
        <f>IFERROR(  MID(A4304, FIND("Plot",A4304)+4,10), "")</f>
        <v/>
      </c>
      <c r="F4304" s="1" t="s">
        <v>8173</v>
      </c>
      <c r="G4304" s="1" t="s">
        <v>6807</v>
      </c>
      <c r="I4304" s="1" t="s">
        <v>17199</v>
      </c>
      <c r="K4304" s="1" t="s">
        <v>257</v>
      </c>
      <c r="L4304" s="1"/>
      <c r="M4304" s="1" t="s">
        <v>3658</v>
      </c>
      <c r="Q4304" s="1" t="s">
        <v>6569</v>
      </c>
      <c r="R4304" s="3"/>
    </row>
    <row r="4305" spans="1:28" x14ac:dyDescent="0.25">
      <c r="A4305" t="s">
        <v>11411</v>
      </c>
      <c r="B4305" t="str">
        <f>IFERROR(  MID(A4305,9,    FIND(",",A4305)-FIND(" ",A4305)-1   ),  MID(A4305,9,9)  )</f>
        <v>66</v>
      </c>
      <c r="C4305" t="str">
        <f>IFERROR(   MID(A4305,  FIND("Row",A4305)+4, FIND("Plot",A4305)- FIND("Row",A4305)-6     ),     IFERROR( MID(A4305,  FIND("Row",A4305)+4, 10  ), "")    )</f>
        <v>6</v>
      </c>
      <c r="D4305" t="str">
        <f>IFERROR(  MID(A4305, FIND("Plot",A4305)+4,10), "")</f>
        <v xml:space="preserve"> 2</v>
      </c>
      <c r="E4305" s="6"/>
      <c r="F4305" s="1" t="s">
        <v>7922</v>
      </c>
      <c r="G4305" s="1"/>
      <c r="H4305"/>
      <c r="I4305" s="1" t="s">
        <v>17601</v>
      </c>
      <c r="J4305"/>
      <c r="K4305" s="1" t="s">
        <v>11412</v>
      </c>
      <c r="L4305" s="1"/>
      <c r="M4305" s="1" t="s">
        <v>137</v>
      </c>
      <c r="Q4305" s="1"/>
    </row>
    <row r="4306" spans="1:28" x14ac:dyDescent="0.25">
      <c r="A4306" s="1" t="s">
        <v>4979</v>
      </c>
      <c r="B4306" t="str">
        <f>IFERROR(  MID(A4306,9,    FIND(",",A4306)-FIND(" ",A4306)-1   ),  MID(A4306,9,9)  )</f>
        <v>62</v>
      </c>
      <c r="C4306" t="str">
        <f>IFERROR(   MID(A4306,  FIND("Row",A4306)+4, FIND("Plot",A4306)- FIND("Row",A4306)-6     ),     IFERROR( MID(A4306,  FIND("Row",A4306)+4, 10  ), "")    )</f>
        <v/>
      </c>
      <c r="D4306" t="str">
        <f>IFERROR(  MID(A4306, FIND("Plot",A4306)+4,10), "")</f>
        <v/>
      </c>
      <c r="F4306" s="1" t="s">
        <v>7922</v>
      </c>
      <c r="G4306" s="1" t="s">
        <v>6807</v>
      </c>
      <c r="I4306" s="42" t="s">
        <v>1612</v>
      </c>
      <c r="K4306" s="1" t="s">
        <v>13</v>
      </c>
      <c r="L4306" s="1"/>
      <c r="M4306" s="1" t="s">
        <v>20</v>
      </c>
      <c r="Q4306" s="1" t="s">
        <v>10752</v>
      </c>
      <c r="T4306" s="1"/>
    </row>
    <row r="4307" spans="1:28" ht="45" x14ac:dyDescent="0.25">
      <c r="A4307" s="1" t="s">
        <v>4578</v>
      </c>
      <c r="B4307" t="str">
        <f>IFERROR(  MID(A4307,9,    FIND(",",A4307)-FIND(" ",A4307)-1   ),  MID(A4307,9,9)  )</f>
        <v>17</v>
      </c>
      <c r="C4307" t="str">
        <f>IFERROR(   MID(A4307,  FIND("Row",A4307)+4, FIND("Plot",A4307)- FIND("Row",A4307)-6     ),     IFERROR( MID(A4307,  FIND("Row",A4307)+4, 10  ), "")    )</f>
        <v>1</v>
      </c>
      <c r="D4307" t="str">
        <f>IFERROR(  MID(A4307, FIND("Plot",A4307)+4,10), "")</f>
        <v xml:space="preserve"> 2</v>
      </c>
      <c r="F4307" s="1" t="s">
        <v>7384</v>
      </c>
      <c r="G4307" s="1" t="s">
        <v>6819</v>
      </c>
      <c r="H4307" s="8" t="s">
        <v>3874</v>
      </c>
      <c r="I4307" s="1" t="s">
        <v>17051</v>
      </c>
      <c r="K4307" s="1" t="s">
        <v>991</v>
      </c>
      <c r="M4307" s="1" t="s">
        <v>4123</v>
      </c>
      <c r="Q4307" s="1" t="s">
        <v>5178</v>
      </c>
      <c r="R4307" s="1" t="s">
        <v>17052</v>
      </c>
    </row>
    <row r="4308" spans="1:28" ht="45" x14ac:dyDescent="0.25">
      <c r="A4308" t="s">
        <v>9036</v>
      </c>
      <c r="B4308" t="str">
        <f>IFERROR(  MID(A4308,9,    FIND(",",A4308)-FIND(" ",A4308)-1   ),  MID(A4308,9,9)  )</f>
        <v>2</v>
      </c>
      <c r="C4308" t="str">
        <f>IFERROR(   MID(A4308,  FIND("Row",A4308)+4, FIND("Plot",A4308)- FIND("Row",A4308)-6     ),     IFERROR( MID(A4308,  FIND("Row",A4308)+4, 10  ), "")    )</f>
        <v>8</v>
      </c>
      <c r="D4308" t="str">
        <f>IFERROR(  MID(A4308, FIND("Plot",A4308)+4,10), "")</f>
        <v xml:space="preserve"> 12</v>
      </c>
      <c r="E4308" s="6"/>
      <c r="F4308" t="s">
        <v>9037</v>
      </c>
      <c r="H4308" s="17"/>
      <c r="I4308" t="s">
        <v>3492</v>
      </c>
      <c r="J4308"/>
      <c r="K4308" t="s">
        <v>77</v>
      </c>
      <c r="M4308" t="s">
        <v>9038</v>
      </c>
      <c r="N4308"/>
      <c r="O4308"/>
      <c r="P4308"/>
      <c r="Q4308" s="1" t="s">
        <v>9759</v>
      </c>
      <c r="R4308" s="1" t="s">
        <v>9039</v>
      </c>
      <c r="S4308" s="1" t="s">
        <v>11180</v>
      </c>
      <c r="T4308" s="1"/>
      <c r="U4308" s="1" t="s">
        <v>9040</v>
      </c>
      <c r="V4308" s="1" t="s">
        <v>8837</v>
      </c>
      <c r="W4308" s="1" t="s">
        <v>9041</v>
      </c>
    </row>
    <row r="4309" spans="1:28" x14ac:dyDescent="0.25">
      <c r="A4309" s="1" t="s">
        <v>4426</v>
      </c>
      <c r="B4309" t="str">
        <f>IFERROR(  MID(A4309,9,    FIND(",",A4309)-FIND(" ",A4309)-1   ),  MID(A4309,9,9)  )</f>
        <v>8</v>
      </c>
      <c r="C4309" t="str">
        <f>IFERROR(   MID(A4309,  FIND("Row",A4309)+4, FIND("Plot",A4309)- FIND("Row",A4309)-6     ),     IFERROR( MID(A4309,  FIND("Row",A4309)+4, 10  ), "")    )</f>
        <v/>
      </c>
      <c r="D4309" t="str">
        <f>IFERROR(  MID(A4309, FIND("Plot",A4309)+4,10), "")</f>
        <v/>
      </c>
      <c r="F4309" s="1" t="s">
        <v>10519</v>
      </c>
      <c r="G4309" s="1"/>
      <c r="I4309" s="1" t="s">
        <v>10520</v>
      </c>
      <c r="K4309" t="s">
        <v>617</v>
      </c>
      <c r="M4309" s="1" t="s">
        <v>8738</v>
      </c>
      <c r="Q4309" s="1" t="s">
        <v>9935</v>
      </c>
    </row>
    <row r="4310" spans="1:28" x14ac:dyDescent="0.25">
      <c r="A4310" t="s">
        <v>15996</v>
      </c>
      <c r="B4310" t="str">
        <f>IFERROR(  MID(A4310,9,    FIND(",",A4310)-FIND(" ",A4310)-1   ),  MID(A4310,9,9)  )</f>
        <v>31</v>
      </c>
      <c r="C4310" t="str">
        <f>IFERROR(   MID(A4310,  FIND("Row",A4310)+4, FIND("Plot",A4310)- FIND("Row",A4310)-6     ),     IFERROR( MID(A4310,  FIND("Row",A4310)+4, 10  ), "")    )</f>
        <v>6</v>
      </c>
      <c r="D4310" t="str">
        <f>IFERROR(  MID(A4310, FIND("Plot",A4310)+4,10), "")</f>
        <v xml:space="preserve"> 5</v>
      </c>
      <c r="E4310" s="6"/>
      <c r="F4310" t="s">
        <v>7779</v>
      </c>
      <c r="I4310" s="1" t="s">
        <v>1434</v>
      </c>
      <c r="K4310" t="s">
        <v>321</v>
      </c>
      <c r="L4310" s="1"/>
      <c r="M4310" s="1" t="s">
        <v>14</v>
      </c>
      <c r="Q4310" t="s">
        <v>5887</v>
      </c>
      <c r="T4310" s="1"/>
      <c r="U4310" s="1"/>
      <c r="V4310" s="1"/>
      <c r="W4310" s="1"/>
      <c r="X4310" s="1"/>
      <c r="Y4310" s="1"/>
    </row>
    <row r="4311" spans="1:28" ht="60" x14ac:dyDescent="0.25">
      <c r="A4311" t="s">
        <v>20030</v>
      </c>
      <c r="B4311" t="str">
        <f>IFERROR(  MID(A4311,9,    FIND(",",A4311)-FIND(" ",A4311)-1   ),  MID(A4311,9,9)  )</f>
        <v>55</v>
      </c>
      <c r="C4311" t="str">
        <f>IFERROR(   MID(A4311,  FIND("Row",A4311)+4, FIND("Plot",A4311)- FIND("Row",A4311)-6     ),     IFERROR( MID(A4311,  FIND("Row",A4311)+4, 10  ), "")    )</f>
        <v>11</v>
      </c>
      <c r="D4311" t="str">
        <f>IFERROR(  MID(A4311, FIND("Plot",A4311)+4,10), "")</f>
        <v xml:space="preserve"> 4</v>
      </c>
      <c r="E4311" s="6">
        <v>1</v>
      </c>
      <c r="F4311" t="s">
        <v>20054</v>
      </c>
      <c r="H4311" s="8">
        <v>5859</v>
      </c>
      <c r="I4311" t="s">
        <v>4055</v>
      </c>
      <c r="J4311"/>
      <c r="K4311" s="1" t="s">
        <v>8900</v>
      </c>
      <c r="M4311" s="1" t="s">
        <v>8763</v>
      </c>
      <c r="N4311"/>
      <c r="O4311" s="59"/>
      <c r="P4311" s="60"/>
      <c r="Q4311" s="50" t="s">
        <v>20039</v>
      </c>
      <c r="R4311" s="1" t="s">
        <v>20139</v>
      </c>
      <c r="S4311" s="1" t="s">
        <v>20052</v>
      </c>
      <c r="U4311" t="s">
        <v>20053</v>
      </c>
      <c r="V4311" s="1" t="s">
        <v>8772</v>
      </c>
      <c r="W4311" s="1" t="s">
        <v>8767</v>
      </c>
      <c r="Z4311" s="1"/>
      <c r="AB4311" s="3"/>
    </row>
    <row r="4312" spans="1:28" ht="30" x14ac:dyDescent="0.25">
      <c r="A4312" s="1" t="s">
        <v>4813</v>
      </c>
      <c r="B4312" t="str">
        <f>IFERROR(  MID(A4312,9,    FIND(",",A4312)-FIND(" ",A4312)-1   ),  MID(A4312,9,9)  )</f>
        <v>25</v>
      </c>
      <c r="C4312" t="str">
        <f>IFERROR(   MID(A4312,  FIND("Row",A4312)+4, FIND("Plot",A4312)- FIND("Row",A4312)-6     ),     IFERROR( MID(A4312,  FIND("Row",A4312)+4, 10  ), "")    )</f>
        <v/>
      </c>
      <c r="D4312" t="str">
        <f>IFERROR(  MID(A4312, FIND("Plot",A4312)+4,10), "")</f>
        <v/>
      </c>
      <c r="F4312" s="1" t="s">
        <v>7584</v>
      </c>
      <c r="G4312" s="1" t="s">
        <v>6807</v>
      </c>
      <c r="K4312" t="s">
        <v>8900</v>
      </c>
      <c r="L4312" s="1"/>
      <c r="M4312" s="1" t="s">
        <v>20</v>
      </c>
      <c r="Q4312" s="1" t="s">
        <v>5492</v>
      </c>
    </row>
    <row r="4313" spans="1:28" ht="75" x14ac:dyDescent="0.25">
      <c r="A4313" t="s">
        <v>8773</v>
      </c>
      <c r="B4313" t="str">
        <f>IFERROR(  MID(A4313,9,    FIND(",",A4313)-FIND(" ",A4313)-1   ),  MID(A4313,9,9)  )</f>
        <v>2</v>
      </c>
      <c r="C4313" t="str">
        <f>IFERROR(   MID(A4313,  FIND("Row",A4313)+4, FIND("Plot",A4313)- FIND("Row",A4313)-6     ),     IFERROR( MID(A4313,  FIND("Row",A4313)+4, 10  ), "")    )</f>
        <v>1</v>
      </c>
      <c r="D4313" t="str">
        <f>IFERROR(  MID(A4313, FIND("Plot",A4313)+4,10), "")</f>
        <v xml:space="preserve"> 2</v>
      </c>
      <c r="E4313" s="6"/>
      <c r="F4313" t="s">
        <v>6922</v>
      </c>
      <c r="H4313" s="17"/>
      <c r="I4313" t="s">
        <v>103</v>
      </c>
      <c r="J4313">
        <v>65</v>
      </c>
      <c r="K4313" t="s">
        <v>98</v>
      </c>
      <c r="L4313" t="s">
        <v>20</v>
      </c>
      <c r="M4313" t="s">
        <v>8774</v>
      </c>
      <c r="N4313"/>
      <c r="O4313" t="s">
        <v>8775</v>
      </c>
      <c r="P4313"/>
      <c r="Q4313" s="1" t="s">
        <v>9668</v>
      </c>
      <c r="R4313" s="1" t="s">
        <v>11138</v>
      </c>
      <c r="S4313" s="1" t="s">
        <v>11139</v>
      </c>
      <c r="T4313" s="1"/>
      <c r="U4313" s="1" t="s">
        <v>8776</v>
      </c>
      <c r="V4313" s="1" t="s">
        <v>8777</v>
      </c>
      <c r="W4313" t="s">
        <v>8778</v>
      </c>
      <c r="X4313" t="s">
        <v>8779</v>
      </c>
    </row>
    <row r="4314" spans="1:28" ht="30" x14ac:dyDescent="0.25">
      <c r="A4314" s="1" t="s">
        <v>4404</v>
      </c>
      <c r="B4314" t="str">
        <f>IFERROR(  MID(A4314,9,    FIND(",",A4314)-FIND(" ",A4314)-1   ),  MID(A4314,9,9)  )</f>
        <v>7</v>
      </c>
      <c r="C4314" t="str">
        <f>IFERROR(   MID(A4314,  FIND("Row",A4314)+4, FIND("Plot",A4314)- FIND("Row",A4314)-6     ),     IFERROR( MID(A4314,  FIND("Row",A4314)+4, 10  ), "")    )</f>
        <v>9</v>
      </c>
      <c r="D4314" t="str">
        <f>IFERROR(  MID(A4314, FIND("Plot",A4314)+4,10), "")</f>
        <v xml:space="preserve"> 18</v>
      </c>
      <c r="F4314" s="1" t="s">
        <v>6922</v>
      </c>
      <c r="G4314" s="1" t="s">
        <v>6807</v>
      </c>
      <c r="H4314" s="8">
        <v>3237</v>
      </c>
      <c r="I4314" s="1" t="s">
        <v>591</v>
      </c>
      <c r="J4314" s="1">
        <v>80</v>
      </c>
      <c r="K4314" t="s">
        <v>590</v>
      </c>
      <c r="M4314" s="1" t="s">
        <v>10982</v>
      </c>
      <c r="O4314" s="1" t="s">
        <v>7564</v>
      </c>
      <c r="Q4314" s="1" t="s">
        <v>9923</v>
      </c>
      <c r="S4314"/>
    </row>
    <row r="4315" spans="1:28" x14ac:dyDescent="0.25">
      <c r="A4315" s="1" t="s">
        <v>4337</v>
      </c>
      <c r="B4315" t="str">
        <f>IFERROR(  MID(A4315,9,    FIND(",",A4315)-FIND(" ",A4315)-1   ),  MID(A4315,9,9)  )</f>
        <v>7</v>
      </c>
      <c r="C4315" t="str">
        <f>IFERROR(   MID(A4315,  FIND("Row",A4315)+4, FIND("Plot",A4315)- FIND("Row",A4315)-6     ),     IFERROR( MID(A4315,  FIND("Row",A4315)+4, 10  ), "")    )</f>
        <v>11</v>
      </c>
      <c r="D4315" t="str">
        <f>IFERROR(  MID(A4315, FIND("Plot",A4315)+4,10), "")</f>
        <v xml:space="preserve"> 15</v>
      </c>
      <c r="F4315" s="1" t="s">
        <v>6922</v>
      </c>
      <c r="G4315" s="1" t="s">
        <v>6807</v>
      </c>
      <c r="I4315" s="1" t="s">
        <v>177</v>
      </c>
      <c r="K4315" t="s">
        <v>176</v>
      </c>
      <c r="M4315" s="1" t="s">
        <v>20</v>
      </c>
      <c r="Q4315" s="1" t="s">
        <v>9804</v>
      </c>
      <c r="S4315"/>
    </row>
    <row r="4316" spans="1:28" x14ac:dyDescent="0.25">
      <c r="A4316" s="1" t="s">
        <v>9277</v>
      </c>
      <c r="B4316" t="str">
        <f>IFERROR(  MID(A4316,9,    FIND(",",A4316)-FIND(" ",A4316)-1   ),  MID(A4316,9,9)  )</f>
        <v>2</v>
      </c>
      <c r="C4316" t="str">
        <f>IFERROR(   MID(A4316,  FIND("Row",A4316)+4, FIND("Plot",A4316)- FIND("Row",A4316)-6     ),     IFERROR( MID(A4316,  FIND("Row",A4316)+4, 10  ), "")    )</f>
        <v>5</v>
      </c>
      <c r="D4316" t="str">
        <f>IFERROR(  MID(A4316, FIND("Plot",A4316)+4,10), "")</f>
        <v xml:space="preserve"> 19</v>
      </c>
      <c r="F4316" t="s">
        <v>6949</v>
      </c>
      <c r="G4316" s="1" t="s">
        <v>6807</v>
      </c>
      <c r="H4316" s="8">
        <v>1902</v>
      </c>
      <c r="I4316" s="1" t="s">
        <v>2401</v>
      </c>
      <c r="J4316"/>
      <c r="K4316" t="s">
        <v>10229</v>
      </c>
      <c r="L4316" s="1" t="s">
        <v>40</v>
      </c>
      <c r="M4316" s="1" t="s">
        <v>15</v>
      </c>
      <c r="Q4316" s="1" t="s">
        <v>9726</v>
      </c>
      <c r="S4316"/>
    </row>
    <row r="4317" spans="1:28" ht="75" x14ac:dyDescent="0.25">
      <c r="A4317" s="1" t="s">
        <v>4811</v>
      </c>
      <c r="B4317" t="str">
        <f>IFERROR(  MID(A4317,9,    FIND(",",A4317)-FIND(" ",A4317)-1   ),  MID(A4317,9,9)  )</f>
        <v>24</v>
      </c>
      <c r="C4317" t="str">
        <f>IFERROR(   MID(A4317,  FIND("Row",A4317)+4, FIND("Plot",A4317)- FIND("Row",A4317)-6     ),     IFERROR( MID(A4317,  FIND("Row",A4317)+4, 10  ), "")    )</f>
        <v>9</v>
      </c>
      <c r="D4317" t="str">
        <f>IFERROR(  MID(A4317, FIND("Plot",A4317)+4,10), "")</f>
        <v xml:space="preserve"> 12</v>
      </c>
      <c r="F4317" s="1" t="s">
        <v>7456</v>
      </c>
      <c r="G4317" s="1" t="s">
        <v>6807</v>
      </c>
      <c r="H4317" s="8" t="s">
        <v>3937</v>
      </c>
      <c r="I4317" s="1" t="s">
        <v>17095</v>
      </c>
      <c r="K4317" s="1" t="s">
        <v>1141</v>
      </c>
      <c r="M4317" s="1" t="s">
        <v>8738</v>
      </c>
      <c r="Q4317" s="1" t="s">
        <v>5459</v>
      </c>
      <c r="R4317" s="1" t="s">
        <v>17096</v>
      </c>
    </row>
    <row r="4318" spans="1:28" ht="75" x14ac:dyDescent="0.25">
      <c r="A4318" t="s">
        <v>15692</v>
      </c>
      <c r="B4318" t="str">
        <f>IFERROR(  MID(A4318,9,    FIND(",",A4318)-FIND(" ",A4318)-1   ),  MID(A4318,9,9)  )</f>
        <v>20</v>
      </c>
      <c r="C4318" t="str">
        <f>IFERROR(   MID(A4318,  FIND("Row",A4318)+4, FIND("Plot",A4318)- FIND("Row",A4318)-6     ),     IFERROR( MID(A4318,  FIND("Row",A4318)+4, 10  ), "")    )</f>
        <v>10</v>
      </c>
      <c r="D4318" t="str">
        <f>IFERROR(  MID(A4318, FIND("Plot",A4318)+4,10), "")</f>
        <v xml:space="preserve"> 12</v>
      </c>
      <c r="E4318" s="6"/>
      <c r="F4318" t="s">
        <v>7456</v>
      </c>
      <c r="H4318" s="8">
        <v>4971</v>
      </c>
      <c r="I4318" s="1" t="s">
        <v>1069</v>
      </c>
      <c r="J4318"/>
      <c r="K4318" s="1" t="s">
        <v>179</v>
      </c>
      <c r="M4318" s="1" t="s">
        <v>257</v>
      </c>
      <c r="N4318"/>
      <c r="O4318"/>
      <c r="P4318"/>
      <c r="Q4318" t="s">
        <v>17748</v>
      </c>
      <c r="R4318" s="1" t="s">
        <v>17746</v>
      </c>
      <c r="S4318" s="1" t="s">
        <v>17745</v>
      </c>
      <c r="U4318" t="s">
        <v>17747</v>
      </c>
      <c r="V4318" t="s">
        <v>8795</v>
      </c>
      <c r="W4318" t="s">
        <v>8967</v>
      </c>
      <c r="Y4318" s="1"/>
    </row>
    <row r="4319" spans="1:28" x14ac:dyDescent="0.25">
      <c r="A4319" s="1" t="s">
        <v>4659</v>
      </c>
      <c r="B4319" t="str">
        <f>IFERROR(  MID(A4319,9,    FIND(",",A4319)-FIND(" ",A4319)-1   ),  MID(A4319,9,9)  )</f>
        <v>20</v>
      </c>
      <c r="C4319" t="str">
        <f>IFERROR(   MID(A4319,  FIND("Row",A4319)+4, FIND("Plot",A4319)- FIND("Row",A4319)-6     ),     IFERROR( MID(A4319,  FIND("Row",A4319)+4, 10  ), "")    )</f>
        <v/>
      </c>
      <c r="D4319" t="str">
        <f>IFERROR(  MID(A4319, FIND("Plot",A4319)+4,10), "")</f>
        <v/>
      </c>
      <c r="F4319" s="1" t="s">
        <v>7456</v>
      </c>
      <c r="G4319" s="1" t="s">
        <v>6807</v>
      </c>
      <c r="H4319" s="8" t="s">
        <v>3119</v>
      </c>
      <c r="I4319" s="1" t="s">
        <v>1069</v>
      </c>
      <c r="K4319" s="1" t="s">
        <v>1068</v>
      </c>
      <c r="M4319" s="1" t="s">
        <v>257</v>
      </c>
      <c r="Q4319" s="1" t="s">
        <v>5256</v>
      </c>
    </row>
    <row r="4320" spans="1:28" x14ac:dyDescent="0.25">
      <c r="A4320" s="1" t="s">
        <v>12071</v>
      </c>
      <c r="B4320" t="str">
        <f>IFERROR(  MID(A4320,9,    FIND(",",A4320)-FIND(" ",A4320)-1   ),  MID(A4320,9,9)  )</f>
        <v>3</v>
      </c>
      <c r="C4320" t="str">
        <f>IFERROR(   MID(A4320,  FIND("Row",A4320)+4, FIND("Plot",A4320)- FIND("Row",A4320)-6     ),     IFERROR( MID(A4320,  FIND("Row",A4320)+4, 10  ), "")    )</f>
        <v>9</v>
      </c>
      <c r="D4320" t="str">
        <f>IFERROR(  MID(A4320, FIND("Plot",A4320)+4,10), "")</f>
        <v xml:space="preserve"> 9</v>
      </c>
      <c r="F4320" s="1" t="s">
        <v>12072</v>
      </c>
      <c r="G4320" s="1"/>
      <c r="I4320" s="1" t="s">
        <v>12073</v>
      </c>
      <c r="K4320" s="1" t="s">
        <v>12074</v>
      </c>
      <c r="L4320" s="1"/>
      <c r="M4320" s="1" t="s">
        <v>405</v>
      </c>
      <c r="Q4320" s="31"/>
      <c r="S4320" s="21"/>
      <c r="Y4320" s="1" t="s">
        <v>11783</v>
      </c>
      <c r="Z4320" s="1"/>
    </row>
    <row r="4321" spans="1:28" ht="30" x14ac:dyDescent="0.25">
      <c r="A4321" s="1" t="s">
        <v>4993</v>
      </c>
      <c r="B4321" t="str">
        <f>IFERROR(  MID(A4321,9,    FIND(",",A4321)-FIND(" ",A4321)-1   ),  MID(A4321,9,9)  )</f>
        <v>76</v>
      </c>
      <c r="C4321" t="str">
        <f>IFERROR(   MID(A4321,  FIND("Row",A4321)+4, FIND("Plot",A4321)- FIND("Row",A4321)-6     ),     IFERROR( MID(A4321,  FIND("Row",A4321)+4, 10  ), "")    )</f>
        <v/>
      </c>
      <c r="D4321" t="str">
        <f>IFERROR(  MID(A4321, FIND("Plot",A4321)+4,10), "")</f>
        <v/>
      </c>
      <c r="F4321" s="1" t="s">
        <v>8102</v>
      </c>
      <c r="G4321" s="1" t="s">
        <v>6807</v>
      </c>
      <c r="K4321" s="1" t="s">
        <v>1784</v>
      </c>
      <c r="L4321" s="1"/>
      <c r="M4321" s="1" t="s">
        <v>8900</v>
      </c>
      <c r="Q4321" s="1" t="s">
        <v>6448</v>
      </c>
      <c r="R4321" s="3"/>
    </row>
    <row r="4322" spans="1:28" x14ac:dyDescent="0.25">
      <c r="A4322" s="1" t="s">
        <v>4968</v>
      </c>
      <c r="B4322" t="str">
        <f>IFERROR(  MID(A4322,9,    FIND(",",A4322)-FIND(" ",A4322)-1   ),  MID(A4322,9,9)  )</f>
        <v>50</v>
      </c>
      <c r="C4322" t="str">
        <f>IFERROR(   MID(A4322,  FIND("Row",A4322)+4, FIND("Plot",A4322)- FIND("Row",A4322)-6     ),     IFERROR( MID(A4322,  FIND("Row",A4322)+4, 10  ), "")    )</f>
        <v/>
      </c>
      <c r="D4322" t="str">
        <f>IFERROR(  MID(A4322, FIND("Plot",A4322)+4,10), "")</f>
        <v/>
      </c>
      <c r="F4322" s="1" t="s">
        <v>7835</v>
      </c>
      <c r="G4322" s="1" t="s">
        <v>6807</v>
      </c>
      <c r="H4322" s="8" t="s">
        <v>3592</v>
      </c>
      <c r="I4322" s="1" t="s">
        <v>11503</v>
      </c>
      <c r="K4322" s="1" t="s">
        <v>321</v>
      </c>
      <c r="L4322" s="1"/>
      <c r="M4322" s="1" t="s">
        <v>48</v>
      </c>
      <c r="Q4322" s="1"/>
      <c r="R4322" s="3"/>
    </row>
    <row r="4323" spans="1:28" x14ac:dyDescent="0.25">
      <c r="A4323" t="s">
        <v>19213</v>
      </c>
      <c r="B4323" t="str">
        <f>IFERROR(  MID(A4323,9,    FIND(",",A4323)-FIND(" ",A4323)-1   ),  MID(A4323,9,9)  )</f>
        <v>55</v>
      </c>
      <c r="C4323" t="str">
        <f>IFERROR(   MID(A4323,  FIND("Row",A4323)+4, FIND("Plot",A4323)- FIND("Row",A4323)-6     ),     IFERROR( MID(A4323,  FIND("Row",A4323)+4, 10  ), "")    )</f>
        <v>1</v>
      </c>
      <c r="D4323" t="str">
        <f>IFERROR(  MID(A4323, FIND("Plot",A4323)+4,10), "")</f>
        <v xml:space="preserve"> 13</v>
      </c>
      <c r="E4323" s="6"/>
      <c r="F4323" t="s">
        <v>6995</v>
      </c>
      <c r="G4323" s="1"/>
      <c r="H4323" s="8">
        <v>4941</v>
      </c>
      <c r="I4323" s="1" t="s">
        <v>16714</v>
      </c>
      <c r="K4323" s="1"/>
      <c r="L4323" s="1"/>
      <c r="Q4323" s="50" t="s">
        <v>19216</v>
      </c>
      <c r="S4323" s="21" t="s">
        <v>19215</v>
      </c>
      <c r="U4323" t="s">
        <v>19217</v>
      </c>
      <c r="AA4323" s="1" t="s">
        <v>19214</v>
      </c>
    </row>
    <row r="4324" spans="1:28" ht="30" x14ac:dyDescent="0.25">
      <c r="A4324" s="1" t="s">
        <v>11721</v>
      </c>
      <c r="B4324" t="str">
        <f>IFERROR(  MID(A4324,9,    FIND(",",A4324)-FIND(" ",A4324)-1   ),  MID(A4324,9,9)  )</f>
        <v>3</v>
      </c>
      <c r="C4324" t="str">
        <f>IFERROR(   MID(A4324,  FIND("Row",A4324)+4, FIND("Plot",A4324)- FIND("Row",A4324)-6     ),     IFERROR( MID(A4324,  FIND("Row",A4324)+4, 10  ), "")    )</f>
        <v>3</v>
      </c>
      <c r="D4324" t="str">
        <f>IFERROR(  MID(A4324, FIND("Plot",A4324)+4,10), "")</f>
        <v xml:space="preserve"> 9</v>
      </c>
      <c r="F4324" s="1" t="s">
        <v>6995</v>
      </c>
      <c r="G4324" s="1"/>
      <c r="I4324" s="1" t="s">
        <v>2273</v>
      </c>
      <c r="K4324" s="1" t="s">
        <v>11722</v>
      </c>
      <c r="L4324" s="1" t="s">
        <v>11723</v>
      </c>
      <c r="M4324" s="1" t="s">
        <v>11724</v>
      </c>
      <c r="O4324" s="1" t="s">
        <v>11725</v>
      </c>
      <c r="Q4324" t="s">
        <v>11726</v>
      </c>
      <c r="S4324" s="21"/>
      <c r="Y4324" s="1"/>
      <c r="Z4324" s="1"/>
      <c r="AA4324" s="1" t="s">
        <v>19594</v>
      </c>
    </row>
    <row r="4325" spans="1:28" x14ac:dyDescent="0.25">
      <c r="A4325" s="1" t="s">
        <v>4658</v>
      </c>
      <c r="B4325" t="str">
        <f>IFERROR(  MID(A4325,9,    FIND(",",A4325)-FIND(" ",A4325)-1   ),  MID(A4325,9,9)  )</f>
        <v>19</v>
      </c>
      <c r="C4325" t="str">
        <f>IFERROR(   MID(A4325,  FIND("Row",A4325)+4, FIND("Plot",A4325)- FIND("Row",A4325)-6     ),     IFERROR( MID(A4325,  FIND("Row",A4325)+4, 10  ), "")    )</f>
        <v/>
      </c>
      <c r="D4325" t="str">
        <f>IFERROR(  MID(A4325, FIND("Plot",A4325)+4,10), "")</f>
        <v/>
      </c>
      <c r="F4325" s="1" t="s">
        <v>6995</v>
      </c>
      <c r="G4325" s="1" t="s">
        <v>6807</v>
      </c>
      <c r="I4325" s="1" t="s">
        <v>1036</v>
      </c>
      <c r="K4325" s="1" t="s">
        <v>1035</v>
      </c>
      <c r="M4325" s="1" t="s">
        <v>416</v>
      </c>
      <c r="Q4325" s="1" t="s">
        <v>5228</v>
      </c>
    </row>
    <row r="4326" spans="1:28" x14ac:dyDescent="0.25">
      <c r="A4326" s="1" t="s">
        <v>4428</v>
      </c>
      <c r="B4326" t="str">
        <f>IFERROR(  MID(A4326,9,    FIND(",",A4326)-FIND(" ",A4326)-1   ),  MID(A4326,9,9)  )</f>
        <v>10</v>
      </c>
      <c r="C4326" t="str">
        <f>IFERROR(   MID(A4326,  FIND("Row",A4326)+4, FIND("Plot",A4326)- FIND("Row",A4326)-6     ),     IFERROR( MID(A4326,  FIND("Row",A4326)+4, 10  ), "")    )</f>
        <v/>
      </c>
      <c r="D4326" t="str">
        <f>IFERROR(  MID(A4326, FIND("Plot",A4326)+4,10), "")</f>
        <v/>
      </c>
      <c r="F4326" s="1" t="s">
        <v>6995</v>
      </c>
      <c r="I4326" s="1" t="s">
        <v>726</v>
      </c>
      <c r="K4326" s="1" t="s">
        <v>19546</v>
      </c>
      <c r="M4326" s="1" t="s">
        <v>197</v>
      </c>
      <c r="Q4326" s="20" t="s">
        <v>14704</v>
      </c>
      <c r="S4326" s="21"/>
      <c r="T4326" s="5"/>
      <c r="U4326" s="5"/>
      <c r="V4326" s="5"/>
      <c r="W4326" s="5"/>
      <c r="X4326" s="5"/>
      <c r="Y4326" s="1"/>
      <c r="Z4326" s="1"/>
    </row>
    <row r="4327" spans="1:28" ht="30" x14ac:dyDescent="0.25">
      <c r="A4327" s="1" t="s">
        <v>4322</v>
      </c>
      <c r="B4327" t="str">
        <f>IFERROR(  MID(A4327,9,    FIND(",",A4327)-FIND(" ",A4327)-1   ),  MID(A4327,9,9)  )</f>
        <v>6</v>
      </c>
      <c r="C4327" t="str">
        <f>IFERROR(   MID(A4327,  FIND("Row",A4327)+4, FIND("Plot",A4327)- FIND("Row",A4327)-6     ),     IFERROR( MID(A4327,  FIND("Row",A4327)+4, 10  ), "")    )</f>
        <v/>
      </c>
      <c r="D4327" t="str">
        <f>IFERROR(  MID(A4327, FIND("Plot",A4327)+4,10), "")</f>
        <v/>
      </c>
      <c r="F4327" s="1" t="s">
        <v>12554</v>
      </c>
      <c r="I4327" s="1" t="s">
        <v>3371</v>
      </c>
      <c r="J4327" s="1" t="s">
        <v>12555</v>
      </c>
      <c r="K4327" s="1" t="s">
        <v>15</v>
      </c>
      <c r="M4327" s="1" t="s">
        <v>4201</v>
      </c>
      <c r="P4327" s="1" t="s">
        <v>10887</v>
      </c>
      <c r="Q4327" s="31" t="s">
        <v>14593</v>
      </c>
      <c r="S4327" s="21"/>
      <c r="Y4327" s="1"/>
      <c r="Z4327" s="1"/>
      <c r="AA4327" s="1" t="s">
        <v>12556</v>
      </c>
    </row>
    <row r="4328" spans="1:28" ht="75" x14ac:dyDescent="0.25">
      <c r="A4328" s="1" t="s">
        <v>13662</v>
      </c>
      <c r="B4328" t="str">
        <f>IFERROR(  MID(A4328,9,    FIND(",",A4328)-FIND(" ",A4328)-1   ),  MID(A4328,9,9)  )</f>
        <v>4b</v>
      </c>
      <c r="C4328" t="str">
        <f>IFERROR(   MID(A4328,  FIND("Row",A4328)+4, FIND("Plot",A4328)- FIND("Row",A4328)-6     ),     IFERROR( MID(A4328,  FIND("Row",A4328)+4, 10  ), "")    )</f>
        <v>3</v>
      </c>
      <c r="D4328" t="str">
        <f>IFERROR(  MID(A4328, FIND("Plot",A4328)+4,10), "")</f>
        <v xml:space="preserve"> 1</v>
      </c>
      <c r="F4328" s="1" t="s">
        <v>7116</v>
      </c>
      <c r="H4328" s="8" t="s">
        <v>13663</v>
      </c>
      <c r="I4328" s="1" t="s">
        <v>13664</v>
      </c>
      <c r="J4328" s="1">
        <v>9</v>
      </c>
      <c r="K4328" s="1" t="s">
        <v>13665</v>
      </c>
      <c r="L4328" s="1"/>
      <c r="M4328" s="1" t="s">
        <v>664</v>
      </c>
      <c r="Q4328" t="s">
        <v>13666</v>
      </c>
      <c r="R4328" s="1" t="s">
        <v>13667</v>
      </c>
      <c r="S4328" s="21" t="s">
        <v>13668</v>
      </c>
      <c r="U4328" t="s">
        <v>9251</v>
      </c>
      <c r="V4328" t="s">
        <v>13669</v>
      </c>
      <c r="W4328" t="s">
        <v>13670</v>
      </c>
      <c r="Y4328" s="1"/>
      <c r="Z4328" s="1"/>
    </row>
    <row r="4329" spans="1:28" ht="165" x14ac:dyDescent="0.25">
      <c r="A4329" t="s">
        <v>9247</v>
      </c>
      <c r="B4329" t="str">
        <f>IFERROR(  MID(A4329,9,    FIND(",",A4329)-FIND(" ",A4329)-1   ),  MID(A4329,9,9)  )</f>
        <v>8</v>
      </c>
      <c r="C4329" t="str">
        <f>IFERROR(   MID(A4329,  FIND("Row",A4329)+4, FIND("Plot",A4329)- FIND("Row",A4329)-6     ),     IFERROR( MID(A4329,  FIND("Row",A4329)+4, 10  ), "")    )</f>
        <v>3</v>
      </c>
      <c r="D4329" t="str">
        <f>IFERROR(  MID(A4329, FIND("Plot",A4329)+4,10), "")</f>
        <v xml:space="preserve"> 5</v>
      </c>
      <c r="E4329" s="6"/>
      <c r="F4329" t="s">
        <v>7116</v>
      </c>
      <c r="H4329" s="17"/>
      <c r="I4329" t="s">
        <v>9249</v>
      </c>
      <c r="J4329"/>
      <c r="K4329" t="s">
        <v>9248</v>
      </c>
      <c r="L4329" t="s">
        <v>623</v>
      </c>
      <c r="M4329" t="s">
        <v>17528</v>
      </c>
      <c r="N4329"/>
      <c r="O4329"/>
      <c r="P4329"/>
      <c r="Q4329" s="1" t="s">
        <v>18854</v>
      </c>
      <c r="R4329" s="1" t="s">
        <v>9250</v>
      </c>
      <c r="S4329" s="1" t="s">
        <v>11198</v>
      </c>
      <c r="T4329" s="1"/>
      <c r="U4329" s="1" t="s">
        <v>9251</v>
      </c>
      <c r="V4329" s="1" t="s">
        <v>9252</v>
      </c>
      <c r="W4329" s="1" t="s">
        <v>9253</v>
      </c>
      <c r="X4329" s="1" t="s">
        <v>8446</v>
      </c>
      <c r="AA4329" s="1" t="s">
        <v>18858</v>
      </c>
    </row>
    <row r="4330" spans="1:28" ht="180" x14ac:dyDescent="0.25">
      <c r="A4330" s="1" t="s">
        <v>9414</v>
      </c>
      <c r="B4330" t="str">
        <f>IFERROR(  MID(A4330,9,    FIND(",",A4330)-FIND(" ",A4330)-1   ),  MID(A4330,9,9)  )</f>
        <v>8</v>
      </c>
      <c r="C4330" t="str">
        <f>IFERROR(   MID(A4330,  FIND("Row",A4330)+4, FIND("Plot",A4330)- FIND("Row",A4330)-6     ),     IFERROR( MID(A4330,  FIND("Row",A4330)+4, 10  ), "")    )</f>
        <v>3</v>
      </c>
      <c r="D4330" t="str">
        <f>IFERROR(  MID(A4330, FIND("Plot",A4330)+4,10), "")</f>
        <v xml:space="preserve"> 6</v>
      </c>
      <c r="F4330" s="1" t="s">
        <v>7116</v>
      </c>
      <c r="G4330" s="1" t="s">
        <v>6807</v>
      </c>
      <c r="H4330" s="8">
        <v>3831</v>
      </c>
      <c r="I4330" s="1" t="s">
        <v>3358</v>
      </c>
      <c r="K4330" t="s">
        <v>101</v>
      </c>
      <c r="L4330" s="1" t="s">
        <v>3357</v>
      </c>
      <c r="M4330" s="1" t="s">
        <v>18271</v>
      </c>
      <c r="O4330" s="1" t="s">
        <v>6876</v>
      </c>
      <c r="Q4330" s="1" t="s">
        <v>9980</v>
      </c>
      <c r="R4330" s="1" t="s">
        <v>18275</v>
      </c>
      <c r="S4330" s="1" t="s">
        <v>18274</v>
      </c>
      <c r="U4330" t="s">
        <v>9251</v>
      </c>
      <c r="V4330" t="s">
        <v>8533</v>
      </c>
      <c r="W4330" t="s">
        <v>18272</v>
      </c>
      <c r="X4330" t="s">
        <v>8683</v>
      </c>
      <c r="Y4330" t="s">
        <v>11783</v>
      </c>
      <c r="AA4330" s="1" t="s">
        <v>18273</v>
      </c>
    </row>
    <row r="4331" spans="1:28" ht="30" x14ac:dyDescent="0.25">
      <c r="A4331" s="1" t="s">
        <v>4397</v>
      </c>
      <c r="B4331" t="str">
        <f>IFERROR(  MID(A4331,9,    FIND(",",A4331)-FIND(" ",A4331)-1   ),  MID(A4331,9,9)  )</f>
        <v>7</v>
      </c>
      <c r="C4331" t="str">
        <f>IFERROR(   MID(A4331,  FIND("Row",A4331)+4, FIND("Plot",A4331)- FIND("Row",A4331)-6     ),     IFERROR( MID(A4331,  FIND("Row",A4331)+4, 10  ), "")    )</f>
        <v>9</v>
      </c>
      <c r="D4331" t="str">
        <f>IFERROR(  MID(A4331, FIND("Plot",A4331)+4,10), "")</f>
        <v xml:space="preserve"> 10</v>
      </c>
      <c r="F4331" s="1" t="s">
        <v>7116</v>
      </c>
      <c r="G4331" s="1" t="s">
        <v>6807</v>
      </c>
      <c r="I4331" s="1" t="s">
        <v>11251</v>
      </c>
      <c r="K4331" t="s">
        <v>156</v>
      </c>
      <c r="L4331" t="s">
        <v>583</v>
      </c>
      <c r="M4331" s="1" t="s">
        <v>10978</v>
      </c>
      <c r="O4331" s="1" t="s">
        <v>10977</v>
      </c>
      <c r="Q4331" s="1" t="s">
        <v>9916</v>
      </c>
      <c r="S4331"/>
    </row>
    <row r="4332" spans="1:28" ht="60" x14ac:dyDescent="0.25">
      <c r="A4332" t="s">
        <v>14449</v>
      </c>
      <c r="B4332" t="str">
        <f>IFERROR(  MID(A4332,9,    FIND(",",A4332)-FIND(" ",A4332)-1   ),  MID(A4332,9,9)  )</f>
        <v>4b</v>
      </c>
      <c r="C4332" t="str">
        <f>IFERROR(   MID(A4332,  FIND("Row",A4332)+4, FIND("Plot",A4332)- FIND("Row",A4332)-6     ),     IFERROR( MID(A4332,  FIND("Row",A4332)+4, 10  ), "")    )</f>
        <v>11</v>
      </c>
      <c r="D4332" t="str">
        <f>IFERROR(  MID(A4332, FIND("Plot",A4332)+4,10), "")</f>
        <v xml:space="preserve"> 5</v>
      </c>
      <c r="E4332" s="6"/>
      <c r="F4332" s="1" t="s">
        <v>7116</v>
      </c>
      <c r="H4332" s="8" t="s">
        <v>14450</v>
      </c>
      <c r="I4332" s="1" t="s">
        <v>14451</v>
      </c>
      <c r="K4332" t="s">
        <v>639</v>
      </c>
      <c r="M4332" s="1" t="s">
        <v>8763</v>
      </c>
      <c r="Q4332" t="s">
        <v>14452</v>
      </c>
      <c r="R4332" s="1" t="s">
        <v>14453</v>
      </c>
      <c r="S4332" s="21" t="s">
        <v>14454</v>
      </c>
      <c r="U4332" t="s">
        <v>9251</v>
      </c>
      <c r="V4332" t="s">
        <v>14455</v>
      </c>
      <c r="W4332" t="s">
        <v>8767</v>
      </c>
      <c r="Y4332" s="1"/>
      <c r="Z4332" s="1"/>
      <c r="AB4332" s="11"/>
    </row>
    <row r="4333" spans="1:28" ht="30" x14ac:dyDescent="0.25">
      <c r="A4333" s="1" t="s">
        <v>4574</v>
      </c>
      <c r="B4333" t="str">
        <f>IFERROR(  MID(A4333,9,    FIND(",",A4333)-FIND(" ",A4333)-1   ),  MID(A4333,9,9)  )</f>
        <v>14</v>
      </c>
      <c r="C4333" t="str">
        <f>IFERROR(   MID(A4333,  FIND("Row",A4333)+4, FIND("Plot",A4333)- FIND("Row",A4333)-6     ),     IFERROR( MID(A4333,  FIND("Row",A4333)+4, 10  ), "")    )</f>
        <v/>
      </c>
      <c r="D4333" t="str">
        <f>IFERROR(  MID(A4333, FIND("Plot",A4333)+4,10), "")</f>
        <v/>
      </c>
      <c r="F4333" s="1" t="s">
        <v>7116</v>
      </c>
      <c r="I4333" s="1" t="s">
        <v>932</v>
      </c>
      <c r="K4333" s="1" t="s">
        <v>387</v>
      </c>
      <c r="L4333" s="1"/>
      <c r="M4333" s="1" t="s">
        <v>12661</v>
      </c>
      <c r="O4333" s="1" t="s">
        <v>12662</v>
      </c>
      <c r="Q4333" s="20" t="s">
        <v>14793</v>
      </c>
      <c r="S4333" s="21"/>
      <c r="T4333" s="3"/>
      <c r="U4333" s="3"/>
      <c r="V4333" s="3"/>
      <c r="W4333" s="3"/>
      <c r="X4333" s="3"/>
      <c r="Y4333" s="1"/>
      <c r="Z4333" s="1"/>
    </row>
    <row r="4334" spans="1:28" ht="30" x14ac:dyDescent="0.25">
      <c r="A4334" s="1" t="s">
        <v>4986</v>
      </c>
      <c r="B4334" t="str">
        <f>IFERROR(  MID(A4334,9,    FIND(",",A4334)-FIND(" ",A4334)-1   ),  MID(A4334,9,9)  )</f>
        <v>68</v>
      </c>
      <c r="C4334" t="str">
        <f>IFERROR(   MID(A4334,  FIND("Row",A4334)+4, FIND("Plot",A4334)- FIND("Row",A4334)-6     ),     IFERROR( MID(A4334,  FIND("Row",A4334)+4, 10  ), "")    )</f>
        <v/>
      </c>
      <c r="D4334" t="str">
        <f>IFERROR(  MID(A4334, FIND("Plot",A4334)+4,10), "")</f>
        <v/>
      </c>
      <c r="F4334" s="1" t="s">
        <v>7116</v>
      </c>
      <c r="G4334" s="1" t="s">
        <v>6807</v>
      </c>
      <c r="H4334" s="8">
        <v>6829</v>
      </c>
      <c r="I4334" s="1" t="s">
        <v>870</v>
      </c>
      <c r="K4334" s="1"/>
      <c r="L4334" s="1"/>
      <c r="M4334" s="1" t="s">
        <v>3526</v>
      </c>
      <c r="Q4334" s="1" t="s">
        <v>6266</v>
      </c>
      <c r="R4334" s="3"/>
      <c r="S4334" s="1" t="s">
        <v>18639</v>
      </c>
      <c r="U4334" t="s">
        <v>9251</v>
      </c>
      <c r="W4334" t="s">
        <v>11984</v>
      </c>
      <c r="AA4334" s="1" t="s">
        <v>18640</v>
      </c>
      <c r="AB4334" s="11"/>
    </row>
    <row r="4335" spans="1:28" x14ac:dyDescent="0.25">
      <c r="A4335" s="1" t="s">
        <v>4407</v>
      </c>
      <c r="B4335" t="str">
        <f>IFERROR(  MID(A4335,9,    FIND(",",A4335)-FIND(" ",A4335)-1   ),  MID(A4335,9,9)  )</f>
        <v>7</v>
      </c>
      <c r="C4335" t="str">
        <f>IFERROR(   MID(A4335,  FIND("Row",A4335)+4, FIND("Plot",A4335)- FIND("Row",A4335)-6     ),     IFERROR( MID(A4335,  FIND("Row",A4335)+4, 10  ), "")    )</f>
        <v>9</v>
      </c>
      <c r="D4335" t="str">
        <f>IFERROR(  MID(A4335, FIND("Plot",A4335)+4,10), "")</f>
        <v xml:space="preserve"> 20</v>
      </c>
      <c r="F4335" s="1" t="s">
        <v>7119</v>
      </c>
      <c r="G4335" s="1" t="s">
        <v>6807</v>
      </c>
      <c r="I4335" s="1" t="s">
        <v>162</v>
      </c>
      <c r="K4335" t="s">
        <v>3523</v>
      </c>
      <c r="M4335" s="1" t="s">
        <v>3658</v>
      </c>
      <c r="Q4335" s="1" t="s">
        <v>9926</v>
      </c>
      <c r="S4335"/>
    </row>
    <row r="4336" spans="1:28" x14ac:dyDescent="0.25">
      <c r="A4336" t="s">
        <v>15772</v>
      </c>
      <c r="B4336" t="str">
        <f>IFERROR(  MID(A4336,9,    FIND(",",A4336)-FIND(" ",A4336)-1   ),  MID(A4336,9,9)  )</f>
        <v>20</v>
      </c>
      <c r="C4336" t="str">
        <f>IFERROR(   MID(A4336,  FIND("Row",A4336)+4, FIND("Plot",A4336)- FIND("Row",A4336)-6     ),     IFERROR( MID(A4336,  FIND("Row",A4336)+4, 10  ), "")    )</f>
        <v>1</v>
      </c>
      <c r="D4336" t="str">
        <f>IFERROR(  MID(A4336, FIND("Plot",A4336)+4,10), "")</f>
        <v xml:space="preserve"> 8</v>
      </c>
      <c r="E4336" s="6"/>
      <c r="F4336" t="s">
        <v>7070</v>
      </c>
      <c r="G4336" s="1"/>
      <c r="H4336"/>
      <c r="I4336" s="1" t="s">
        <v>685</v>
      </c>
      <c r="J4336"/>
      <c r="K4336" s="1" t="s">
        <v>3717</v>
      </c>
      <c r="L4336" s="1"/>
      <c r="M4336" s="1" t="s">
        <v>403</v>
      </c>
      <c r="N4336"/>
      <c r="O4336"/>
      <c r="Q4336" t="s">
        <v>15773</v>
      </c>
      <c r="S4336"/>
      <c r="AA4336" s="1" t="s">
        <v>15774</v>
      </c>
    </row>
    <row r="4337" spans="1:28" x14ac:dyDescent="0.25">
      <c r="A4337" s="1" t="s">
        <v>4563</v>
      </c>
      <c r="B4337" t="str">
        <f>IFERROR(  MID(A4337,9,    FIND(",",A4337)-FIND(" ",A4337)-1   ),  MID(A4337,9,9)  )</f>
        <v>13</v>
      </c>
      <c r="C4337" t="str">
        <f>IFERROR(   MID(A4337,  FIND("Row",A4337)+4, FIND("Plot",A4337)- FIND("Row",A4337)-6     ),     IFERROR( MID(A4337,  FIND("Row",A4337)+4, 10  ), "")    )</f>
        <v>2</v>
      </c>
      <c r="D4337" t="str">
        <f>IFERROR(  MID(A4337, FIND("Plot",A4337)+4,10), "")</f>
        <v xml:space="preserve"> 1</v>
      </c>
      <c r="F4337" s="1" t="s">
        <v>7070</v>
      </c>
      <c r="G4337" s="1" t="s">
        <v>6807</v>
      </c>
      <c r="I4337" s="1" t="s">
        <v>17292</v>
      </c>
      <c r="K4337" t="s">
        <v>142</v>
      </c>
      <c r="M4337" s="1" t="s">
        <v>3658</v>
      </c>
      <c r="Q4337" s="1" t="s">
        <v>5171</v>
      </c>
      <c r="S4337"/>
      <c r="AB4337" s="12"/>
    </row>
    <row r="4338" spans="1:28" x14ac:dyDescent="0.25">
      <c r="A4338" s="1" t="s">
        <v>4344</v>
      </c>
      <c r="B4338" t="str">
        <f>IFERROR(  MID(A4338,9,    FIND(",",A4338)-FIND(" ",A4338)-1   ),  MID(A4338,9,9)  )</f>
        <v>7</v>
      </c>
      <c r="C4338" t="str">
        <f>IFERROR(   MID(A4338,  FIND("Row",A4338)+4, FIND("Plot",A4338)- FIND("Row",A4338)-6     ),     IFERROR( MID(A4338,  FIND("Row",A4338)+4, 10  ), "")    )</f>
        <v>4</v>
      </c>
      <c r="D4338" t="str">
        <f>IFERROR(  MID(A4338, FIND("Plot",A4338)+4,10), "")</f>
        <v xml:space="preserve"> 14</v>
      </c>
      <c r="F4338" s="1" t="s">
        <v>7070</v>
      </c>
      <c r="G4338" s="1" t="s">
        <v>6807</v>
      </c>
      <c r="I4338" s="1" t="s">
        <v>508</v>
      </c>
      <c r="K4338" t="s">
        <v>507</v>
      </c>
      <c r="L4338" t="s">
        <v>142</v>
      </c>
      <c r="M4338" s="1" t="s">
        <v>257</v>
      </c>
      <c r="Q4338" s="1" t="s">
        <v>9844</v>
      </c>
      <c r="S4338"/>
    </row>
    <row r="4339" spans="1:28" x14ac:dyDescent="0.25">
      <c r="A4339" s="1" t="s">
        <v>9435</v>
      </c>
      <c r="B4339" t="str">
        <f>IFERROR(  MID(A4339,9,    FIND(",",A4339)-FIND(" ",A4339)-1   ),  MID(A4339,9,9)  )</f>
        <v>7</v>
      </c>
      <c r="C4339" t="str">
        <f>IFERROR(   MID(A4339,  FIND("Row",A4339)+4, FIND("Plot",A4339)- FIND("Row",A4339)-6     ),     IFERROR( MID(A4339,  FIND("Row",A4339)+4, 10  ), "")    )</f>
        <v>4</v>
      </c>
      <c r="D4339" t="str">
        <f>IFERROR(  MID(A4339, FIND("Plot",A4339)+4,10), "")</f>
        <v xml:space="preserve"> 21</v>
      </c>
      <c r="F4339" s="1" t="s">
        <v>7070</v>
      </c>
      <c r="G4339" s="1" t="s">
        <v>6807</v>
      </c>
      <c r="I4339" s="1" t="s">
        <v>514</v>
      </c>
      <c r="K4339" t="s">
        <v>70</v>
      </c>
      <c r="M4339" s="1" t="s">
        <v>142</v>
      </c>
      <c r="Q4339" s="1" t="s">
        <v>9853</v>
      </c>
      <c r="S4339"/>
    </row>
    <row r="4340" spans="1:28" x14ac:dyDescent="0.25">
      <c r="A4340" s="1" t="s">
        <v>4659</v>
      </c>
      <c r="B4340" t="str">
        <f>IFERROR(  MID(A4340,9,    FIND(",",A4340)-FIND(" ",A4340)-1   ),  MID(A4340,9,9)  )</f>
        <v>20</v>
      </c>
      <c r="C4340" t="str">
        <f>IFERROR(   MID(A4340,  FIND("Row",A4340)+4, FIND("Plot",A4340)- FIND("Row",A4340)-6     ),     IFERROR( MID(A4340,  FIND("Row",A4340)+4, 10  ), "")    )</f>
        <v/>
      </c>
      <c r="D4340" t="str">
        <f>IFERROR(  MID(A4340, FIND("Plot",A4340)+4,10), "")</f>
        <v/>
      </c>
      <c r="F4340" s="1" t="s">
        <v>7070</v>
      </c>
      <c r="G4340" s="1" t="s">
        <v>6807</v>
      </c>
      <c r="H4340" s="8" t="s">
        <v>3106</v>
      </c>
      <c r="I4340" s="1" t="s">
        <v>685</v>
      </c>
      <c r="K4340" s="1" t="s">
        <v>3717</v>
      </c>
      <c r="M4340" s="1" t="s">
        <v>403</v>
      </c>
      <c r="Q4340" s="1" t="s">
        <v>5257</v>
      </c>
    </row>
    <row r="4341" spans="1:28" x14ac:dyDescent="0.25">
      <c r="A4341" s="1" t="s">
        <v>9439</v>
      </c>
      <c r="B4341" t="str">
        <f>IFERROR(  MID(A4341,9,    FIND(",",A4341)-FIND(" ",A4341)-1   ),  MID(A4341,9,9)  )</f>
        <v>7</v>
      </c>
      <c r="C4341" t="str">
        <f>IFERROR(   MID(A4341,  FIND("Row",A4341)+4, FIND("Plot",A4341)- FIND("Row",A4341)-6     ),     IFERROR( MID(A4341,  FIND("Row",A4341)+4, 10  ), "")    )</f>
        <v>4</v>
      </c>
      <c r="D4341" t="str">
        <f>IFERROR(  MID(A4341, FIND("Plot",A4341)+4,10), "")</f>
        <v xml:space="preserve"> 5</v>
      </c>
      <c r="F4341" s="1" t="s">
        <v>7064</v>
      </c>
      <c r="G4341" s="1" t="s">
        <v>6807</v>
      </c>
      <c r="I4341" s="1" t="s">
        <v>500</v>
      </c>
      <c r="J4341" s="1">
        <v>49</v>
      </c>
      <c r="K4341" t="s">
        <v>498</v>
      </c>
      <c r="L4341" t="s">
        <v>10151</v>
      </c>
      <c r="M4341" s="1" t="s">
        <v>499</v>
      </c>
      <c r="Q4341" s="1" t="s">
        <v>9858</v>
      </c>
      <c r="S4341"/>
    </row>
    <row r="4342" spans="1:28" x14ac:dyDescent="0.25">
      <c r="A4342" s="1" t="s">
        <v>4967</v>
      </c>
      <c r="B4342" t="str">
        <f>IFERROR(  MID(A4342,9,    FIND(",",A4342)-FIND(" ",A4342)-1   ),  MID(A4342,9,9)  )</f>
        <v>49</v>
      </c>
      <c r="C4342" t="str">
        <f>IFERROR(   MID(A4342,  FIND("Row",A4342)+4, FIND("Plot",A4342)- FIND("Row",A4342)-6     ),     IFERROR( MID(A4342,  FIND("Row",A4342)+4, 10  ), "")    )</f>
        <v/>
      </c>
      <c r="D4342" t="str">
        <f>IFERROR(  MID(A4342, FIND("Plot",A4342)+4,10), "")</f>
        <v/>
      </c>
      <c r="F4342" s="1" t="s">
        <v>7813</v>
      </c>
      <c r="G4342" s="1" t="s">
        <v>6807</v>
      </c>
      <c r="H4342" s="8" t="s">
        <v>3558</v>
      </c>
      <c r="I4342" s="1" t="s">
        <v>2345</v>
      </c>
      <c r="K4342" s="1" t="s">
        <v>76</v>
      </c>
      <c r="L4342" s="1"/>
      <c r="M4342" s="1" t="s">
        <v>11</v>
      </c>
      <c r="Q4342" s="1"/>
      <c r="R4342" s="3"/>
    </row>
    <row r="4343" spans="1:28" x14ac:dyDescent="0.25">
      <c r="A4343" s="1" t="s">
        <v>9374</v>
      </c>
      <c r="B4343" t="str">
        <f>IFERROR(  MID(A4343,9,    FIND(",",A4343)-FIND(" ",A4343)-1   ),  MID(A4343,9,9)  )</f>
        <v>8</v>
      </c>
      <c r="C4343" t="str">
        <f>IFERROR(   MID(A4343,  FIND("Row",A4343)+4, FIND("Plot",A4343)- FIND("Row",A4343)-6     ),     IFERROR( MID(A4343,  FIND("Row",A4343)+4, 10  ), "")    )</f>
        <v>2</v>
      </c>
      <c r="D4343" t="str">
        <f>IFERROR(  MID(A4343, FIND("Plot",A4343)+4,10), "")</f>
        <v xml:space="preserve"> 4</v>
      </c>
      <c r="F4343" s="23" t="s">
        <v>7123</v>
      </c>
      <c r="G4343" s="1" t="s">
        <v>6807</v>
      </c>
      <c r="H4343" s="25"/>
      <c r="I4343" s="23" t="s">
        <v>17458</v>
      </c>
      <c r="J4343" s="23"/>
      <c r="K4343" s="6" t="s">
        <v>8738</v>
      </c>
      <c r="L4343" s="6"/>
      <c r="M4343" s="23" t="s">
        <v>3658</v>
      </c>
      <c r="N4343" s="23"/>
      <c r="O4343" s="23"/>
      <c r="P4343" s="23"/>
      <c r="Q4343" s="1" t="s">
        <v>9971</v>
      </c>
      <c r="R4343" s="23"/>
      <c r="S4343" s="6"/>
    </row>
    <row r="4344" spans="1:28" ht="45" x14ac:dyDescent="0.25">
      <c r="A4344" t="s">
        <v>16111</v>
      </c>
      <c r="B4344" t="str">
        <f>IFERROR(  MID(A4344,9,    FIND(",",A4344)-FIND(" ",A4344)-1   ),  MID(A4344,9,9)  )</f>
        <v>31</v>
      </c>
      <c r="C4344" t="str">
        <f>IFERROR(   MID(A4344,  FIND("Row",A4344)+4, FIND("Plot",A4344)- FIND("Row",A4344)-6     ),     IFERROR( MID(A4344,  FIND("Row",A4344)+4, 10  ), "")    )</f>
        <v>1</v>
      </c>
      <c r="D4344" t="str">
        <f>IFERROR(  MID(A4344, FIND("Plot",A4344)+4,10), "")</f>
        <v xml:space="preserve"> 15</v>
      </c>
      <c r="E4344" s="6"/>
      <c r="F4344" t="s">
        <v>6941</v>
      </c>
      <c r="H4344" s="8">
        <v>3967</v>
      </c>
      <c r="I4344" s="1" t="s">
        <v>17122</v>
      </c>
      <c r="K4344" t="s">
        <v>17859</v>
      </c>
      <c r="M4344" s="1" t="s">
        <v>14</v>
      </c>
      <c r="Q4344" t="s">
        <v>5888</v>
      </c>
      <c r="R4344" s="1" t="s">
        <v>17861</v>
      </c>
      <c r="S4344" s="1" t="s">
        <v>17860</v>
      </c>
      <c r="T4344" s="1"/>
      <c r="U4344" s="1" t="s">
        <v>8914</v>
      </c>
      <c r="V4344" s="1" t="s">
        <v>17862</v>
      </c>
      <c r="W4344" s="1" t="s">
        <v>8507</v>
      </c>
      <c r="X4344" s="1"/>
      <c r="Y4344" s="1"/>
    </row>
    <row r="4345" spans="1:28" ht="75" x14ac:dyDescent="0.25">
      <c r="A4345" t="s">
        <v>8911</v>
      </c>
      <c r="B4345" t="str">
        <f>IFERROR(  MID(A4345,9,    FIND(",",A4345)-FIND(" ",A4345)-1   ),  MID(A4345,9,9)  )</f>
        <v>2</v>
      </c>
      <c r="C4345" t="str">
        <f>IFERROR(   MID(A4345,  FIND("Row",A4345)+4, FIND("Plot",A4345)- FIND("Row",A4345)-6     ),     IFERROR( MID(A4345,  FIND("Row",A4345)+4, 10  ), "")    )</f>
        <v>4</v>
      </c>
      <c r="D4345" t="str">
        <f>IFERROR(  MID(A4345, FIND("Plot",A4345)+4,10), "")</f>
        <v xml:space="preserve"> 15</v>
      </c>
      <c r="E4345" s="6"/>
      <c r="F4345" t="s">
        <v>6941</v>
      </c>
      <c r="H4345" s="17"/>
      <c r="I4345" t="s">
        <v>109</v>
      </c>
      <c r="J4345"/>
      <c r="K4345" t="s">
        <v>15</v>
      </c>
      <c r="M4345" t="s">
        <v>8912</v>
      </c>
      <c r="N4345"/>
      <c r="O4345"/>
      <c r="P4345"/>
      <c r="Q4345" s="1" t="s">
        <v>9714</v>
      </c>
      <c r="R4345" s="1" t="s">
        <v>8913</v>
      </c>
      <c r="S4345" s="1" t="s">
        <v>11067</v>
      </c>
      <c r="T4345" s="1"/>
      <c r="U4345" s="1" t="s">
        <v>8914</v>
      </c>
      <c r="V4345" s="1" t="s">
        <v>8437</v>
      </c>
      <c r="W4345" s="1" t="s">
        <v>8915</v>
      </c>
    </row>
    <row r="4346" spans="1:28" x14ac:dyDescent="0.25">
      <c r="A4346" s="1" t="s">
        <v>4996</v>
      </c>
      <c r="B4346" t="str">
        <f>IFERROR(  MID(A4346,9,    FIND(",",A4346)-FIND(" ",A4346)-1   ),  MID(A4346,9,9)  )</f>
        <v>79</v>
      </c>
      <c r="C4346" t="str">
        <f>IFERROR(   MID(A4346,  FIND("Row",A4346)+4, FIND("Plot",A4346)- FIND("Row",A4346)-6     ),     IFERROR( MID(A4346,  FIND("Row",A4346)+4, 10  ), "")    )</f>
        <v/>
      </c>
      <c r="D4346" t="str">
        <f>IFERROR(  MID(A4346, FIND("Plot",A4346)+4,10), "")</f>
        <v/>
      </c>
      <c r="F4346" s="1" t="s">
        <v>6941</v>
      </c>
      <c r="G4346" s="1" t="s">
        <v>6807</v>
      </c>
      <c r="H4346" s="8" t="s">
        <v>2679</v>
      </c>
      <c r="I4346" s="1" t="s">
        <v>17190</v>
      </c>
      <c r="K4346" s="1" t="s">
        <v>1964</v>
      </c>
      <c r="L4346" s="1"/>
      <c r="M4346" s="1" t="s">
        <v>10836</v>
      </c>
      <c r="O4346" s="1" t="s">
        <v>10835</v>
      </c>
      <c r="Q4346" s="1" t="s">
        <v>10834</v>
      </c>
      <c r="R4346" s="3"/>
    </row>
    <row r="4347" spans="1:28" x14ac:dyDescent="0.25">
      <c r="A4347" t="s">
        <v>15745</v>
      </c>
      <c r="B4347" t="str">
        <f>IFERROR(  MID(A4347,9,    FIND(",",A4347)-FIND(" ",A4347)-1   ),  MID(A4347,9,9)  )</f>
        <v>20</v>
      </c>
      <c r="C4347" t="str">
        <f>IFERROR(   MID(A4347,  FIND("Row",A4347)+4, FIND("Plot",A4347)- FIND("Row",A4347)-6     ),     IFERROR( MID(A4347,  FIND("Row",A4347)+4, 10  ), "")    )</f>
        <v>1</v>
      </c>
      <c r="D4347" t="str">
        <f>IFERROR(  MID(A4347, FIND("Plot",A4347)+4,10), "")</f>
        <v xml:space="preserve"> 18</v>
      </c>
      <c r="E4347" s="6"/>
      <c r="F4347" t="s">
        <v>15746</v>
      </c>
      <c r="G4347" s="1"/>
      <c r="H4347"/>
      <c r="I4347" s="1" t="s">
        <v>15747</v>
      </c>
      <c r="J4347"/>
      <c r="K4347" s="1" t="s">
        <v>15748</v>
      </c>
      <c r="L4347" s="1" t="s">
        <v>26</v>
      </c>
      <c r="M4347" s="1" t="s">
        <v>15</v>
      </c>
      <c r="N4347"/>
      <c r="O4347"/>
      <c r="P4347" s="1" t="s">
        <v>15047</v>
      </c>
      <c r="Q4347" t="s">
        <v>15749</v>
      </c>
      <c r="S4347"/>
    </row>
    <row r="4348" spans="1:28" x14ac:dyDescent="0.25">
      <c r="A4348" t="s">
        <v>16120</v>
      </c>
      <c r="B4348" t="str">
        <f>IFERROR(  MID(A4348,9,    FIND(",",A4348)-FIND(" ",A4348)-1   ),  MID(A4348,9,9)  )</f>
        <v>31</v>
      </c>
      <c r="C4348" t="str">
        <f>IFERROR(   MID(A4348,  FIND("Row",A4348)+4, FIND("Plot",A4348)- FIND("Row",A4348)-6     ),     IFERROR( MID(A4348,  FIND("Row",A4348)+4, 10  ), "")    )</f>
        <v>2</v>
      </c>
      <c r="D4348" t="str">
        <f>IFERROR(  MID(A4348, FIND("Plot",A4348)+4,10), "")</f>
        <v xml:space="preserve"> 9</v>
      </c>
      <c r="E4348" s="6"/>
      <c r="F4348" t="s">
        <v>7427</v>
      </c>
      <c r="I4348" s="1" t="s">
        <v>1504</v>
      </c>
      <c r="K4348" t="s">
        <v>77</v>
      </c>
      <c r="M4348" s="1" t="s">
        <v>11</v>
      </c>
      <c r="Q4348" t="s">
        <v>5889</v>
      </c>
      <c r="R4348" s="3"/>
      <c r="T4348" s="1"/>
      <c r="U4348" s="1"/>
      <c r="V4348" s="1"/>
      <c r="W4348" s="1"/>
      <c r="X4348" s="1"/>
      <c r="Y4348" s="1"/>
      <c r="AA4348" s="1" t="s">
        <v>15920</v>
      </c>
    </row>
    <row r="4349" spans="1:28" x14ac:dyDescent="0.25">
      <c r="A4349" s="1" t="s">
        <v>4654</v>
      </c>
      <c r="B4349" t="str">
        <f>IFERROR(  MID(A4349,9,    FIND(",",A4349)-FIND(" ",A4349)-1   ),  MID(A4349,9,9)  )</f>
        <v>18</v>
      </c>
      <c r="C4349" t="str">
        <f>IFERROR(   MID(A4349,  FIND("Row",A4349)+4, FIND("Plot",A4349)- FIND("Row",A4349)-6     ),     IFERROR( MID(A4349,  FIND("Row",A4349)+4, 10  ), "")    )</f>
        <v>10</v>
      </c>
      <c r="D4349" t="str">
        <f>IFERROR(  MID(A4349, FIND("Plot",A4349)+4,10), "")</f>
        <v xml:space="preserve"> 20</v>
      </c>
      <c r="F4349" s="1" t="s">
        <v>7427</v>
      </c>
      <c r="I4349" s="1" t="s">
        <v>1029</v>
      </c>
      <c r="K4349" s="1" t="s">
        <v>80</v>
      </c>
      <c r="M4349" s="1" t="s">
        <v>10333</v>
      </c>
      <c r="Q4349" s="20" t="s">
        <v>14904</v>
      </c>
      <c r="S4349" s="21"/>
      <c r="Y4349" s="1"/>
      <c r="Z4349" s="1"/>
    </row>
    <row r="4350" spans="1:28" x14ac:dyDescent="0.25">
      <c r="A4350" s="1" t="s">
        <v>4985</v>
      </c>
      <c r="B4350" t="str">
        <f>IFERROR(  MID(A4350,9,    FIND(",",A4350)-FIND(" ",A4350)-1   ),  MID(A4350,9,9)  )</f>
        <v>67</v>
      </c>
      <c r="C4350" t="str">
        <f>IFERROR(   MID(A4350,  FIND("Row",A4350)+4, FIND("Plot",A4350)- FIND("Row",A4350)-6     ),     IFERROR( MID(A4350,  FIND("Row",A4350)+4, 10  ), "")    )</f>
        <v/>
      </c>
      <c r="D4350" t="str">
        <f>IFERROR(  MID(A4350, FIND("Plot",A4350)+4,10), "")</f>
        <v/>
      </c>
      <c r="F4350" s="1" t="s">
        <v>7991</v>
      </c>
      <c r="G4350" s="1" t="s">
        <v>6807</v>
      </c>
      <c r="H4350" s="8" t="s">
        <v>2888</v>
      </c>
      <c r="I4350" s="1" t="s">
        <v>1713</v>
      </c>
      <c r="K4350" s="1" t="s">
        <v>3658</v>
      </c>
      <c r="L4350" s="1"/>
      <c r="M4350" s="1" t="s">
        <v>137</v>
      </c>
      <c r="Q4350" s="1" t="s">
        <v>6227</v>
      </c>
      <c r="AB4350" s="11"/>
    </row>
    <row r="4351" spans="1:28" x14ac:dyDescent="0.25">
      <c r="A4351" s="1" t="s">
        <v>4428</v>
      </c>
      <c r="B4351" t="str">
        <f>IFERROR(  MID(A4351,9,    FIND(",",A4351)-FIND(" ",A4351)-1   ),  MID(A4351,9,9)  )</f>
        <v>10</v>
      </c>
      <c r="C4351" t="str">
        <f>IFERROR(   MID(A4351,  FIND("Row",A4351)+4, FIND("Plot",A4351)- FIND("Row",A4351)-6     ),     IFERROR( MID(A4351,  FIND("Row",A4351)+4, 10  ), "")    )</f>
        <v/>
      </c>
      <c r="D4351" t="str">
        <f>IFERROR(  MID(A4351, FIND("Plot",A4351)+4,10), "")</f>
        <v/>
      </c>
      <c r="F4351" s="1" t="s">
        <v>7245</v>
      </c>
      <c r="I4351" s="1" t="s">
        <v>3334</v>
      </c>
      <c r="K4351" s="1" t="s">
        <v>761</v>
      </c>
      <c r="M4351" s="1" t="s">
        <v>77</v>
      </c>
      <c r="Q4351" s="20" t="s">
        <v>14733</v>
      </c>
      <c r="S4351" s="21"/>
      <c r="U4351" s="22"/>
      <c r="Y4351" s="1"/>
      <c r="Z4351" s="1"/>
      <c r="AA4351" s="1" t="s">
        <v>12409</v>
      </c>
    </row>
    <row r="4352" spans="1:28" x14ac:dyDescent="0.25">
      <c r="A4352" s="1" t="s">
        <v>4951</v>
      </c>
      <c r="B4352" t="str">
        <f>IFERROR(  MID(A4352,9,    FIND(",",A4352)-FIND(" ",A4352)-1   ),  MID(A4352,9,9)  )</f>
        <v>30</v>
      </c>
      <c r="C4352" t="str">
        <f>IFERROR(   MID(A4352,  FIND("Row",A4352)+4, FIND("Plot",A4352)- FIND("Row",A4352)-6     ),     IFERROR( MID(A4352,  FIND("Row",A4352)+4, 10  ), "")    )</f>
        <v/>
      </c>
      <c r="D4352" t="str">
        <f>IFERROR(  MID(A4352, FIND("Plot",A4352)+4,10), "")</f>
        <v/>
      </c>
      <c r="F4352" s="1" t="s">
        <v>7722</v>
      </c>
      <c r="G4352" s="1" t="s">
        <v>6807</v>
      </c>
      <c r="I4352" s="1" t="s">
        <v>1331</v>
      </c>
      <c r="K4352" t="s">
        <v>3163</v>
      </c>
      <c r="M4352" s="1" t="s">
        <v>3164</v>
      </c>
      <c r="Q4352" s="1" t="s">
        <v>5760</v>
      </c>
      <c r="R4352" s="3"/>
      <c r="S4352" s="21"/>
    </row>
    <row r="4353" spans="1:28" ht="105" x14ac:dyDescent="0.25">
      <c r="A4353" t="s">
        <v>16023</v>
      </c>
      <c r="B4353" t="str">
        <f>IFERROR(  MID(A4353,9,    FIND(",",A4353)-FIND(" ",A4353)-1   ),  MID(A4353,9,9)  )</f>
        <v>31</v>
      </c>
      <c r="C4353" t="str">
        <f>IFERROR(   MID(A4353,  FIND("Row",A4353)+4, FIND("Plot",A4353)- FIND("Row",A4353)-6     ),     IFERROR( MID(A4353,  FIND("Row",A4353)+4, 10  ), "")    )</f>
        <v>3</v>
      </c>
      <c r="D4353" t="str">
        <f>IFERROR(  MID(A4353, FIND("Plot",A4353)+4,10), "")</f>
        <v xml:space="preserve"> 11</v>
      </c>
      <c r="E4353" s="6"/>
      <c r="F4353" t="s">
        <v>17829</v>
      </c>
      <c r="H4353" s="8">
        <v>3983</v>
      </c>
      <c r="I4353" s="1" t="s">
        <v>16024</v>
      </c>
      <c r="K4353" t="s">
        <v>101</v>
      </c>
      <c r="L4353" s="1"/>
      <c r="M4353" s="1" t="s">
        <v>16025</v>
      </c>
      <c r="Q4353" t="s">
        <v>17835</v>
      </c>
      <c r="R4353" s="1" t="s">
        <v>17831</v>
      </c>
      <c r="S4353" s="1" t="s">
        <v>17830</v>
      </c>
      <c r="U4353" t="s">
        <v>17832</v>
      </c>
      <c r="V4353" t="s">
        <v>8533</v>
      </c>
      <c r="W4353" t="s">
        <v>17833</v>
      </c>
      <c r="AA4353" s="1" t="s">
        <v>17834</v>
      </c>
    </row>
    <row r="4354" spans="1:28" ht="30" x14ac:dyDescent="0.25">
      <c r="A4354" s="1" t="s">
        <v>5002</v>
      </c>
      <c r="B4354" t="str">
        <f>IFERROR(  MID(A4354,9,    FIND(",",A4354)-FIND(" ",A4354)-1   ),  MID(A4354,9,9)  )</f>
        <v>86</v>
      </c>
      <c r="C4354" t="str">
        <f>IFERROR(   MID(A4354,  FIND("Row",A4354)+4, FIND("Plot",A4354)- FIND("Row",A4354)-6     ),     IFERROR( MID(A4354,  FIND("Row",A4354)+4, 10  ), "")    )</f>
        <v/>
      </c>
      <c r="D4354" t="str">
        <f>IFERROR(  MID(A4354, FIND("Plot",A4354)+4,10), "")</f>
        <v/>
      </c>
      <c r="F4354" s="1" t="s">
        <v>8246</v>
      </c>
      <c r="G4354" s="1" t="s">
        <v>6807</v>
      </c>
      <c r="H4354" s="8" t="s">
        <v>2642</v>
      </c>
      <c r="I4354" s="1" t="s">
        <v>2140</v>
      </c>
      <c r="K4354" s="1" t="s">
        <v>10451</v>
      </c>
      <c r="L4354" s="1"/>
      <c r="M4354" s="1" t="s">
        <v>79</v>
      </c>
      <c r="Q4354" s="1" t="s">
        <v>6695</v>
      </c>
      <c r="R4354" s="3"/>
      <c r="Y4354" t="s">
        <v>11783</v>
      </c>
    </row>
    <row r="4355" spans="1:28" x14ac:dyDescent="0.25">
      <c r="A4355" s="1" t="s">
        <v>4417</v>
      </c>
      <c r="B4355" t="str">
        <f>IFERROR(  MID(A4355,9,    FIND(",",A4355)-FIND(" ",A4355)-1   ),  MID(A4355,9,9)  )</f>
        <v>8</v>
      </c>
      <c r="C4355" t="str">
        <f>IFERROR(   MID(A4355,  FIND("Row",A4355)+4, FIND("Plot",A4355)- FIND("Row",A4355)-6     ),     IFERROR( MID(A4355,  FIND("Row",A4355)+4, 10  ), "")    )</f>
        <v>10</v>
      </c>
      <c r="D4355" t="str">
        <f>IFERROR(  MID(A4355, FIND("Plot",A4355)+4,10), "")</f>
        <v xml:space="preserve"> 14</v>
      </c>
      <c r="F4355" s="1" t="s">
        <v>7174</v>
      </c>
      <c r="G4355" s="1" t="s">
        <v>6807</v>
      </c>
      <c r="I4355" s="1" t="s">
        <v>3401</v>
      </c>
      <c r="Q4355" s="1" t="s">
        <v>9947</v>
      </c>
      <c r="AB4355" s="6"/>
    </row>
    <row r="4356" spans="1:28" x14ac:dyDescent="0.25">
      <c r="A4356" s="1" t="s">
        <v>4322</v>
      </c>
      <c r="B4356" t="str">
        <f>IFERROR(  MID(A4356,9,    FIND(",",A4356)-FIND(" ",A4356)-1   ),  MID(A4356,9,9)  )</f>
        <v>6</v>
      </c>
      <c r="C4356" t="str">
        <f>IFERROR(   MID(A4356,  FIND("Row",A4356)+4, FIND("Plot",A4356)- FIND("Row",A4356)-6     ),     IFERROR( MID(A4356,  FIND("Row",A4356)+4, 10  ), "")    )</f>
        <v/>
      </c>
      <c r="D4356" t="str">
        <f>IFERROR(  MID(A4356, FIND("Plot",A4356)+4,10), "")</f>
        <v/>
      </c>
      <c r="F4356" s="1" t="s">
        <v>7036</v>
      </c>
      <c r="I4356" s="1" t="s">
        <v>435</v>
      </c>
      <c r="K4356" s="1" t="s">
        <v>433</v>
      </c>
      <c r="L4356" t="s">
        <v>434</v>
      </c>
      <c r="M4356" s="1" t="s">
        <v>77</v>
      </c>
      <c r="Q4356" s="31" t="s">
        <v>14585</v>
      </c>
      <c r="S4356" s="21"/>
      <c r="Y4356" s="1"/>
      <c r="Z4356" s="1"/>
    </row>
    <row r="4357" spans="1:28" ht="90" x14ac:dyDescent="0.25">
      <c r="A4357" t="s">
        <v>16742</v>
      </c>
      <c r="B4357" t="str">
        <f>IFERROR(  MID(A4357,9,    FIND(",",A4357)-FIND(" ",A4357)-1   ),  MID(A4357,9,9)  )</f>
        <v>55</v>
      </c>
      <c r="C4357" t="str">
        <f>IFERROR(   MID(A4357,  FIND("Row",A4357)+4, FIND("Plot",A4357)- FIND("Row",A4357)-6     ),     IFERROR( MID(A4357,  FIND("Row",A4357)+4, 10  ), "")    )</f>
        <v>5</v>
      </c>
      <c r="D4357" t="str">
        <f>IFERROR(  MID(A4357, FIND("Plot",A4357)+4,10), "")</f>
        <v xml:space="preserve"> 3</v>
      </c>
      <c r="E4357" s="6"/>
      <c r="F4357" t="s">
        <v>16743</v>
      </c>
      <c r="H4357" s="8">
        <v>5509</v>
      </c>
      <c r="I4357" t="s">
        <v>16744</v>
      </c>
      <c r="J4357"/>
      <c r="K4357" s="1" t="s">
        <v>19664</v>
      </c>
      <c r="M4357" s="1" t="s">
        <v>8508</v>
      </c>
      <c r="N4357"/>
      <c r="O4357"/>
      <c r="P4357"/>
      <c r="Q4357" s="50" t="s">
        <v>19660</v>
      </c>
      <c r="R4357" s="1" t="s">
        <v>20102</v>
      </c>
      <c r="S4357" s="1" t="s">
        <v>19661</v>
      </c>
      <c r="U4357" t="s">
        <v>19662</v>
      </c>
      <c r="V4357" t="s">
        <v>19663</v>
      </c>
      <c r="W4357" t="s">
        <v>8494</v>
      </c>
      <c r="AA4357" s="1" t="s">
        <v>19659</v>
      </c>
      <c r="AB4357" s="11"/>
    </row>
    <row r="4358" spans="1:28" x14ac:dyDescent="0.25">
      <c r="A4358" s="1" t="s">
        <v>5007</v>
      </c>
      <c r="B4358" t="str">
        <f>IFERROR(  MID(A4358,9,    FIND(",",A4358)-FIND(" ",A4358)-1   ),  MID(A4358,9,9)  )</f>
        <v>93</v>
      </c>
      <c r="C4358" t="str">
        <f>IFERROR(   MID(A4358,  FIND("Row",A4358)+4, FIND("Plot",A4358)- FIND("Row",A4358)-6     ),     IFERROR( MID(A4358,  FIND("Row",A4358)+4, 10  ), "")    )</f>
        <v/>
      </c>
      <c r="D4358" t="str">
        <f>IFERROR(  MID(A4358, FIND("Plot",A4358)+4,10), "")</f>
        <v/>
      </c>
      <c r="F4358" s="1" t="s">
        <v>8295</v>
      </c>
      <c r="G4358" s="1" t="s">
        <v>6807</v>
      </c>
      <c r="H4358" s="8" t="s">
        <v>2444</v>
      </c>
      <c r="I4358" s="1" t="s">
        <v>2233</v>
      </c>
      <c r="K4358" s="1" t="s">
        <v>850</v>
      </c>
      <c r="L4358" s="1"/>
      <c r="M4358" s="1" t="s">
        <v>150</v>
      </c>
      <c r="Q4358" s="1" t="s">
        <v>6783</v>
      </c>
      <c r="R4358" s="3"/>
    </row>
    <row r="4359" spans="1:28" ht="90" x14ac:dyDescent="0.25">
      <c r="A4359" s="1" t="s">
        <v>4946</v>
      </c>
      <c r="B4359" t="str">
        <f>IFERROR(  MID(A4359,9,    FIND(",",A4359)-FIND(" ",A4359)-1   ),  MID(A4359,9,9)  )</f>
        <v>29</v>
      </c>
      <c r="C4359" t="str">
        <f>IFERROR(   MID(A4359,  FIND("Row",A4359)+4, FIND("Plot",A4359)- FIND("Row",A4359)-6     ),     IFERROR( MID(A4359,  FIND("Row",A4359)+4, 10  ), "")    )</f>
        <v>4</v>
      </c>
      <c r="D4359" t="str">
        <f>IFERROR(  MID(A4359, FIND("Plot",A4359)+4,10), "")</f>
        <v xml:space="preserve"> 15</v>
      </c>
      <c r="F4359" s="1" t="s">
        <v>10668</v>
      </c>
      <c r="G4359" s="1" t="s">
        <v>6807</v>
      </c>
      <c r="H4359" s="8" t="s">
        <v>3983</v>
      </c>
      <c r="I4359" s="1" t="s">
        <v>1270</v>
      </c>
      <c r="K4359" t="s">
        <v>866</v>
      </c>
      <c r="M4359" s="1" t="s">
        <v>1269</v>
      </c>
      <c r="Q4359" s="1" t="s">
        <v>10667</v>
      </c>
      <c r="R4359" s="1" t="s">
        <v>10800</v>
      </c>
    </row>
    <row r="4360" spans="1:28" x14ac:dyDescent="0.25">
      <c r="A4360" s="1" t="s">
        <v>9466</v>
      </c>
      <c r="B4360" t="str">
        <f>IFERROR(  MID(A4360,9,    FIND(",",A4360)-FIND(" ",A4360)-1   ),  MID(A4360,9,9)  )</f>
        <v>29</v>
      </c>
      <c r="C4360" t="str">
        <f>IFERROR(   MID(A4360,  FIND("Row",A4360)+4, FIND("Plot",A4360)- FIND("Row",A4360)-6     ),     IFERROR( MID(A4360,  FIND("Row",A4360)+4, 10  ), "")    )</f>
        <v>5</v>
      </c>
      <c r="D4360" t="str">
        <f>IFERROR(  MID(A4360, FIND("Plot",A4360)+4,10), "")</f>
        <v xml:space="preserve"> 21</v>
      </c>
      <c r="F4360" s="1" t="s">
        <v>7644</v>
      </c>
      <c r="G4360" s="1" t="s">
        <v>6807</v>
      </c>
      <c r="H4360" s="8" t="s">
        <v>4183</v>
      </c>
      <c r="I4360" s="1" t="s">
        <v>17359</v>
      </c>
      <c r="K4360" s="1" t="s">
        <v>31</v>
      </c>
      <c r="M4360" s="1" t="s">
        <v>10298</v>
      </c>
      <c r="Q4360" s="1" t="s">
        <v>5648</v>
      </c>
      <c r="R4360" s="3"/>
    </row>
    <row r="4361" spans="1:28" ht="120" x14ac:dyDescent="0.25">
      <c r="A4361" s="1" t="s">
        <v>9344</v>
      </c>
      <c r="B4361" t="str">
        <f>IFERROR(  MID(A4361,9,    FIND(",",A4361)-FIND(" ",A4361)-1   ),  MID(A4361,9,9)  )</f>
        <v>23</v>
      </c>
      <c r="C4361" t="str">
        <f>IFERROR(   MID(A4361,  FIND("Row",A4361)+4, FIND("Plot",A4361)- FIND("Row",A4361)-6     ),     IFERROR( MID(A4361,  FIND("Row",A4361)+4, 10  ), "")    )</f>
        <v>2</v>
      </c>
      <c r="D4361" t="str">
        <f>IFERROR(  MID(A4361, FIND("Plot",A4361)+4,10), "")</f>
        <v xml:space="preserve"> 5</v>
      </c>
      <c r="F4361" s="1" t="s">
        <v>10799</v>
      </c>
      <c r="G4361" s="1" t="s">
        <v>6807</v>
      </c>
      <c r="H4361" s="8" t="s">
        <v>4105</v>
      </c>
      <c r="I4361" s="1" t="s">
        <v>3238</v>
      </c>
      <c r="K4361" t="s">
        <v>100</v>
      </c>
      <c r="M4361" s="1" t="s">
        <v>10539</v>
      </c>
      <c r="Q4361" s="1" t="s">
        <v>5396</v>
      </c>
      <c r="R4361" s="5"/>
      <c r="S4361" s="1" t="s">
        <v>8408</v>
      </c>
    </row>
    <row r="4362" spans="1:28" x14ac:dyDescent="0.25">
      <c r="A4362" s="1" t="s">
        <v>4984</v>
      </c>
      <c r="B4362" t="str">
        <f>IFERROR(  MID(A4362,9,    FIND(",",A4362)-FIND(" ",A4362)-1   ),  MID(A4362,9,9)  )</f>
        <v>66</v>
      </c>
      <c r="C4362" t="str">
        <f>IFERROR(   MID(A4362,  FIND("Row",A4362)+4, FIND("Plot",A4362)- FIND("Row",A4362)-6     ),     IFERROR( MID(A4362,  FIND("Row",A4362)+4, 10  ), "")    )</f>
        <v/>
      </c>
      <c r="D4362" t="str">
        <f>IFERROR(  MID(A4362, FIND("Plot",A4362)+4,10), "")</f>
        <v/>
      </c>
      <c r="F4362" s="1" t="s">
        <v>10799</v>
      </c>
      <c r="G4362" s="1" t="s">
        <v>6807</v>
      </c>
      <c r="K4362" s="1" t="s">
        <v>10786</v>
      </c>
      <c r="L4362" s="1" t="s">
        <v>353</v>
      </c>
      <c r="M4362" s="1" t="s">
        <v>13</v>
      </c>
      <c r="Q4362" s="1" t="s">
        <v>10748</v>
      </c>
      <c r="R4362" s="3"/>
    </row>
    <row r="4363" spans="1:28" ht="30" x14ac:dyDescent="0.25">
      <c r="A4363" t="s">
        <v>4967</v>
      </c>
      <c r="B4363" t="str">
        <f>IFERROR(  MID(A4363,9,    FIND(",",A4363)-FIND(" ",A4363)-1   ),  MID(A4363,9,9)  )</f>
        <v>49</v>
      </c>
      <c r="C4363" t="str">
        <f>IFERROR(   MID(A4363,  FIND("Row",A4363)+4, FIND("Plot",A4363)- FIND("Row",A4363)-6     ),     IFERROR( MID(A4363,  FIND("Row",A4363)+4, 10  ), "")    )</f>
        <v/>
      </c>
      <c r="D4363" t="str">
        <f>IFERROR(  MID(A4363, FIND("Plot",A4363)+4,10), "")</f>
        <v/>
      </c>
      <c r="E4363" s="6"/>
      <c r="F4363" t="s">
        <v>16656</v>
      </c>
      <c r="H4363"/>
      <c r="I4363" s="1" t="s">
        <v>16657</v>
      </c>
      <c r="J4363"/>
      <c r="K4363" s="1" t="s">
        <v>16658</v>
      </c>
      <c r="M4363" s="1" t="s">
        <v>16659</v>
      </c>
      <c r="N4363"/>
      <c r="O4363" t="s">
        <v>16660</v>
      </c>
      <c r="P4363"/>
      <c r="Q4363" t="s">
        <v>16661</v>
      </c>
      <c r="R4363"/>
      <c r="T4363" s="1"/>
      <c r="U4363" s="1"/>
      <c r="V4363" s="1"/>
      <c r="W4363" s="1"/>
      <c r="X4363" s="1"/>
      <c r="Y4363" s="1"/>
    </row>
    <row r="4364" spans="1:28" x14ac:dyDescent="0.25">
      <c r="A4364" s="1" t="s">
        <v>9369</v>
      </c>
      <c r="B4364" t="str">
        <f>IFERROR(  MID(A4364,9,    FIND(",",A4364)-FIND(" ",A4364)-1   ),  MID(A4364,9,9)  )</f>
        <v>8</v>
      </c>
      <c r="C4364" t="str">
        <f>IFERROR(   MID(A4364,  FIND("Row",A4364)+4, FIND("Plot",A4364)- FIND("Row",A4364)-6     ),     IFERROR( MID(A4364,  FIND("Row",A4364)+4, 10  ), "")    )</f>
        <v>2</v>
      </c>
      <c r="D4364" t="str">
        <f>IFERROR(  MID(A4364, FIND("Plot",A4364)+4,10), "")</f>
        <v xml:space="preserve"> 15</v>
      </c>
      <c r="F4364" s="1" t="s">
        <v>7136</v>
      </c>
      <c r="G4364" s="1" t="s">
        <v>6807</v>
      </c>
      <c r="I4364" s="1" t="s">
        <v>600</v>
      </c>
      <c r="K4364" t="s">
        <v>9022</v>
      </c>
      <c r="M4364" s="1" t="s">
        <v>148</v>
      </c>
      <c r="Q4364" s="1" t="s">
        <v>9966</v>
      </c>
      <c r="Y4364" t="s">
        <v>11783</v>
      </c>
    </row>
    <row r="4365" spans="1:28" x14ac:dyDescent="0.25">
      <c r="A4365" t="s">
        <v>19273</v>
      </c>
      <c r="B4365" t="str">
        <f>IFERROR(  MID(A4365,9,    FIND(",",A4365)-FIND(" ",A4365)-1   ),  MID(A4365,9,9)  )</f>
        <v>55</v>
      </c>
      <c r="C4365" t="str">
        <f>IFERROR(   MID(A4365,  FIND("Row",A4365)+4, FIND("Plot",A4365)- FIND("Row",A4365)-6     ),     IFERROR( MID(A4365,  FIND("Row",A4365)+4, 10  ), "")    )</f>
        <v>1</v>
      </c>
      <c r="D4365" t="str">
        <f>IFERROR(  MID(A4365, FIND("Plot",A4365)+4,10), "")</f>
        <v xml:space="preserve"> 23</v>
      </c>
      <c r="E4365" s="6">
        <v>1</v>
      </c>
      <c r="F4365"/>
      <c r="G4365" s="1"/>
      <c r="K4365" s="1"/>
      <c r="L4365" s="1"/>
      <c r="O4365" s="59"/>
      <c r="P4365" s="6"/>
      <c r="Q4365" s="50" t="s">
        <v>19276</v>
      </c>
      <c r="S4365" s="1" t="s">
        <v>19274</v>
      </c>
      <c r="AA4365" s="1" t="s">
        <v>19275</v>
      </c>
    </row>
    <row r="4366" spans="1:28" x14ac:dyDescent="0.25">
      <c r="A4366" t="s">
        <v>11422</v>
      </c>
      <c r="B4366" t="str">
        <f>IFERROR(  MID(A4366,9,    FIND(",",A4366)-FIND(" ",A4366)-1   ),  MID(A4366,9,9)  )</f>
        <v>67</v>
      </c>
      <c r="C4366" t="str">
        <f>IFERROR(   MID(A4366,  FIND("Row",A4366)+4, FIND("Plot",A4366)- FIND("Row",A4366)-6     ),     IFERROR( MID(A4366,  FIND("Row",A4366)+4, 10  ), "")    )</f>
        <v>1</v>
      </c>
      <c r="D4366" t="str">
        <f>IFERROR(  MID(A4366, FIND("Plot",A4366)+4,10), "")</f>
        <v xml:space="preserve"> 8</v>
      </c>
      <c r="E4366" s="6"/>
      <c r="G4366" s="1"/>
      <c r="H4366"/>
      <c r="I4366" s="1" t="s">
        <v>11423</v>
      </c>
      <c r="J4366"/>
      <c r="K4366" s="1" t="s">
        <v>8973</v>
      </c>
      <c r="L4366" s="1"/>
      <c r="M4366" s="1" t="s">
        <v>434</v>
      </c>
      <c r="Q4366" t="s">
        <v>16879</v>
      </c>
      <c r="AA4366" s="1" t="s">
        <v>18239</v>
      </c>
    </row>
    <row r="4367" spans="1:28" x14ac:dyDescent="0.25">
      <c r="A4367" s="1" t="s">
        <v>4678</v>
      </c>
      <c r="B4367" t="str">
        <f>IFERROR(  MID(A4367,9,    FIND(",",A4367)-FIND(" ",A4367)-1   ),  MID(A4367,9,9)  )</f>
        <v>21</v>
      </c>
      <c r="C4367" t="str">
        <f>IFERROR(   MID(A4367,  FIND("Row",A4367)+4, FIND("Plot",A4367)- FIND("Row",A4367)-6     ),     IFERROR( MID(A4367,  FIND("Row",A4367)+4, 10  ), "")    )</f>
        <v>2</v>
      </c>
      <c r="D4367" t="str">
        <f>IFERROR(  MID(A4367, FIND("Plot",A4367)+4,10), "")</f>
        <v xml:space="preserve"> 10</v>
      </c>
      <c r="G4367" s="1" t="s">
        <v>6807</v>
      </c>
      <c r="I4367" s="1" t="s">
        <v>3671</v>
      </c>
      <c r="K4367" s="1" t="s">
        <v>101</v>
      </c>
      <c r="M4367" s="1" t="s">
        <v>8738</v>
      </c>
      <c r="Q4367" s="1" t="s">
        <v>5274</v>
      </c>
      <c r="Y4367" s="6" t="s">
        <v>11652</v>
      </c>
    </row>
    <row r="4368" spans="1:28" x14ac:dyDescent="0.25">
      <c r="A4368" t="s">
        <v>16709</v>
      </c>
      <c r="B4368" t="str">
        <f>IFERROR(  MID(A4368,9,    FIND(",",A4368)-FIND(" ",A4368)-1   ),  MID(A4368,9,9)  )</f>
        <v>55</v>
      </c>
      <c r="C4368" t="str">
        <f>IFERROR(   MID(A4368,  FIND("Row",A4368)+4, FIND("Plot",A4368)- FIND("Row",A4368)-6     ),     IFERROR( MID(A4368,  FIND("Row",A4368)+4, 10  ), "")    )</f>
        <v>2</v>
      </c>
      <c r="D4368" t="str">
        <f>IFERROR(  MID(A4368, FIND("Plot",A4368)+4,10), "")</f>
        <v xml:space="preserve"> 12</v>
      </c>
      <c r="F4368"/>
      <c r="G4368" s="1"/>
      <c r="K4368" s="1"/>
      <c r="L4368" s="1"/>
      <c r="Q4368" s="50" t="s">
        <v>19342</v>
      </c>
      <c r="T4368" s="1"/>
      <c r="U4368" s="1"/>
      <c r="V4368" s="1"/>
      <c r="W4368" s="1"/>
      <c r="X4368" s="1"/>
      <c r="AA4368" s="1" t="s">
        <v>19343</v>
      </c>
    </row>
    <row r="4369" spans="1:28" ht="30" x14ac:dyDescent="0.25">
      <c r="A4369" t="s">
        <v>19294</v>
      </c>
      <c r="B4369" t="str">
        <f>IFERROR(  MID(A4369,9,    FIND(",",A4369)-FIND(" ",A4369)-1   ),  MID(A4369,9,9)  )</f>
        <v>55</v>
      </c>
      <c r="C4369" t="str">
        <f>IFERROR(   MID(A4369,  FIND("Row",A4369)+4, FIND("Plot",A4369)- FIND("Row",A4369)-6     ),     IFERROR( MID(A4369,  FIND("Row",A4369)+4, 10  ), "")    )</f>
        <v>2</v>
      </c>
      <c r="D4369" t="str">
        <f>IFERROR(  MID(A4369, FIND("Plot",A4369)+4,10), "")</f>
        <v xml:space="preserve"> 3</v>
      </c>
      <c r="E4369" s="6">
        <v>1</v>
      </c>
      <c r="F4369"/>
      <c r="G4369" s="1"/>
      <c r="K4369" s="1" t="s">
        <v>52</v>
      </c>
      <c r="L4369" s="1"/>
      <c r="M4369" s="1" t="s">
        <v>148</v>
      </c>
      <c r="O4369" s="59"/>
      <c r="Q4369" s="50" t="s">
        <v>19295</v>
      </c>
      <c r="R4369" s="1" t="s">
        <v>19297</v>
      </c>
      <c r="S4369" s="1" t="s">
        <v>19296</v>
      </c>
      <c r="T4369" s="1"/>
      <c r="U4369" s="1"/>
      <c r="V4369" s="1" t="s">
        <v>12332</v>
      </c>
      <c r="W4369" s="1" t="s">
        <v>8515</v>
      </c>
      <c r="X4369" s="1"/>
      <c r="Y4369" s="1"/>
      <c r="AA4369" s="1" t="s">
        <v>12772</v>
      </c>
    </row>
    <row r="4370" spans="1:28" x14ac:dyDescent="0.25">
      <c r="A4370" t="s">
        <v>17841</v>
      </c>
      <c r="B4370" t="str">
        <f>IFERROR(  MID(A4370,9,    FIND(",",A4370)-FIND(" ",A4370)-1   ),  MID(A4370,9,9)  )</f>
        <v>31</v>
      </c>
      <c r="C4370" t="str">
        <f>IFERROR(   MID(A4370,  FIND("Row",A4370)+4, FIND("Plot",A4370)- FIND("Row",A4370)-6     ),     IFERROR( MID(A4370,  FIND("Row",A4370)+4, 10  ), "")    )</f>
        <v>2</v>
      </c>
      <c r="D4370" t="str">
        <f>IFERROR(  MID(A4370, FIND("Plot",A4370)+4,10), "")</f>
        <v xml:space="preserve"> 5</v>
      </c>
      <c r="E4370" s="6"/>
      <c r="F4370"/>
      <c r="L4370" s="1"/>
      <c r="Q4370" t="s">
        <v>17842</v>
      </c>
      <c r="T4370" s="1"/>
      <c r="U4370" s="1"/>
      <c r="V4370" s="1"/>
      <c r="W4370" s="1"/>
      <c r="X4370" s="1"/>
      <c r="Y4370" s="1"/>
      <c r="AA4370" s="1" t="s">
        <v>12766</v>
      </c>
    </row>
    <row r="4371" spans="1:28" ht="30" x14ac:dyDescent="0.25">
      <c r="A4371" t="s">
        <v>19486</v>
      </c>
      <c r="B4371" t="str">
        <f>IFERROR(  MID(A4371,9,    FIND(",",A4371)-FIND(" ",A4371)-1   ),  MID(A4371,9,9)  )</f>
        <v>55</v>
      </c>
      <c r="C4371" t="str">
        <f>IFERROR(   MID(A4371,  FIND("Row",A4371)+4, FIND("Plot",A4371)- FIND("Row",A4371)-6     ),     IFERROR( MID(A4371,  FIND("Row",A4371)+4, 10  ), "")    )</f>
        <v>3</v>
      </c>
      <c r="D4371" t="str">
        <f>IFERROR(  MID(A4371, FIND("Plot",A4371)+4,10), "")</f>
        <v xml:space="preserve"> 11</v>
      </c>
      <c r="E4371" s="6">
        <v>1</v>
      </c>
      <c r="F4371"/>
      <c r="I4371"/>
      <c r="J4371"/>
      <c r="K4371" s="1"/>
      <c r="N4371"/>
      <c r="O4371" s="59"/>
      <c r="Q4371" s="50" t="s">
        <v>19487</v>
      </c>
      <c r="T4371" s="1"/>
      <c r="U4371" s="1"/>
      <c r="V4371" s="1"/>
      <c r="W4371" s="1"/>
      <c r="X4371" s="1"/>
      <c r="Y4371" s="1"/>
      <c r="AA4371" s="1" t="s">
        <v>19488</v>
      </c>
    </row>
    <row r="4372" spans="1:28" ht="45" x14ac:dyDescent="0.25">
      <c r="A4372" s="1" t="s">
        <v>13718</v>
      </c>
      <c r="B4372" t="str">
        <f>IFERROR(  MID(A4372,9,    FIND(",",A4372)-FIND(" ",A4372)-1   ),  MID(A4372,9,9)  )</f>
        <v>4b</v>
      </c>
      <c r="C4372" t="str">
        <f>IFERROR(   MID(A4372,  FIND("Row",A4372)+4, FIND("Plot",A4372)- FIND("Row",A4372)-6     ),     IFERROR( MID(A4372,  FIND("Row",A4372)+4, 10  ), "")    )</f>
        <v>3</v>
      </c>
      <c r="D4372" t="str">
        <f>IFERROR(  MID(A4372, FIND("Plot",A4372)+4,10), "")</f>
        <v xml:space="preserve"> 12</v>
      </c>
      <c r="H4372" s="8">
        <v>2123</v>
      </c>
      <c r="I4372" s="1" t="s">
        <v>13719</v>
      </c>
      <c r="K4372" s="1" t="s">
        <v>31</v>
      </c>
      <c r="L4372" s="1" t="s">
        <v>54</v>
      </c>
      <c r="P4372"/>
      <c r="Q4372" t="s">
        <v>13720</v>
      </c>
      <c r="S4372" s="21" t="s">
        <v>13721</v>
      </c>
      <c r="Y4372" s="1"/>
      <c r="Z4372" s="1"/>
      <c r="AA4372" s="1" t="s">
        <v>13722</v>
      </c>
    </row>
    <row r="4373" spans="1:28" ht="75" x14ac:dyDescent="0.25">
      <c r="A4373" t="s">
        <v>19464</v>
      </c>
      <c r="B4373" t="str">
        <f>IFERROR(  MID(A4373,9,    FIND(",",A4373)-FIND(" ",A4373)-1   ),  MID(A4373,9,9)  )</f>
        <v>55</v>
      </c>
      <c r="C4373" t="str">
        <f>IFERROR(   MID(A4373,  FIND("Row",A4373)+4, FIND("Plot",A4373)- FIND("Row",A4373)-6     ),     IFERROR( MID(A4373,  FIND("Row",A4373)+4, 10  ), "")    )</f>
        <v>3</v>
      </c>
      <c r="D4373" t="str">
        <f>IFERROR(  MID(A4373, FIND("Plot",A4373)+4,10), "")</f>
        <v xml:space="preserve"> 4</v>
      </c>
      <c r="E4373" s="6"/>
      <c r="F4373"/>
      <c r="H4373" s="8">
        <v>5131</v>
      </c>
      <c r="I4373" t="s">
        <v>19467</v>
      </c>
      <c r="J4373"/>
      <c r="K4373" s="1" t="s">
        <v>700</v>
      </c>
      <c r="M4373" s="1" t="s">
        <v>137</v>
      </c>
      <c r="N4373"/>
      <c r="O4373"/>
      <c r="P4373" s="60" t="s">
        <v>11977</v>
      </c>
      <c r="Q4373" s="50" t="s">
        <v>19465</v>
      </c>
      <c r="R4373" s="1" t="s">
        <v>19470</v>
      </c>
      <c r="S4373" s="1" t="s">
        <v>19466</v>
      </c>
      <c r="V4373" s="1" t="s">
        <v>8836</v>
      </c>
      <c r="W4373" s="1" t="s">
        <v>8649</v>
      </c>
    </row>
    <row r="4374" spans="1:28" x14ac:dyDescent="0.25">
      <c r="A4374" t="s">
        <v>19473</v>
      </c>
      <c r="B4374" t="str">
        <f>IFERROR(  MID(A4374,9,    FIND(",",A4374)-FIND(" ",A4374)-1   ),  MID(A4374,9,9)  )</f>
        <v>55</v>
      </c>
      <c r="C4374" t="str">
        <f>IFERROR(   MID(A4374,  FIND("Row",A4374)+4, FIND("Plot",A4374)- FIND("Row",A4374)-6     ),     IFERROR( MID(A4374,  FIND("Row",A4374)+4, 10  ), "")    )</f>
        <v>3</v>
      </c>
      <c r="D4374" t="str">
        <f>IFERROR(  MID(A4374, FIND("Plot",A4374)+4,10), "")</f>
        <v xml:space="preserve"> 5</v>
      </c>
      <c r="E4374" s="6">
        <v>1</v>
      </c>
      <c r="F4374"/>
      <c r="I4374">
        <v>5674</v>
      </c>
      <c r="J4374"/>
      <c r="K4374" s="1"/>
      <c r="N4374"/>
      <c r="O4374" s="59"/>
      <c r="Q4374" s="50" t="s">
        <v>19474</v>
      </c>
      <c r="V4374" s="1"/>
      <c r="W4374" s="1"/>
      <c r="AA4374" s="1" t="s">
        <v>19475</v>
      </c>
    </row>
    <row r="4375" spans="1:28" x14ac:dyDescent="0.25">
      <c r="A4375" t="s">
        <v>11327</v>
      </c>
      <c r="B4375" t="str">
        <f>IFERROR(  MID(A4375,9,    FIND(",",A4375)-FIND(" ",A4375)-1   ),  MID(A4375,9,9)  )</f>
        <v>20</v>
      </c>
      <c r="C4375" t="str">
        <f>IFERROR(   MID(A4375,  FIND("Row",A4375)+4, FIND("Plot",A4375)- FIND("Row",A4375)-6     ),     IFERROR( MID(A4375,  FIND("Row",A4375)+4, 10  ), "")    )</f>
        <v>4</v>
      </c>
      <c r="D4375" t="str">
        <f>IFERROR(  MID(A4375, FIND("Plot",A4375)+4,10), "")</f>
        <v/>
      </c>
      <c r="E4375" s="6"/>
      <c r="G4375" s="1"/>
      <c r="J4375"/>
      <c r="K4375" s="1" t="s">
        <v>3993</v>
      </c>
      <c r="L4375" s="1"/>
      <c r="Q4375" s="1"/>
    </row>
    <row r="4376" spans="1:28" x14ac:dyDescent="0.25">
      <c r="A4376" t="s">
        <v>11327</v>
      </c>
      <c r="B4376" t="str">
        <f>IFERROR(  MID(A4376,9,    FIND(",",A4376)-FIND(" ",A4376)-1   ),  MID(A4376,9,9)  )</f>
        <v>20</v>
      </c>
      <c r="C4376" t="str">
        <f>IFERROR(   MID(A4376,  FIND("Row",A4376)+4, FIND("Plot",A4376)- FIND("Row",A4376)-6     ),     IFERROR( MID(A4376,  FIND("Row",A4376)+4, 10  ), "")    )</f>
        <v>4</v>
      </c>
      <c r="D4376" t="str">
        <f>IFERROR(  MID(A4376, FIND("Plot",A4376)+4,10), "")</f>
        <v/>
      </c>
      <c r="E4376" s="6"/>
      <c r="G4376" s="1"/>
      <c r="J4376"/>
      <c r="K4376" s="1" t="s">
        <v>11415</v>
      </c>
      <c r="L4376" s="1"/>
      <c r="Q4376" s="1"/>
    </row>
    <row r="4377" spans="1:28" ht="45" x14ac:dyDescent="0.25">
      <c r="A4377" t="s">
        <v>19644</v>
      </c>
      <c r="B4377" t="str">
        <f>IFERROR(  MID(A4377,9,    FIND(",",A4377)-FIND(" ",A4377)-1   ),  MID(A4377,9,9)  )</f>
        <v>55</v>
      </c>
      <c r="C4377" t="str">
        <f>IFERROR(   MID(A4377,  FIND("Row",A4377)+4, FIND("Plot",A4377)- FIND("Row",A4377)-6     ),     IFERROR( MID(A4377,  FIND("Row",A4377)+4, 10  ), "")    )</f>
        <v>4</v>
      </c>
      <c r="D4377" t="str">
        <f>IFERROR(  MID(A4377, FIND("Plot",A4377)+4,10), "")</f>
        <v xml:space="preserve"> 12</v>
      </c>
      <c r="E4377" s="6">
        <v>1</v>
      </c>
      <c r="F4377"/>
      <c r="H4377" s="8">
        <v>7106</v>
      </c>
      <c r="I4377" t="s">
        <v>19649</v>
      </c>
      <c r="J4377"/>
      <c r="K4377" s="1" t="s">
        <v>30</v>
      </c>
      <c r="M4377" s="1" t="s">
        <v>19650</v>
      </c>
      <c r="N4377"/>
      <c r="O4377" s="59"/>
      <c r="Q4377" s="50" t="s">
        <v>19645</v>
      </c>
      <c r="R4377" s="1" t="s">
        <v>20089</v>
      </c>
      <c r="S4377" s="1" t="s">
        <v>19647</v>
      </c>
      <c r="V4377" s="1" t="s">
        <v>8711</v>
      </c>
      <c r="W4377" s="1" t="s">
        <v>19648</v>
      </c>
      <c r="Y4377" t="s">
        <v>11652</v>
      </c>
      <c r="AA4377" s="1" t="s">
        <v>19651</v>
      </c>
      <c r="AB4377" s="11"/>
    </row>
    <row r="4378" spans="1:28" ht="60" x14ac:dyDescent="0.25">
      <c r="A4378" t="s">
        <v>19625</v>
      </c>
      <c r="B4378" t="str">
        <f>IFERROR(  MID(A4378,9,    FIND(",",A4378)-FIND(" ",A4378)-1   ),  MID(A4378,9,9)  )</f>
        <v>55</v>
      </c>
      <c r="C4378" t="str">
        <f>IFERROR(   MID(A4378,  FIND("Row",A4378)+4, FIND("Plot",A4378)- FIND("Row",A4378)-6     ),     IFERROR( MID(A4378,  FIND("Row",A4378)+4, 10  ), "")    )</f>
        <v>4</v>
      </c>
      <c r="D4378" t="str">
        <f>IFERROR(  MID(A4378, FIND("Plot",A4378)+4,10), "")</f>
        <v xml:space="preserve"> 5</v>
      </c>
      <c r="E4378" s="6"/>
      <c r="F4378"/>
      <c r="I4378"/>
      <c r="J4378"/>
      <c r="K4378" s="1" t="s">
        <v>4201</v>
      </c>
      <c r="N4378"/>
      <c r="O4378"/>
      <c r="P4378"/>
      <c r="Q4378" s="50" t="s">
        <v>19626</v>
      </c>
      <c r="R4378" s="1" t="s">
        <v>19629</v>
      </c>
      <c r="S4378" s="1" t="s">
        <v>19627</v>
      </c>
      <c r="V4378" s="1" t="s">
        <v>8643</v>
      </c>
      <c r="W4378" s="1"/>
      <c r="AA4378" s="1" t="s">
        <v>19628</v>
      </c>
      <c r="AB4378" s="11"/>
    </row>
    <row r="4379" spans="1:28" ht="120" x14ac:dyDescent="0.25">
      <c r="A4379" t="s">
        <v>19700</v>
      </c>
      <c r="B4379" t="str">
        <f>IFERROR(  MID(A4379,9,    FIND(",",A4379)-FIND(" ",A4379)-1   ),  MID(A4379,9,9)  )</f>
        <v>55</v>
      </c>
      <c r="C4379" t="str">
        <f>IFERROR(   MID(A4379,  FIND("Row",A4379)+4, FIND("Plot",A4379)- FIND("Row",A4379)-6     ),     IFERROR( MID(A4379,  FIND("Row",A4379)+4, 10  ), "")    )</f>
        <v>5</v>
      </c>
      <c r="D4379" t="str">
        <f>IFERROR(  MID(A4379, FIND("Plot",A4379)+4,10), "")</f>
        <v xml:space="preserve"> 10</v>
      </c>
      <c r="E4379" s="6"/>
      <c r="F4379"/>
      <c r="H4379" s="8">
        <v>5912</v>
      </c>
      <c r="I4379" s="1" t="s">
        <v>16731</v>
      </c>
      <c r="J4379"/>
      <c r="K4379" s="1" t="s">
        <v>25</v>
      </c>
      <c r="M4379" s="1" t="s">
        <v>8518</v>
      </c>
      <c r="N4379"/>
      <c r="O4379"/>
      <c r="P4379" t="s">
        <v>19703</v>
      </c>
      <c r="Q4379" s="50" t="s">
        <v>19701</v>
      </c>
      <c r="R4379" s="1" t="s">
        <v>20095</v>
      </c>
      <c r="S4379" s="1" t="s">
        <v>19702</v>
      </c>
      <c r="T4379" s="1"/>
      <c r="U4379" s="1"/>
      <c r="V4379" s="1" t="s">
        <v>12152</v>
      </c>
      <c r="W4379" s="1" t="s">
        <v>8456</v>
      </c>
      <c r="X4379" s="1"/>
      <c r="Y4379" s="1"/>
      <c r="AA4379" s="1" t="s">
        <v>19704</v>
      </c>
    </row>
    <row r="4380" spans="1:28" ht="45" x14ac:dyDescent="0.25">
      <c r="A4380" t="s">
        <v>19727</v>
      </c>
      <c r="B4380" t="str">
        <f>IFERROR(  MID(A4380,9,    FIND(",",A4380)-FIND(" ",A4380)-1   ),  MID(A4380,9,9)  )</f>
        <v>55</v>
      </c>
      <c r="C4380" t="str">
        <f>IFERROR(   MID(A4380,  FIND("Row",A4380)+4, FIND("Plot",A4380)- FIND("Row",A4380)-6     ),     IFERROR( MID(A4380,  FIND("Row",A4380)+4, 10  ), "")    )</f>
        <v>5</v>
      </c>
      <c r="D4380" t="str">
        <f>IFERROR(  MID(A4380, FIND("Plot",A4380)+4,10), "")</f>
        <v xml:space="preserve"> 15</v>
      </c>
      <c r="E4380" s="6">
        <v>1</v>
      </c>
      <c r="F4380"/>
      <c r="H4380" s="8">
        <v>5939</v>
      </c>
      <c r="I4380" t="s">
        <v>19730</v>
      </c>
      <c r="J4380"/>
      <c r="K4380" s="1" t="s">
        <v>11</v>
      </c>
      <c r="M4380" s="1" t="s">
        <v>15</v>
      </c>
      <c r="N4380"/>
      <c r="O4380" s="59"/>
      <c r="Q4380" s="50" t="s">
        <v>19728</v>
      </c>
      <c r="R4380" s="1" t="s">
        <v>19732</v>
      </c>
      <c r="S4380" s="1" t="s">
        <v>19731</v>
      </c>
      <c r="V4380" s="1" t="s">
        <v>8528</v>
      </c>
      <c r="W4380" s="1" t="s">
        <v>8437</v>
      </c>
      <c r="AA4380" s="1" t="s">
        <v>19729</v>
      </c>
    </row>
    <row r="4381" spans="1:28" ht="150" x14ac:dyDescent="0.25">
      <c r="A4381" t="s">
        <v>19778</v>
      </c>
      <c r="B4381" t="str">
        <f>IFERROR(  MID(A4381,9,    FIND(",",A4381)-FIND(" ",A4381)-1   ),  MID(A4381,9,9)  )</f>
        <v>55</v>
      </c>
      <c r="C4381" t="str">
        <f>IFERROR(   MID(A4381,  FIND("Row",A4381)+4, FIND("Plot",A4381)- FIND("Row",A4381)-6     ),     IFERROR( MID(A4381,  FIND("Row",A4381)+4, 10  ), "")    )</f>
        <v>6</v>
      </c>
      <c r="D4381" t="str">
        <f>IFERROR(  MID(A4381, FIND("Plot",A4381)+4,10), "")</f>
        <v xml:space="preserve"> 11</v>
      </c>
      <c r="E4381" s="6">
        <v>1</v>
      </c>
      <c r="F4381"/>
      <c r="H4381" s="8">
        <v>5433</v>
      </c>
      <c r="I4381" t="s">
        <v>19795</v>
      </c>
      <c r="J4381"/>
      <c r="K4381" s="1" t="s">
        <v>1679</v>
      </c>
      <c r="M4381" s="1" t="s">
        <v>10279</v>
      </c>
      <c r="N4381"/>
      <c r="O4381" s="59"/>
      <c r="P4381" t="s">
        <v>19796</v>
      </c>
      <c r="Q4381" s="50" t="s">
        <v>19788</v>
      </c>
      <c r="R4381" s="1" t="s">
        <v>20110</v>
      </c>
      <c r="S4381" s="1" t="s">
        <v>19794</v>
      </c>
      <c r="T4381" s="1"/>
      <c r="U4381" s="1"/>
      <c r="V4381" s="1" t="s">
        <v>8576</v>
      </c>
      <c r="W4381" s="1" t="s">
        <v>12917</v>
      </c>
      <c r="X4381" s="1"/>
      <c r="Y4381" s="1"/>
      <c r="Z4381" s="1"/>
      <c r="AA4381" s="1" t="s">
        <v>19856</v>
      </c>
    </row>
    <row r="4382" spans="1:28" x14ac:dyDescent="0.25">
      <c r="A4382" s="1" t="s">
        <v>4367</v>
      </c>
      <c r="B4382" t="str">
        <f>IFERROR(  MID(A4382,9,    FIND(",",A4382)-FIND(" ",A4382)-1   ),  MID(A4382,9,9)  )</f>
        <v>7</v>
      </c>
      <c r="C4382" t="str">
        <f>IFERROR(   MID(A4382,  FIND("Row",A4382)+4, FIND("Plot",A4382)- FIND("Row",A4382)-6     ),     IFERROR( MID(A4382,  FIND("Row",A4382)+4, 10  ), "")    )</f>
        <v>6</v>
      </c>
      <c r="D4382" t="str">
        <f>IFERROR(  MID(A4382, FIND("Plot",A4382)+4,10), "")</f>
        <v xml:space="preserve"> 3</v>
      </c>
      <c r="G4382" s="1" t="s">
        <v>6807</v>
      </c>
      <c r="I4382" s="1" t="s">
        <v>531</v>
      </c>
      <c r="K4382" t="s">
        <v>530</v>
      </c>
      <c r="M4382" s="1" t="s">
        <v>20</v>
      </c>
      <c r="Q4382" s="1" t="s">
        <v>9886</v>
      </c>
      <c r="S4382"/>
    </row>
    <row r="4383" spans="1:28" ht="60" x14ac:dyDescent="0.25">
      <c r="A4383" t="s">
        <v>19756</v>
      </c>
      <c r="B4383" t="str">
        <f>IFERROR(  MID(A4383,9,    FIND(",",A4383)-FIND(" ",A4383)-1   ),  MID(A4383,9,9)  )</f>
        <v>55</v>
      </c>
      <c r="C4383" t="str">
        <f>IFERROR(   MID(A4383,  FIND("Row",A4383)+4, FIND("Plot",A4383)- FIND("Row",A4383)-6     ),     IFERROR( MID(A4383,  FIND("Row",A4383)+4, 10  ), "")    )</f>
        <v>6</v>
      </c>
      <c r="D4383" t="str">
        <f>IFERROR(  MID(A4383, FIND("Plot",A4383)+4,10), "")</f>
        <v xml:space="preserve"> 3</v>
      </c>
      <c r="E4383" s="6">
        <v>1</v>
      </c>
      <c r="F4383"/>
      <c r="H4383" s="8">
        <v>5291</v>
      </c>
      <c r="I4383" t="s">
        <v>11576</v>
      </c>
      <c r="J4383"/>
      <c r="K4383" s="1" t="s">
        <v>321</v>
      </c>
      <c r="M4383" s="1" t="s">
        <v>10331</v>
      </c>
      <c r="N4383"/>
      <c r="O4383" s="59"/>
      <c r="Q4383" s="50" t="s">
        <v>19757</v>
      </c>
      <c r="R4383" s="1" t="s">
        <v>20111</v>
      </c>
      <c r="S4383" s="1" t="s">
        <v>19758</v>
      </c>
      <c r="U4383" s="1"/>
      <c r="V4383" t="s">
        <v>18288</v>
      </c>
      <c r="W4383" s="1" t="s">
        <v>19759</v>
      </c>
      <c r="Z4383" s="1"/>
    </row>
    <row r="4384" spans="1:28" ht="45" x14ac:dyDescent="0.25">
      <c r="A4384" t="s">
        <v>16793</v>
      </c>
      <c r="B4384" t="str">
        <f>IFERROR(  MID(A4384,9,    FIND(",",A4384)-FIND(" ",A4384)-1   ),  MID(A4384,9,9)  )</f>
        <v>56</v>
      </c>
      <c r="C4384" t="str">
        <f>IFERROR(   MID(A4384,  FIND("Row",A4384)+4, FIND("Plot",A4384)- FIND("Row",A4384)-6     ),     IFERROR( MID(A4384,  FIND("Row",A4384)+4, 10  ), "")    )</f>
        <v>6</v>
      </c>
      <c r="D4384" t="str">
        <f>IFERROR(  MID(A4384, FIND("Plot",A4384)+4,10), "")</f>
        <v xml:space="preserve"> 9</v>
      </c>
      <c r="E4384" s="6">
        <v>1</v>
      </c>
      <c r="F4384"/>
      <c r="H4384" s="8">
        <v>6428</v>
      </c>
      <c r="I4384" t="s">
        <v>20331</v>
      </c>
      <c r="J4384"/>
      <c r="K4384" s="1" t="s">
        <v>137</v>
      </c>
      <c r="M4384" s="1" t="s">
        <v>8738</v>
      </c>
      <c r="N4384"/>
      <c r="O4384"/>
      <c r="P4384"/>
      <c r="Q4384" s="50" t="s">
        <v>20325</v>
      </c>
      <c r="R4384" s="1" t="s">
        <v>20330</v>
      </c>
      <c r="S4384" s="1" t="s">
        <v>20328</v>
      </c>
      <c r="V4384" t="s">
        <v>8649</v>
      </c>
      <c r="W4384" t="s">
        <v>17759</v>
      </c>
      <c r="AA4384" s="1" t="s">
        <v>20329</v>
      </c>
    </row>
    <row r="4385" spans="1:28" x14ac:dyDescent="0.25">
      <c r="A4385" s="1" t="s">
        <v>4373</v>
      </c>
      <c r="B4385" t="str">
        <f>IFERROR(  MID(A4385,9,    FIND(",",A4385)-FIND(" ",A4385)-1   ),  MID(A4385,9,9)  )</f>
        <v>7</v>
      </c>
      <c r="C4385" t="str">
        <f>IFERROR(   MID(A4385,  FIND("Row",A4385)+4, FIND("Plot",A4385)- FIND("Row",A4385)-6     ),     IFERROR( MID(A4385,  FIND("Row",A4385)+4, 10  ), "")    )</f>
        <v>6</v>
      </c>
      <c r="D4385" t="str">
        <f>IFERROR(  MID(A4385, FIND("Plot",A4385)+4,10), "")</f>
        <v xml:space="preserve"> 9</v>
      </c>
      <c r="G4385" s="1" t="s">
        <v>6807</v>
      </c>
      <c r="I4385" s="1" t="s">
        <v>544</v>
      </c>
      <c r="K4385" t="s">
        <v>3531</v>
      </c>
      <c r="Q4385" s="1" t="s">
        <v>9892</v>
      </c>
      <c r="S4385"/>
    </row>
    <row r="4386" spans="1:28" x14ac:dyDescent="0.25">
      <c r="A4386" t="s">
        <v>14015</v>
      </c>
      <c r="B4386" t="str">
        <f>IFERROR(  MID(A4386,9,    FIND(",",A4386)-FIND(" ",A4386)-1   ),  MID(A4386,9,9)  )</f>
        <v>4b</v>
      </c>
      <c r="C4386" t="str">
        <f>IFERROR(   MID(A4386,  FIND("Row",A4386)+4, FIND("Plot",A4386)- FIND("Row",A4386)-6     ),     IFERROR( MID(A4386,  FIND("Row",A4386)+4, 10  ), "")    )</f>
        <v>7</v>
      </c>
      <c r="D4386" t="str">
        <f>IFERROR(  MID(A4386, FIND("Plot",A4386)+4,10), "")</f>
        <v xml:space="preserve"> 1</v>
      </c>
      <c r="E4386" s="6"/>
      <c r="Q4386" t="s">
        <v>14016</v>
      </c>
      <c r="S4386" s="21"/>
      <c r="Y4386" s="1"/>
      <c r="Z4386" s="1"/>
      <c r="AA4386" s="1" t="s">
        <v>14017</v>
      </c>
    </row>
    <row r="4387" spans="1:28" x14ac:dyDescent="0.25">
      <c r="A4387" t="s">
        <v>14124</v>
      </c>
      <c r="B4387" t="str">
        <f>IFERROR(  MID(A4387,9,    FIND(",",A4387)-FIND(" ",A4387)-1   ),  MID(A4387,9,9)  )</f>
        <v>4b</v>
      </c>
      <c r="C4387" t="str">
        <f>IFERROR(   MID(A4387,  FIND("Row",A4387)+4, FIND("Plot",A4387)- FIND("Row",A4387)-6     ),     IFERROR( MID(A4387,  FIND("Row",A4387)+4, 10  ), "")    )</f>
        <v>7</v>
      </c>
      <c r="D4387" t="str">
        <f>IFERROR(  MID(A4387, FIND("Plot",A4387)+4,10), "")</f>
        <v xml:space="preserve"> 20</v>
      </c>
      <c r="E4387" s="6"/>
      <c r="Q4387" t="s">
        <v>14125</v>
      </c>
      <c r="S4387" s="21"/>
      <c r="Y4387" s="1"/>
      <c r="Z4387" s="1"/>
      <c r="AA4387" s="1" t="s">
        <v>14126</v>
      </c>
    </row>
    <row r="4388" spans="1:28" ht="30" x14ac:dyDescent="0.25">
      <c r="A4388" t="s">
        <v>19815</v>
      </c>
      <c r="B4388" t="str">
        <f>IFERROR(  MID(A4388,9,    FIND(",",A4388)-FIND(" ",A4388)-1   ),  MID(A4388,9,9)  )</f>
        <v>55</v>
      </c>
      <c r="C4388" t="str">
        <f>IFERROR(   MID(A4388,  FIND("Row",A4388)+4, FIND("Plot",A4388)- FIND("Row",A4388)-6     ),     IFERROR( MID(A4388,  FIND("Row",A4388)+4, 10  ), "")    )</f>
        <v>7</v>
      </c>
      <c r="D4388" t="str">
        <f>IFERROR(  MID(A4388, FIND("Plot",A4388)+4,10), "")</f>
        <v xml:space="preserve"> 6</v>
      </c>
      <c r="E4388" s="6">
        <v>1</v>
      </c>
      <c r="F4388"/>
      <c r="H4388" s="8">
        <v>5509</v>
      </c>
      <c r="I4388" t="s">
        <v>19826</v>
      </c>
      <c r="J4388"/>
      <c r="K4388" s="1"/>
      <c r="M4388" s="1" t="s">
        <v>8763</v>
      </c>
      <c r="N4388"/>
      <c r="O4388" s="59"/>
      <c r="P4388"/>
      <c r="Q4388" s="50" t="s">
        <v>19819</v>
      </c>
      <c r="R4388" s="1" t="s">
        <v>20117</v>
      </c>
      <c r="S4388" s="1" t="s">
        <v>19825</v>
      </c>
      <c r="T4388" s="1"/>
      <c r="U4388" s="1"/>
      <c r="V4388" s="1"/>
      <c r="W4388" s="1" t="s">
        <v>8767</v>
      </c>
      <c r="X4388" s="1"/>
      <c r="Y4388" s="1"/>
      <c r="Z4388" s="1"/>
      <c r="AA4388" s="1" t="s">
        <v>12772</v>
      </c>
    </row>
    <row r="4389" spans="1:28" ht="45" x14ac:dyDescent="0.25">
      <c r="A4389" s="1" t="s">
        <v>4816</v>
      </c>
      <c r="B4389" t="str">
        <f>IFERROR(  MID(A4389,9,    FIND(",",A4389)-FIND(" ",A4389)-1   ),  MID(A4389,9,9)  )</f>
        <v>26</v>
      </c>
      <c r="C4389" t="str">
        <f>IFERROR(   MID(A4389,  FIND("Row",A4389)+4, FIND("Plot",A4389)- FIND("Row",A4389)-6     ),     IFERROR( MID(A4389,  FIND("Row",A4389)+4, 10  ), "")    )</f>
        <v>7</v>
      </c>
      <c r="D4389" t="str">
        <f>IFERROR(  MID(A4389, FIND("Plot",A4389)+4,10), "")</f>
        <v xml:space="preserve"> 6</v>
      </c>
      <c r="G4389" s="1" t="s">
        <v>6807</v>
      </c>
      <c r="H4389" s="8">
        <v>3082</v>
      </c>
      <c r="I4389" s="1" t="s">
        <v>1250</v>
      </c>
      <c r="K4389" t="s">
        <v>87</v>
      </c>
      <c r="L4389" s="1"/>
      <c r="M4389" s="1" t="s">
        <v>18434</v>
      </c>
      <c r="Q4389" s="1" t="s">
        <v>5623</v>
      </c>
      <c r="R4389" s="1" t="s">
        <v>18435</v>
      </c>
      <c r="S4389" s="1" t="s">
        <v>18433</v>
      </c>
      <c r="V4389" t="s">
        <v>8766</v>
      </c>
      <c r="W4389" t="s">
        <v>18436</v>
      </c>
      <c r="Y4389" t="s">
        <v>11652</v>
      </c>
    </row>
    <row r="4390" spans="1:28" ht="75" x14ac:dyDescent="0.25">
      <c r="A4390" t="s">
        <v>19816</v>
      </c>
      <c r="B4390" t="str">
        <f>IFERROR(  MID(A4390,9,    FIND(",",A4390)-FIND(" ",A4390)-1   ),  MID(A4390,9,9)  )</f>
        <v>55</v>
      </c>
      <c r="C4390" t="str">
        <f>IFERROR(   MID(A4390,  FIND("Row",A4390)+4, FIND("Plot",A4390)- FIND("Row",A4390)-6     ),     IFERROR( MID(A4390,  FIND("Row",A4390)+4, 10  ), "")    )</f>
        <v>7</v>
      </c>
      <c r="D4390" t="str">
        <f>IFERROR(  MID(A4390, FIND("Plot",A4390)+4,10), "")</f>
        <v xml:space="preserve"> 7</v>
      </c>
      <c r="E4390" s="6">
        <v>1</v>
      </c>
      <c r="F4390"/>
      <c r="H4390" s="8">
        <v>5559</v>
      </c>
      <c r="I4390" t="s">
        <v>3271</v>
      </c>
      <c r="J4390"/>
      <c r="K4390" s="1" t="s">
        <v>321</v>
      </c>
      <c r="M4390" s="1" t="s">
        <v>8</v>
      </c>
      <c r="N4390"/>
      <c r="O4390" s="59"/>
      <c r="P4390"/>
      <c r="Q4390" s="50" t="s">
        <v>19821</v>
      </c>
      <c r="R4390" s="1" t="s">
        <v>20118</v>
      </c>
      <c r="S4390" s="1" t="s">
        <v>19827</v>
      </c>
      <c r="T4390" s="1"/>
      <c r="U4390" s="1"/>
      <c r="V4390" s="1" t="s">
        <v>18288</v>
      </c>
      <c r="W4390" s="1" t="s">
        <v>8453</v>
      </c>
      <c r="X4390" s="1"/>
      <c r="Y4390" s="1"/>
      <c r="Z4390" s="1"/>
      <c r="AA4390" s="1" t="s">
        <v>19828</v>
      </c>
    </row>
    <row r="4391" spans="1:28" ht="60" x14ac:dyDescent="0.25">
      <c r="A4391" t="s">
        <v>19817</v>
      </c>
      <c r="B4391" t="str">
        <f>IFERROR(  MID(A4391,9,    FIND(",",A4391)-FIND(" ",A4391)-1   ),  MID(A4391,9,9)  )</f>
        <v>55</v>
      </c>
      <c r="C4391" t="str">
        <f>IFERROR(   MID(A4391,  FIND("Row",A4391)+4, FIND("Plot",A4391)- FIND("Row",A4391)-6     ),     IFERROR( MID(A4391,  FIND("Row",A4391)+4, 10  ), "")    )</f>
        <v>7</v>
      </c>
      <c r="D4391" t="str">
        <f>IFERROR(  MID(A4391, FIND("Plot",A4391)+4,10), "")</f>
        <v xml:space="preserve"> 8</v>
      </c>
      <c r="E4391" s="6">
        <v>1</v>
      </c>
      <c r="F4391"/>
      <c r="H4391" s="8">
        <v>5567</v>
      </c>
      <c r="I4391" t="s">
        <v>19830</v>
      </c>
      <c r="J4391"/>
      <c r="K4391" s="1" t="s">
        <v>57</v>
      </c>
      <c r="M4391" s="1" t="s">
        <v>77</v>
      </c>
      <c r="N4391"/>
      <c r="O4391" s="59"/>
      <c r="P4391"/>
      <c r="Q4391" s="50" t="s">
        <v>19822</v>
      </c>
      <c r="R4391" s="1" t="s">
        <v>20119</v>
      </c>
      <c r="S4391" s="1" t="s">
        <v>19829</v>
      </c>
      <c r="T4391" s="1"/>
      <c r="U4391" s="1"/>
      <c r="V4391" s="1" t="s">
        <v>8533</v>
      </c>
      <c r="W4391" s="1" t="s">
        <v>8837</v>
      </c>
      <c r="X4391" s="1"/>
      <c r="Y4391" s="1"/>
      <c r="Z4391" s="1"/>
    </row>
    <row r="4392" spans="1:28" x14ac:dyDescent="0.25">
      <c r="A4392" t="s">
        <v>19847</v>
      </c>
      <c r="B4392" t="str">
        <f>IFERROR(  MID(A4392,9,    FIND(",",A4392)-FIND(" ",A4392)-1   ),  MID(A4392,9,9)  )</f>
        <v>55</v>
      </c>
      <c r="C4392" t="str">
        <f>IFERROR(   MID(A4392,  FIND("Row",A4392)+4, FIND("Plot",A4392)- FIND("Row",A4392)-6     ),     IFERROR( MID(A4392,  FIND("Row",A4392)+4, 10  ), "")    )</f>
        <v>8</v>
      </c>
      <c r="D4392" t="str">
        <f>IFERROR(  MID(A4392, FIND("Plot",A4392)+4,10), "")</f>
        <v xml:space="preserve"> 10</v>
      </c>
      <c r="E4392" s="6">
        <v>1</v>
      </c>
      <c r="F4392"/>
      <c r="I4392"/>
      <c r="J4392"/>
      <c r="K4392" s="1"/>
      <c r="N4392"/>
      <c r="O4392" s="59"/>
      <c r="P4392"/>
      <c r="Q4392" s="50" t="s">
        <v>19855</v>
      </c>
      <c r="T4392" s="1"/>
      <c r="U4392" s="1"/>
      <c r="V4392" s="1"/>
      <c r="W4392" s="1"/>
      <c r="X4392" s="1"/>
      <c r="Y4392" s="1"/>
      <c r="Z4392" s="1"/>
      <c r="AA4392" s="1" t="s">
        <v>19888</v>
      </c>
    </row>
    <row r="4393" spans="1:28" x14ac:dyDescent="0.25">
      <c r="A4393" t="s">
        <v>14156</v>
      </c>
      <c r="B4393" t="str">
        <f>IFERROR(  MID(A4393,9,    FIND(",",A4393)-FIND(" ",A4393)-1   ),  MID(A4393,9,9)  )</f>
        <v>4b</v>
      </c>
      <c r="C4393" t="str">
        <f>IFERROR(   MID(A4393,  FIND("Row",A4393)+4, FIND("Plot",A4393)- FIND("Row",A4393)-6     ),     IFERROR( MID(A4393,  FIND("Row",A4393)+4, 10  ), "")    )</f>
        <v>8</v>
      </c>
      <c r="D4393" t="str">
        <f>IFERROR(  MID(A4393, FIND("Plot",A4393)+4,10), "")</f>
        <v xml:space="preserve"> 11</v>
      </c>
      <c r="E4393" s="6"/>
      <c r="H4393" s="35"/>
      <c r="Q4393" t="s">
        <v>14157</v>
      </c>
      <c r="S4393" s="21"/>
      <c r="Y4393" s="1"/>
      <c r="Z4393" s="1"/>
      <c r="AA4393" s="1" t="s">
        <v>14126</v>
      </c>
      <c r="AB4393" s="1"/>
    </row>
    <row r="4394" spans="1:28" ht="60" x14ac:dyDescent="0.25">
      <c r="A4394" t="s">
        <v>4291</v>
      </c>
      <c r="B4394" t="str">
        <f>IFERROR(  MID(A4394,9,    FIND(",",A4394)-FIND(" ",A4394)-1   ),  MID(A4394,9,9)  )</f>
        <v>1</v>
      </c>
      <c r="C4394" t="str">
        <f>IFERROR(   MID(A4394,  FIND("Row",A4394)+4, FIND("Plot",A4394)- FIND("Row",A4394)-6     ),     IFERROR( MID(A4394,  FIND("Row",A4394)+4, 10  ), "")    )</f>
        <v>8</v>
      </c>
      <c r="D4394" t="str">
        <f>IFERROR(  MID(A4394, FIND("Plot",A4394)+4,10), "")</f>
        <v xml:space="preserve"> 13</v>
      </c>
      <c r="E4394" s="6"/>
      <c r="F4394"/>
      <c r="H4394" s="17"/>
      <c r="I4394" t="s">
        <v>8674</v>
      </c>
      <c r="J4394"/>
      <c r="K4394" t="s">
        <v>63</v>
      </c>
      <c r="M4394" t="s">
        <v>11</v>
      </c>
      <c r="N4394"/>
      <c r="O4394"/>
      <c r="P4394"/>
      <c r="Q4394" s="1" t="s">
        <v>10624</v>
      </c>
      <c r="R4394" s="1" t="s">
        <v>8675</v>
      </c>
      <c r="S4394" s="1" t="s">
        <v>11209</v>
      </c>
      <c r="T4394" s="1"/>
      <c r="U4394" s="1"/>
      <c r="V4394" s="1" t="s">
        <v>8549</v>
      </c>
      <c r="W4394" s="1" t="s">
        <v>8528</v>
      </c>
    </row>
    <row r="4395" spans="1:28" ht="135" x14ac:dyDescent="0.25">
      <c r="A4395" t="s">
        <v>14174</v>
      </c>
      <c r="B4395" t="str">
        <f>IFERROR(  MID(A4395,9,    FIND(",",A4395)-FIND(" ",A4395)-1   ),  MID(A4395,9,9)  )</f>
        <v>4b</v>
      </c>
      <c r="C4395" t="str">
        <f>IFERROR(   MID(A4395,  FIND("Row",A4395)+4, FIND("Plot",A4395)- FIND("Row",A4395)-6     ),     IFERROR( MID(A4395,  FIND("Row",A4395)+4, 10  ), "")    )</f>
        <v>8</v>
      </c>
      <c r="D4395" t="str">
        <f>IFERROR(  MID(A4395, FIND("Plot",A4395)+4,10), "")</f>
        <v xml:space="preserve"> 15</v>
      </c>
      <c r="E4395" s="6"/>
      <c r="H4395" s="8">
        <v>167</v>
      </c>
      <c r="I4395" s="1" t="s">
        <v>14175</v>
      </c>
      <c r="K4395" t="s">
        <v>10242</v>
      </c>
      <c r="M4395" s="1" t="s">
        <v>3658</v>
      </c>
      <c r="Q4395" t="s">
        <v>14176</v>
      </c>
      <c r="R4395" s="1" t="s">
        <v>14177</v>
      </c>
      <c r="S4395" s="21" t="s">
        <v>14178</v>
      </c>
      <c r="V4395" t="s">
        <v>14179</v>
      </c>
      <c r="W4395" t="s">
        <v>8645</v>
      </c>
      <c r="Y4395" s="1"/>
      <c r="Z4395" s="1"/>
      <c r="AB4395" s="1"/>
    </row>
    <row r="4396" spans="1:28" x14ac:dyDescent="0.25">
      <c r="A4396" t="s">
        <v>19841</v>
      </c>
      <c r="B4396" t="str">
        <f>IFERROR(  MID(A4396,9,    FIND(",",A4396)-FIND(" ",A4396)-1   ),  MID(A4396,9,9)  )</f>
        <v>55</v>
      </c>
      <c r="C4396" t="str">
        <f>IFERROR(   MID(A4396,  FIND("Row",A4396)+4, FIND("Plot",A4396)- FIND("Row",A4396)-6     ),     IFERROR( MID(A4396,  FIND("Row",A4396)+4, 10  ), "")    )</f>
        <v>8</v>
      </c>
      <c r="D4396" t="str">
        <f>IFERROR(  MID(A4396, FIND("Plot",A4396)+4,10), "")</f>
        <v xml:space="preserve"> 3</v>
      </c>
      <c r="E4396" s="6">
        <v>1</v>
      </c>
      <c r="F4396"/>
      <c r="I4396"/>
      <c r="J4396"/>
      <c r="K4396" s="1"/>
      <c r="N4396"/>
      <c r="O4396" s="59"/>
      <c r="P4396"/>
      <c r="Q4396" s="50" t="s">
        <v>19849</v>
      </c>
      <c r="T4396" s="1"/>
      <c r="U4396" s="1"/>
      <c r="V4396" s="1"/>
      <c r="W4396" s="1"/>
      <c r="X4396" s="1"/>
      <c r="Y4396" s="1"/>
      <c r="Z4396" s="1"/>
      <c r="AA4396" s="1" t="s">
        <v>19875</v>
      </c>
      <c r="AB4396" s="3"/>
    </row>
    <row r="4397" spans="1:28" x14ac:dyDescent="0.25">
      <c r="A4397" t="s">
        <v>19844</v>
      </c>
      <c r="B4397" t="str">
        <f>IFERROR(  MID(A4397,9,    FIND(",",A4397)-FIND(" ",A4397)-1   ),  MID(A4397,9,9)  )</f>
        <v>55</v>
      </c>
      <c r="C4397" t="str">
        <f>IFERROR(   MID(A4397,  FIND("Row",A4397)+4, FIND("Plot",A4397)- FIND("Row",A4397)-6     ),     IFERROR( MID(A4397,  FIND("Row",A4397)+4, 10  ), "")    )</f>
        <v>8</v>
      </c>
      <c r="D4397" t="str">
        <f>IFERROR(  MID(A4397, FIND("Plot",A4397)+4,10), "")</f>
        <v xml:space="preserve"> 6</v>
      </c>
      <c r="E4397" s="6">
        <v>1</v>
      </c>
      <c r="F4397"/>
      <c r="I4397"/>
      <c r="J4397"/>
      <c r="K4397" s="1"/>
      <c r="N4397"/>
      <c r="O4397" s="59"/>
      <c r="P4397"/>
      <c r="Q4397" s="50" t="s">
        <v>19852</v>
      </c>
      <c r="T4397" s="1"/>
      <c r="U4397" s="1"/>
      <c r="V4397" s="1"/>
      <c r="W4397" s="1"/>
      <c r="X4397" s="1"/>
      <c r="Y4397" s="1"/>
      <c r="Z4397" s="1"/>
      <c r="AA4397" s="1" t="s">
        <v>19880</v>
      </c>
      <c r="AB4397" s="3"/>
    </row>
    <row r="4398" spans="1:28" ht="30" x14ac:dyDescent="0.25">
      <c r="A4398" t="s">
        <v>19845</v>
      </c>
      <c r="B4398" t="str">
        <f>IFERROR(  MID(A4398,9,    FIND(",",A4398)-FIND(" ",A4398)-1   ),  MID(A4398,9,9)  )</f>
        <v>55</v>
      </c>
      <c r="C4398" t="str">
        <f>IFERROR(   MID(A4398,  FIND("Row",A4398)+4, FIND("Plot",A4398)- FIND("Row",A4398)-6     ),     IFERROR( MID(A4398,  FIND("Row",A4398)+4, 10  ), "")    )</f>
        <v>8</v>
      </c>
      <c r="D4398" t="str">
        <f>IFERROR(  MID(A4398, FIND("Plot",A4398)+4,10), "")</f>
        <v xml:space="preserve"> 7</v>
      </c>
      <c r="E4398" s="6">
        <v>1</v>
      </c>
      <c r="F4398"/>
      <c r="I4398"/>
      <c r="J4398"/>
      <c r="K4398" s="1"/>
      <c r="N4398"/>
      <c r="O4398" s="59"/>
      <c r="P4398"/>
      <c r="Q4398" s="50" t="s">
        <v>19853</v>
      </c>
      <c r="T4398" s="1"/>
      <c r="U4398" s="1"/>
      <c r="V4398" s="1"/>
      <c r="W4398" s="1"/>
      <c r="X4398" s="1"/>
      <c r="Y4398" s="1"/>
      <c r="Z4398" s="1"/>
      <c r="AA4398" s="1" t="s">
        <v>19881</v>
      </c>
      <c r="AB4398" s="3"/>
    </row>
    <row r="4399" spans="1:28" x14ac:dyDescent="0.25">
      <c r="A4399" t="s">
        <v>14140</v>
      </c>
      <c r="B4399" t="str">
        <f>IFERROR(  MID(A4399,9,    FIND(",",A4399)-FIND(" ",A4399)-1   ),  MID(A4399,9,9)  )</f>
        <v>4b</v>
      </c>
      <c r="C4399" t="str">
        <f>IFERROR(   MID(A4399,  FIND("Row",A4399)+4, FIND("Plot",A4399)- FIND("Row",A4399)-6     ),     IFERROR( MID(A4399,  FIND("Row",A4399)+4, 10  ), "")    )</f>
        <v>8</v>
      </c>
      <c r="D4399" t="str">
        <f>IFERROR(  MID(A4399, FIND("Plot",A4399)+4,10), "")</f>
        <v xml:space="preserve"> 7</v>
      </c>
      <c r="E4399" s="6"/>
      <c r="Q4399" t="s">
        <v>14141</v>
      </c>
      <c r="S4399" s="21"/>
      <c r="Y4399" s="1"/>
      <c r="Z4399" s="1"/>
      <c r="AA4399" s="1" t="s">
        <v>14126</v>
      </c>
      <c r="AB4399" s="1"/>
    </row>
    <row r="4400" spans="1:28" x14ac:dyDescent="0.25">
      <c r="A4400" t="s">
        <v>14148</v>
      </c>
      <c r="B4400" t="str">
        <f>IFERROR(  MID(A4400,9,    FIND(",",A4400)-FIND(" ",A4400)-1   ),  MID(A4400,9,9)  )</f>
        <v>4b</v>
      </c>
      <c r="C4400" t="str">
        <f>IFERROR(   MID(A4400,  FIND("Row",A4400)+4, FIND("Plot",A4400)- FIND("Row",A4400)-6     ),     IFERROR( MID(A4400,  FIND("Row",A4400)+4, 10  ), "")    )</f>
        <v>8</v>
      </c>
      <c r="D4400" t="str">
        <f>IFERROR(  MID(A4400, FIND("Plot",A4400)+4,10), "")</f>
        <v xml:space="preserve"> 9</v>
      </c>
      <c r="E4400" s="6"/>
      <c r="H4400" s="35"/>
      <c r="Q4400" t="s">
        <v>14149</v>
      </c>
      <c r="S4400" s="21"/>
      <c r="Y4400" s="1"/>
      <c r="Z4400" s="1"/>
      <c r="AA4400" s="1" t="s">
        <v>14126</v>
      </c>
      <c r="AB4400" s="1"/>
    </row>
    <row r="4401" spans="1:33" x14ac:dyDescent="0.25">
      <c r="A4401" t="s">
        <v>19903</v>
      </c>
      <c r="B4401" t="str">
        <f>IFERROR(  MID(A4401,9,    FIND(",",A4401)-FIND(" ",A4401)-1   ),  MID(A4401,9,9)  )</f>
        <v>55</v>
      </c>
      <c r="C4401" t="str">
        <f>IFERROR(   MID(A4401,  FIND("Row",A4401)+4, FIND("Plot",A4401)- FIND("Row",A4401)-6     ),     IFERROR( MID(A4401,  FIND("Row",A4401)+4, 10  ), "")    )</f>
        <v>9</v>
      </c>
      <c r="D4401" t="str">
        <f>IFERROR(  MID(A4401, FIND("Plot",A4401)+4,10), "")</f>
        <v xml:space="preserve"> 10</v>
      </c>
      <c r="E4401" s="6"/>
      <c r="F4401"/>
      <c r="I4401"/>
      <c r="J4401"/>
      <c r="K4401" s="1"/>
      <c r="N4401"/>
      <c r="O4401" s="59"/>
      <c r="P4401"/>
      <c r="Q4401" s="50" t="s">
        <v>19905</v>
      </c>
      <c r="T4401" s="1"/>
      <c r="U4401" s="1"/>
      <c r="V4401" s="1"/>
      <c r="W4401" s="1"/>
      <c r="X4401" s="1"/>
      <c r="Y4401" s="1"/>
      <c r="Z4401" s="1"/>
      <c r="AA4401" s="1" t="s">
        <v>19934</v>
      </c>
      <c r="AB4401" s="50"/>
    </row>
    <row r="4402" spans="1:33" x14ac:dyDescent="0.25">
      <c r="A4402" t="s">
        <v>19948</v>
      </c>
      <c r="B4402" t="str">
        <f>IFERROR(  MID(A4402,9,    FIND(",",A4402)-FIND(" ",A4402)-1   ),  MID(A4402,9,9)  )</f>
        <v>55</v>
      </c>
      <c r="C4402" t="str">
        <f>IFERROR(   MID(A4402,  FIND("Row",A4402)+4, FIND("Plot",A4402)- FIND("Row",A4402)-6     ),     IFERROR( MID(A4402,  FIND("Row",A4402)+4, 10  ), "")    )</f>
        <v>9</v>
      </c>
      <c r="D4402" t="str">
        <f>IFERROR(  MID(A4402, FIND("Plot",A4402)+4,10), "")</f>
        <v xml:space="preserve"> 13</v>
      </c>
      <c r="E4402" s="6">
        <v>1</v>
      </c>
      <c r="F4402"/>
      <c r="I4402"/>
      <c r="J4402"/>
      <c r="K4402" s="1"/>
      <c r="N4402"/>
      <c r="O4402" s="59"/>
      <c r="P4402" s="59"/>
      <c r="Q4402" s="50" t="s">
        <v>19938</v>
      </c>
      <c r="Z4402" s="1"/>
      <c r="AA4402" s="1" t="s">
        <v>19960</v>
      </c>
    </row>
    <row r="4403" spans="1:33" ht="75" x14ac:dyDescent="0.25">
      <c r="A4403" t="s">
        <v>9058</v>
      </c>
      <c r="B4403" t="str">
        <f>IFERROR(  MID(A4403,9,    FIND(",",A4403)-FIND(" ",A4403)-1   ),  MID(A4403,9,9)  )</f>
        <v>2</v>
      </c>
      <c r="C4403" t="str">
        <f>IFERROR(   MID(A4403,  FIND("Row",A4403)+4, FIND("Plot",A4403)- FIND("Row",A4403)-6     ),     IFERROR( MID(A4403,  FIND("Row",A4403)+4, 10  ), "")    )</f>
        <v>9</v>
      </c>
      <c r="D4403" t="str">
        <f>IFERROR(  MID(A4403, FIND("Plot",A4403)+4,10), "")</f>
        <v xml:space="preserve"> 7</v>
      </c>
      <c r="E4403" s="6"/>
      <c r="F4403"/>
      <c r="H4403" s="17"/>
      <c r="I4403" t="s">
        <v>9059</v>
      </c>
      <c r="J4403"/>
      <c r="K4403" t="s">
        <v>3495</v>
      </c>
      <c r="M4403" t="s">
        <v>8738</v>
      </c>
      <c r="N4403"/>
      <c r="O4403"/>
      <c r="P4403"/>
      <c r="Q4403" s="1" t="s">
        <v>9772</v>
      </c>
      <c r="R4403" s="1" t="s">
        <v>9060</v>
      </c>
      <c r="S4403" s="1" t="s">
        <v>9061</v>
      </c>
      <c r="T4403" s="1"/>
      <c r="U4403" s="1"/>
      <c r="V4403" s="1" t="s">
        <v>9062</v>
      </c>
      <c r="W4403" s="1" t="s">
        <v>8529</v>
      </c>
    </row>
    <row r="4404" spans="1:33" x14ac:dyDescent="0.25">
      <c r="A4404" s="1" t="s">
        <v>4418</v>
      </c>
      <c r="B4404" t="str">
        <f>IFERROR(  MID(A4404,9,    FIND(",",A4404)-FIND(" ",A4404)-1   ),  MID(A4404,9,9)  )</f>
        <v>8</v>
      </c>
      <c r="C4404" t="str">
        <f>IFERROR(   MID(A4404,  FIND("Row",A4404)+4, FIND("Plot",A4404)- FIND("Row",A4404)-6     ),     IFERROR( MID(A4404,  FIND("Row",A4404)+4, 10  ), "")    )</f>
        <v>10</v>
      </c>
      <c r="D4404" t="str">
        <f>IFERROR(  MID(A4404, FIND("Plot",A4404)+4,10), "")</f>
        <v xml:space="preserve"> 15</v>
      </c>
      <c r="G4404" s="1" t="s">
        <v>6807</v>
      </c>
      <c r="I4404" s="1">
        <v>5674</v>
      </c>
      <c r="K4404" t="s">
        <v>25</v>
      </c>
      <c r="M4404" s="1" t="s">
        <v>10311</v>
      </c>
      <c r="Q4404" s="1" t="s">
        <v>9948</v>
      </c>
    </row>
    <row r="4405" spans="1:33" ht="45" x14ac:dyDescent="0.25">
      <c r="A4405" t="s">
        <v>19979</v>
      </c>
      <c r="B4405" t="str">
        <f>IFERROR(  MID(A4405,9,    FIND(",",A4405)-FIND(" ",A4405)-1   ),  MID(A4405,9,9)  )</f>
        <v>55</v>
      </c>
      <c r="C4405" t="str">
        <f>IFERROR(   MID(A4405,  FIND("Row",A4405)+4, FIND("Plot",A4405)- FIND("Row",A4405)-6     ),     IFERROR( MID(A4405,  FIND("Row",A4405)+4, 10  ), "")    )</f>
        <v>10</v>
      </c>
      <c r="D4405" t="str">
        <f>IFERROR(  MID(A4405, FIND("Plot",A4405)+4,10), "")</f>
        <v xml:space="preserve"> 2</v>
      </c>
      <c r="E4405" s="6">
        <v>1</v>
      </c>
      <c r="F4405"/>
      <c r="H4405" s="8">
        <v>5785</v>
      </c>
      <c r="I4405" t="s">
        <v>19985</v>
      </c>
      <c r="J4405"/>
      <c r="K4405" s="1" t="s">
        <v>387</v>
      </c>
      <c r="M4405" s="1" t="s">
        <v>8973</v>
      </c>
      <c r="N4405"/>
      <c r="O4405" s="59"/>
      <c r="P4405" s="59"/>
      <c r="Q4405" s="50" t="s">
        <v>19941</v>
      </c>
      <c r="R4405" s="1" t="s">
        <v>19983</v>
      </c>
      <c r="S4405" s="1" t="s">
        <v>19982</v>
      </c>
      <c r="V4405" s="1" t="s">
        <v>12321</v>
      </c>
      <c r="W4405" s="1" t="s">
        <v>8977</v>
      </c>
      <c r="Z4405" s="1"/>
      <c r="AA4405" s="1" t="s">
        <v>19984</v>
      </c>
      <c r="AC4405" s="1"/>
      <c r="AD4405" s="1"/>
      <c r="AE4405" s="1"/>
      <c r="AF4405" s="1"/>
      <c r="AG4405" s="1"/>
    </row>
    <row r="4406" spans="1:33" ht="75" x14ac:dyDescent="0.25">
      <c r="A4406" s="1" t="s">
        <v>4826</v>
      </c>
      <c r="B4406" t="str">
        <f>IFERROR(  MID(A4406,9,    FIND(",",A4406)-FIND(" ",A4406)-1   ),  MID(A4406,9,9)  )</f>
        <v>26</v>
      </c>
      <c r="C4406" t="str">
        <f>IFERROR(   MID(A4406,  FIND("Row",A4406)+4, FIND("Plot",A4406)- FIND("Row",A4406)-6     ),     IFERROR( MID(A4406,  FIND("Row",A4406)+4, 10  ), "")    )</f>
        <v>10</v>
      </c>
      <c r="D4406" t="str">
        <f>IFERROR(  MID(A4406, FIND("Plot",A4406)+4,10), "")</f>
        <v xml:space="preserve"> 4</v>
      </c>
      <c r="G4406" s="1" t="s">
        <v>6807</v>
      </c>
      <c r="I4406" s="1" t="s">
        <v>4077</v>
      </c>
      <c r="K4406" s="23" t="s">
        <v>2318</v>
      </c>
      <c r="L4406" s="1"/>
      <c r="M4406" s="1" t="s">
        <v>4076</v>
      </c>
      <c r="Q4406" s="1" t="s">
        <v>10387</v>
      </c>
      <c r="R4406" s="1" t="s">
        <v>11294</v>
      </c>
      <c r="AC4406" s="1"/>
      <c r="AD4406" s="1"/>
      <c r="AE4406" s="1"/>
      <c r="AF4406" s="1"/>
      <c r="AG4406" s="1"/>
    </row>
    <row r="4407" spans="1:33" ht="30" x14ac:dyDescent="0.25">
      <c r="A4407" t="s">
        <v>20032</v>
      </c>
      <c r="B4407" t="str">
        <f>IFERROR(  MID(A4407,9,    FIND(",",A4407)-FIND(" ",A4407)-1   ),  MID(A4407,9,9)  )</f>
        <v>55</v>
      </c>
      <c r="C4407" t="str">
        <f>IFERROR(   MID(A4407,  FIND("Row",A4407)+4, FIND("Plot",A4407)- FIND("Row",A4407)-6     ),     IFERROR( MID(A4407,  FIND("Row",A4407)+4, 10  ), "")    )</f>
        <v>11</v>
      </c>
      <c r="D4407" t="str">
        <f>IFERROR(  MID(A4407, FIND("Plot",A4407)+4,10), "")</f>
        <v xml:space="preserve"> 7</v>
      </c>
      <c r="E4407" s="6">
        <v>1</v>
      </c>
      <c r="F4407"/>
      <c r="I4407"/>
      <c r="J4407"/>
      <c r="K4407" s="1" t="s">
        <v>2318</v>
      </c>
      <c r="N4407"/>
      <c r="O4407" s="59"/>
      <c r="P4407" s="60"/>
      <c r="Q4407" s="50" t="s">
        <v>20041</v>
      </c>
      <c r="R4407" s="1" t="s">
        <v>20061</v>
      </c>
      <c r="S4407" s="1" t="s">
        <v>20059</v>
      </c>
      <c r="V4407" s="1" t="s">
        <v>20060</v>
      </c>
      <c r="Z4407" s="1"/>
      <c r="AA4407" s="1" t="s">
        <v>12772</v>
      </c>
      <c r="AC4407" s="1"/>
      <c r="AD4407" s="1"/>
      <c r="AE4407" s="1"/>
      <c r="AF4407" s="1"/>
      <c r="AG4407" s="1"/>
    </row>
    <row r="4408" spans="1:33" x14ac:dyDescent="0.25">
      <c r="A4408" s="1" t="s">
        <v>4865</v>
      </c>
      <c r="B4408" t="str">
        <f>IFERROR(  MID(A4408,9,    FIND(",",A4408)-FIND(" ",A4408)-1   ),  MID(A4408,9,9)  )</f>
        <v>26</v>
      </c>
      <c r="C4408" t="str">
        <f>IFERROR(   MID(A4408,  FIND("Row",A4408)+4, FIND("Plot",A4408)- FIND("Row",A4408)-6     ),     IFERROR( MID(A4408,  FIND("Row",A4408)+4, 10  ), "")    )</f>
        <v>13</v>
      </c>
      <c r="D4408" t="str">
        <f>IFERROR(  MID(A4408, FIND("Plot",A4408)+4,10), "")</f>
        <v xml:space="preserve"> 11</v>
      </c>
      <c r="G4408" s="1" t="s">
        <v>6807</v>
      </c>
      <c r="I4408" s="1" t="s">
        <v>72</v>
      </c>
      <c r="K4408" s="1" t="s">
        <v>917</v>
      </c>
      <c r="L4408" s="1"/>
      <c r="M4408" s="1" t="s">
        <v>118</v>
      </c>
      <c r="Q4408" s="1"/>
      <c r="AC4408" s="1"/>
      <c r="AD4408" s="1"/>
      <c r="AE4408" s="1"/>
      <c r="AF4408" s="1"/>
      <c r="AG4408" s="1"/>
    </row>
    <row r="4409" spans="1:33" s="1" customFormat="1" x14ac:dyDescent="0.25">
      <c r="A4409" t="s">
        <v>4966</v>
      </c>
      <c r="B4409" t="str">
        <f>IFERROR(  MID(A4409,9,    FIND(",",A4409)-FIND(" ",A4409)-1   ),  MID(A4409,9,9)  )</f>
        <v>48</v>
      </c>
      <c r="C4409" t="str">
        <f>IFERROR(   MID(A4409,  FIND("Row",A4409)+4, FIND("Plot",A4409)- FIND("Row",A4409)-6     ),     IFERROR( MID(A4409,  FIND("Row",A4409)+4, 10  ), "")    )</f>
        <v/>
      </c>
      <c r="D4409" t="str">
        <f>IFERROR(  MID(A4409, FIND("Plot",A4409)+4,10), "")</f>
        <v/>
      </c>
      <c r="E4409" s="6"/>
      <c r="H4409"/>
      <c r="I4409" s="1">
        <v>5654</v>
      </c>
      <c r="J4409"/>
      <c r="K4409" s="1" t="s">
        <v>11418</v>
      </c>
      <c r="M4409" s="1" t="s">
        <v>11419</v>
      </c>
      <c r="T4409"/>
      <c r="U4409"/>
      <c r="V4409"/>
      <c r="W4409"/>
      <c r="X4409"/>
      <c r="Y4409"/>
      <c r="Z4409"/>
      <c r="AB4409" s="11"/>
    </row>
    <row r="4410" spans="1:33" s="1" customFormat="1" x14ac:dyDescent="0.25">
      <c r="A4410" s="1" t="s">
        <v>4843</v>
      </c>
      <c r="B4410" t="str">
        <f>IFERROR(  MID(A4410,9,    FIND(",",A4410)-FIND(" ",A4410)-1   ),  MID(A4410,9,9)  )</f>
        <v>26</v>
      </c>
      <c r="C4410" t="str">
        <f>IFERROR(   MID(A4410,  FIND("Row",A4410)+4, FIND("Plot",A4410)- FIND("Row",A4410)-6     ),     IFERROR( MID(A4410,  FIND("Row",A4410)+4, 10  ), "")    )</f>
        <v/>
      </c>
      <c r="D4410" t="str">
        <f>IFERROR(  MID(A4410, FIND("Plot",A4410)+4,10), "")</f>
        <v/>
      </c>
      <c r="E4410" s="23"/>
      <c r="G4410" s="1" t="s">
        <v>6807</v>
      </c>
      <c r="H4410" s="8"/>
      <c r="I4410" s="1">
        <v>5669</v>
      </c>
      <c r="Q4410" s="1" t="s">
        <v>5629</v>
      </c>
      <c r="T4410"/>
      <c r="U4410"/>
      <c r="V4410"/>
      <c r="W4410"/>
      <c r="X4410"/>
      <c r="Y4410"/>
      <c r="Z4410"/>
      <c r="AB4410"/>
    </row>
    <row r="4411" spans="1:33" s="1" customFormat="1" x14ac:dyDescent="0.25">
      <c r="A4411" s="1" t="s">
        <v>4843</v>
      </c>
      <c r="B4411" t="str">
        <f>IFERROR(  MID(A4411,9,    FIND(",",A4411)-FIND(" ",A4411)-1   ),  MID(A4411,9,9)  )</f>
        <v>26</v>
      </c>
      <c r="C4411" t="str">
        <f>IFERROR(   MID(A4411,  FIND("Row",A4411)+4, FIND("Plot",A4411)- FIND("Row",A4411)-6     ),     IFERROR( MID(A4411,  FIND("Row",A4411)+4, 10  ), "")    )</f>
        <v/>
      </c>
      <c r="D4411" t="str">
        <f>IFERROR(  MID(A4411, FIND("Plot",A4411)+4,10), "")</f>
        <v/>
      </c>
      <c r="E4411" s="23"/>
      <c r="G4411" s="1" t="s">
        <v>6807</v>
      </c>
      <c r="H4411" s="8"/>
      <c r="I4411" s="1">
        <v>5669</v>
      </c>
      <c r="T4411"/>
      <c r="U4411"/>
      <c r="V4411"/>
      <c r="W4411"/>
      <c r="X4411"/>
      <c r="Y4411"/>
      <c r="Z4411"/>
      <c r="AB4411"/>
    </row>
    <row r="4412" spans="1:33" s="1" customFormat="1" x14ac:dyDescent="0.25">
      <c r="A4412" s="1" t="s">
        <v>4428</v>
      </c>
      <c r="B4412" t="str">
        <f>IFERROR(  MID(A4412,9,    FIND(",",A4412)-FIND(" ",A4412)-1   ),  MID(A4412,9,9)  )</f>
        <v>10</v>
      </c>
      <c r="C4412" t="str">
        <f>IFERROR(   MID(A4412,  FIND("Row",A4412)+4, FIND("Plot",A4412)- FIND("Row",A4412)-6     ),     IFERROR( MID(A4412,  FIND("Row",A4412)+4, 10  ), "")    )</f>
        <v/>
      </c>
      <c r="D4412" t="str">
        <f>IFERROR(  MID(A4412, FIND("Plot",A4412)+4,10), "")</f>
        <v/>
      </c>
      <c r="E4412" s="23"/>
      <c r="G4412"/>
      <c r="H4412" s="8"/>
      <c r="I4412" s="1" t="s">
        <v>359</v>
      </c>
      <c r="K4412" s="1" t="s">
        <v>744</v>
      </c>
      <c r="L4412"/>
      <c r="M4412" s="1" t="s">
        <v>72</v>
      </c>
      <c r="Q4412" s="20" t="s">
        <v>14691</v>
      </c>
      <c r="S4412" s="21"/>
      <c r="T4412"/>
      <c r="U4412"/>
      <c r="V4412"/>
      <c r="W4412"/>
      <c r="X4412"/>
      <c r="AA4412" s="1" t="s">
        <v>12610</v>
      </c>
      <c r="AB4412"/>
    </row>
    <row r="4413" spans="1:33" s="1" customFormat="1" x14ac:dyDescent="0.25">
      <c r="A4413" s="1" t="s">
        <v>4428</v>
      </c>
      <c r="B4413" t="str">
        <f>IFERROR(  MID(A4413,9,    FIND(",",A4413)-FIND(" ",A4413)-1   ),  MID(A4413,9,9)  )</f>
        <v>10</v>
      </c>
      <c r="C4413" t="str">
        <f>IFERROR(   MID(A4413,  FIND("Row",A4413)+4, FIND("Plot",A4413)- FIND("Row",A4413)-6     ),     IFERROR( MID(A4413,  FIND("Row",A4413)+4, 10  ), "")    )</f>
        <v/>
      </c>
      <c r="D4413" t="str">
        <f>IFERROR(  MID(A4413, FIND("Plot",A4413)+4,10), "")</f>
        <v/>
      </c>
      <c r="E4413" s="23"/>
      <c r="G4413"/>
      <c r="H4413" s="8"/>
      <c r="I4413" s="1" t="s">
        <v>724</v>
      </c>
      <c r="K4413" s="1" t="s">
        <v>48</v>
      </c>
      <c r="L4413"/>
      <c r="M4413" s="1" t="s">
        <v>10406</v>
      </c>
      <c r="Q4413" s="20" t="s">
        <v>14662</v>
      </c>
      <c r="S4413" s="21"/>
      <c r="T4413"/>
      <c r="U4413"/>
      <c r="V4413"/>
      <c r="W4413"/>
      <c r="X4413"/>
      <c r="AA4413" s="1" t="s">
        <v>12409</v>
      </c>
      <c r="AB4413"/>
    </row>
    <row r="4414" spans="1:33" s="1" customFormat="1" x14ac:dyDescent="0.25">
      <c r="A4414" s="1" t="s">
        <v>4982</v>
      </c>
      <c r="B4414" t="str">
        <f>IFERROR(  MID(A4414,9,    FIND(",",A4414)-FIND(" ",A4414)-1   ),  MID(A4414,9,9)  )</f>
        <v>65</v>
      </c>
      <c r="C4414" t="str">
        <f>IFERROR(   MID(A4414,  FIND("Row",A4414)+4, FIND("Plot",A4414)- FIND("Row",A4414)-6     ),     IFERROR( MID(A4414,  FIND("Row",A4414)+4, 10  ), "")    )</f>
        <v/>
      </c>
      <c r="D4414" t="str">
        <f>IFERROR(  MID(A4414, FIND("Plot",A4414)+4,10), "")</f>
        <v/>
      </c>
      <c r="E4414" s="23"/>
      <c r="F4414" s="22"/>
      <c r="G4414" s="1" t="s">
        <v>6807</v>
      </c>
      <c r="H4414" s="8"/>
      <c r="I4414" s="1" t="s">
        <v>17152</v>
      </c>
      <c r="K4414" s="1" t="s">
        <v>273</v>
      </c>
      <c r="M4414" s="1" t="s">
        <v>273</v>
      </c>
      <c r="R4414" s="5"/>
      <c r="T4414"/>
      <c r="U4414"/>
      <c r="V4414"/>
      <c r="W4414"/>
      <c r="X4414"/>
      <c r="Y4414"/>
      <c r="Z4414"/>
      <c r="AB4414"/>
    </row>
    <row r="4415" spans="1:33" s="1" customFormat="1" x14ac:dyDescent="0.25">
      <c r="A4415" s="1" t="s">
        <v>4843</v>
      </c>
      <c r="B4415" t="str">
        <f>IFERROR(  MID(A4415,9,    FIND(",",A4415)-FIND(" ",A4415)-1   ),  MID(A4415,9,9)  )</f>
        <v>26</v>
      </c>
      <c r="C4415" t="str">
        <f>IFERROR(   MID(A4415,  FIND("Row",A4415)+4, FIND("Plot",A4415)- FIND("Row",A4415)-6     ),     IFERROR( MID(A4415,  FIND("Row",A4415)+4, 10  ), "")    )</f>
        <v/>
      </c>
      <c r="D4415" t="str">
        <f>IFERROR(  MID(A4415, FIND("Plot",A4415)+4,10), "")</f>
        <v/>
      </c>
      <c r="E4415" s="23"/>
      <c r="G4415" s="1" t="s">
        <v>6807</v>
      </c>
      <c r="H4415" s="8"/>
      <c r="I4415" s="1" t="s">
        <v>3413</v>
      </c>
      <c r="Q4415" s="1" t="s">
        <v>5593</v>
      </c>
      <c r="T4415"/>
      <c r="U4415"/>
      <c r="V4415"/>
      <c r="W4415"/>
      <c r="X4415"/>
      <c r="Y4415"/>
      <c r="Z4415"/>
      <c r="AB4415"/>
    </row>
    <row r="4416" spans="1:33" s="1" customFormat="1" x14ac:dyDescent="0.25">
      <c r="A4416" s="1" t="s">
        <v>4428</v>
      </c>
      <c r="B4416" t="str">
        <f>IFERROR(  MID(A4416,9,    FIND(",",A4416)-FIND(" ",A4416)-1   ),  MID(A4416,9,9)  )</f>
        <v>10</v>
      </c>
      <c r="C4416" t="str">
        <f>IFERROR(   MID(A4416,  FIND("Row",A4416)+4, FIND("Plot",A4416)- FIND("Row",A4416)-6     ),     IFERROR( MID(A4416,  FIND("Row",A4416)+4, 10  ), "")    )</f>
        <v/>
      </c>
      <c r="D4416" t="str">
        <f>IFERROR(  MID(A4416, FIND("Plot",A4416)+4,10), "")</f>
        <v/>
      </c>
      <c r="E4416" s="23"/>
      <c r="G4416"/>
      <c r="H4416" s="8"/>
      <c r="I4416" s="1" t="s">
        <v>702</v>
      </c>
      <c r="K4416" s="1" t="s">
        <v>701</v>
      </c>
      <c r="L4416"/>
      <c r="M4416" s="1" t="s">
        <v>77</v>
      </c>
      <c r="Q4416" s="20" t="s">
        <v>14696</v>
      </c>
      <c r="S4416" s="21"/>
      <c r="T4416"/>
      <c r="U4416"/>
      <c r="V4416"/>
      <c r="W4416"/>
      <c r="X4416"/>
      <c r="AB4416"/>
    </row>
    <row r="4417" spans="1:33" s="1" customFormat="1" x14ac:dyDescent="0.25">
      <c r="A4417" s="1" t="s">
        <v>4843</v>
      </c>
      <c r="B4417" t="str">
        <f>IFERROR(  MID(A4417,9,    FIND(",",A4417)-FIND(" ",A4417)-1   ),  MID(A4417,9,9)  )</f>
        <v>26</v>
      </c>
      <c r="C4417" t="str">
        <f>IFERROR(   MID(A4417,  FIND("Row",A4417)+4, FIND("Plot",A4417)- FIND("Row",A4417)-6     ),     IFERROR( MID(A4417,  FIND("Row",A4417)+4, 10  ), "")    )</f>
        <v/>
      </c>
      <c r="D4417" t="str">
        <f>IFERROR(  MID(A4417, FIND("Plot",A4417)+4,10), "")</f>
        <v/>
      </c>
      <c r="E4417" s="23"/>
      <c r="G4417" s="1" t="s">
        <v>6807</v>
      </c>
      <c r="H4417" s="8"/>
      <c r="I4417" s="1" t="s">
        <v>202</v>
      </c>
      <c r="K4417" s="1" t="s">
        <v>3717</v>
      </c>
      <c r="L4417" s="1" t="s">
        <v>434</v>
      </c>
      <c r="M4417" s="1" t="s">
        <v>8900</v>
      </c>
      <c r="Q4417" s="1" t="s">
        <v>5615</v>
      </c>
      <c r="T4417"/>
      <c r="U4417"/>
      <c r="V4417"/>
      <c r="W4417"/>
      <c r="X4417"/>
      <c r="Y4417"/>
      <c r="Z4417" t="s">
        <v>11652</v>
      </c>
      <c r="AB4417"/>
    </row>
    <row r="4418" spans="1:33" s="1" customFormat="1" ht="60" x14ac:dyDescent="0.25">
      <c r="A4418" s="1" t="s">
        <v>4513</v>
      </c>
      <c r="B4418" t="str">
        <f>IFERROR(  MID(A4418,9,    FIND(",",A4418)-FIND(" ",A4418)-1   ),  MID(A4418,9,9)  )</f>
        <v>13</v>
      </c>
      <c r="C4418" t="str">
        <f>IFERROR(   MID(A4418,  FIND("Row",A4418)+4, FIND("Plot",A4418)- FIND("Row",A4418)-6     ),     IFERROR( MID(A4418,  FIND("Row",A4418)+4, 10  ), "")    )</f>
        <v/>
      </c>
      <c r="D4418" t="str">
        <f>IFERROR(  MID(A4418, FIND("Plot",A4418)+4,10), "")</f>
        <v/>
      </c>
      <c r="E4418" s="23"/>
      <c r="H4418" s="8">
        <v>6928</v>
      </c>
      <c r="I4418" s="1" t="s">
        <v>3037</v>
      </c>
      <c r="K4418"/>
      <c r="L4418"/>
      <c r="Q4418" s="1" t="s">
        <v>18797</v>
      </c>
      <c r="R4418" s="1" t="s">
        <v>18799</v>
      </c>
      <c r="S4418" s="1" t="s">
        <v>18798</v>
      </c>
      <c r="T4418"/>
      <c r="U4418"/>
      <c r="V4418"/>
      <c r="W4418"/>
      <c r="X4418"/>
      <c r="Y4418"/>
      <c r="Z4418"/>
      <c r="AB4418"/>
    </row>
    <row r="4419" spans="1:33" s="1" customFormat="1" x14ac:dyDescent="0.25">
      <c r="A4419" s="1" t="s">
        <v>4986</v>
      </c>
      <c r="B4419" t="str">
        <f>IFERROR(  MID(A4419,9,    FIND(",",A4419)-FIND(" ",A4419)-1   ),  MID(A4419,9,9)  )</f>
        <v>68</v>
      </c>
      <c r="C4419" t="str">
        <f>IFERROR(   MID(A4419,  FIND("Row",A4419)+4, FIND("Plot",A4419)- FIND("Row",A4419)-6     ),     IFERROR( MID(A4419,  FIND("Row",A4419)+4, 10  ), "")    )</f>
        <v/>
      </c>
      <c r="D4419" t="str">
        <f>IFERROR(  MID(A4419, FIND("Plot",A4419)+4,10), "")</f>
        <v/>
      </c>
      <c r="E4419" s="23"/>
      <c r="G4419" s="1" t="s">
        <v>6807</v>
      </c>
      <c r="H4419" s="8" t="s">
        <v>2871</v>
      </c>
      <c r="I4419" s="1" t="s">
        <v>1745</v>
      </c>
      <c r="K4419" s="1" t="s">
        <v>1744</v>
      </c>
      <c r="M4419" s="1" t="s">
        <v>8763</v>
      </c>
      <c r="Q4419" s="1" t="s">
        <v>6237</v>
      </c>
      <c r="R4419" s="3"/>
      <c r="T4419"/>
      <c r="U4419"/>
      <c r="V4419"/>
      <c r="W4419"/>
      <c r="X4419"/>
      <c r="Y4419"/>
      <c r="Z4419"/>
      <c r="AB4419" s="11"/>
    </row>
    <row r="4420" spans="1:33" s="1" customFormat="1" x14ac:dyDescent="0.25">
      <c r="A4420" s="1" t="s">
        <v>4843</v>
      </c>
      <c r="B4420" t="str">
        <f>IFERROR(  MID(A4420,9,    FIND(",",A4420)-FIND(" ",A4420)-1   ),  MID(A4420,9,9)  )</f>
        <v>26</v>
      </c>
      <c r="C4420" t="str">
        <f>IFERROR(   MID(A4420,  FIND("Row",A4420)+4, FIND("Plot",A4420)- FIND("Row",A4420)-6     ),     IFERROR( MID(A4420,  FIND("Row",A4420)+4, 10  ), "")    )</f>
        <v/>
      </c>
      <c r="D4420" t="str">
        <f>IFERROR(  MID(A4420, FIND("Plot",A4420)+4,10), "")</f>
        <v/>
      </c>
      <c r="E4420" s="23"/>
      <c r="G4420" s="1" t="s">
        <v>6807</v>
      </c>
      <c r="H4420" s="8"/>
      <c r="I4420" s="1" t="s">
        <v>1231</v>
      </c>
      <c r="Q4420" s="1" t="s">
        <v>5613</v>
      </c>
      <c r="T4420"/>
      <c r="U4420"/>
      <c r="V4420"/>
      <c r="W4420"/>
      <c r="X4420"/>
      <c r="Y4420"/>
      <c r="Z4420"/>
      <c r="AB4420"/>
    </row>
    <row r="4421" spans="1:33" s="1" customFormat="1" x14ac:dyDescent="0.25">
      <c r="A4421" s="1" t="s">
        <v>4843</v>
      </c>
      <c r="B4421" t="str">
        <f>IFERROR(  MID(A4421,9,    FIND(",",A4421)-FIND(" ",A4421)-1   ),  MID(A4421,9,9)  )</f>
        <v>26</v>
      </c>
      <c r="C4421" t="str">
        <f>IFERROR(   MID(A4421,  FIND("Row",A4421)+4, FIND("Plot",A4421)- FIND("Row",A4421)-6     ),     IFERROR( MID(A4421,  FIND("Row",A4421)+4, 10  ), "")    )</f>
        <v/>
      </c>
      <c r="D4421" t="str">
        <f>IFERROR(  MID(A4421, FIND("Plot",A4421)+4,10), "")</f>
        <v/>
      </c>
      <c r="E4421" s="23"/>
      <c r="G4421" s="1" t="s">
        <v>6807</v>
      </c>
      <c r="H4421" s="8"/>
      <c r="I4421" s="1" t="s">
        <v>11474</v>
      </c>
      <c r="Q4421" s="1" t="s">
        <v>5505</v>
      </c>
      <c r="T4421"/>
      <c r="U4421"/>
      <c r="V4421"/>
      <c r="W4421"/>
      <c r="X4421"/>
      <c r="Y4421"/>
      <c r="Z4421"/>
      <c r="AB4421"/>
    </row>
    <row r="4422" spans="1:33" s="1" customFormat="1" x14ac:dyDescent="0.25">
      <c r="A4422" s="1" t="s">
        <v>4843</v>
      </c>
      <c r="B4422" t="str">
        <f>IFERROR(  MID(A4422,9,    FIND(",",A4422)-FIND(" ",A4422)-1   ),  MID(A4422,9,9)  )</f>
        <v>26</v>
      </c>
      <c r="C4422" t="str">
        <f>IFERROR(   MID(A4422,  FIND("Row",A4422)+4, FIND("Plot",A4422)- FIND("Row",A4422)-6     ),     IFERROR( MID(A4422,  FIND("Row",A4422)+4, 10  ), "")    )</f>
        <v/>
      </c>
      <c r="D4422" t="str">
        <f>IFERROR(  MID(A4422, FIND("Plot",A4422)+4,10), "")</f>
        <v/>
      </c>
      <c r="E4422" s="23"/>
      <c r="G4422" s="1" t="s">
        <v>6807</v>
      </c>
      <c r="H4422" s="8"/>
      <c r="I4422" s="1" t="s">
        <v>1215</v>
      </c>
      <c r="Q4422" s="1" t="s">
        <v>5602</v>
      </c>
      <c r="T4422"/>
      <c r="U4422"/>
      <c r="V4422"/>
      <c r="W4422"/>
      <c r="X4422"/>
      <c r="Y4422"/>
      <c r="Z4422"/>
      <c r="AB4422"/>
    </row>
    <row r="4423" spans="1:33" s="1" customFormat="1" x14ac:dyDescent="0.25">
      <c r="A4423" t="s">
        <v>4966</v>
      </c>
      <c r="B4423" t="str">
        <f>IFERROR(  MID(A4423,9,    FIND(",",A4423)-FIND(" ",A4423)-1   ),  MID(A4423,9,9)  )</f>
        <v>48</v>
      </c>
      <c r="C4423" t="str">
        <f>IFERROR(   MID(A4423,  FIND("Row",A4423)+4, FIND("Plot",A4423)- FIND("Row",A4423)-6     ),     IFERROR( MID(A4423,  FIND("Row",A4423)+4, 10  ), "")    )</f>
        <v/>
      </c>
      <c r="D4423" t="str">
        <f>IFERROR(  MID(A4423, FIND("Plot",A4423)+4,10), "")</f>
        <v/>
      </c>
      <c r="E4423" s="6"/>
      <c r="H4423"/>
      <c r="I4423" s="1" t="s">
        <v>11416</v>
      </c>
      <c r="J4423"/>
      <c r="K4423" s="1" t="s">
        <v>67</v>
      </c>
      <c r="M4423" s="1" t="s">
        <v>11417</v>
      </c>
      <c r="T4423"/>
      <c r="U4423"/>
      <c r="V4423"/>
      <c r="W4423"/>
      <c r="X4423"/>
      <c r="Y4423"/>
      <c r="Z4423"/>
      <c r="AB4423" s="11"/>
    </row>
    <row r="4424" spans="1:33" s="1" customFormat="1" x14ac:dyDescent="0.25">
      <c r="A4424" s="1" t="s">
        <v>4843</v>
      </c>
      <c r="B4424" t="str">
        <f>IFERROR(  MID(A4424,9,    FIND(",",A4424)-FIND(" ",A4424)-1   ),  MID(A4424,9,9)  )</f>
        <v>26</v>
      </c>
      <c r="C4424" t="str">
        <f>IFERROR(   MID(A4424,  FIND("Row",A4424)+4, FIND("Plot",A4424)- FIND("Row",A4424)-6     ),     IFERROR( MID(A4424,  FIND("Row",A4424)+4, 10  ), "")    )</f>
        <v/>
      </c>
      <c r="D4424" t="str">
        <f>IFERROR(  MID(A4424, FIND("Plot",A4424)+4,10), "")</f>
        <v/>
      </c>
      <c r="E4424" s="23"/>
      <c r="G4424" s="1" t="s">
        <v>6807</v>
      </c>
      <c r="H4424" s="8"/>
      <c r="I4424" s="1" t="s">
        <v>1242</v>
      </c>
      <c r="K4424" s="1" t="s">
        <v>10573</v>
      </c>
      <c r="M4424" s="1" t="s">
        <v>154</v>
      </c>
      <c r="Q4424" s="1" t="s">
        <v>5616</v>
      </c>
      <c r="T4424"/>
      <c r="U4424"/>
      <c r="V4424"/>
      <c r="W4424"/>
      <c r="X4424"/>
      <c r="Y4424"/>
      <c r="Z4424"/>
      <c r="AB4424"/>
    </row>
    <row r="4425" spans="1:33" s="1" customFormat="1" x14ac:dyDescent="0.25">
      <c r="A4425" s="1" t="s">
        <v>4513</v>
      </c>
      <c r="B4425" t="str">
        <f>IFERROR(  MID(A4425,9,    FIND(",",A4425)-FIND(" ",A4425)-1   ),  MID(A4425,9,9)  )</f>
        <v>13</v>
      </c>
      <c r="C4425" t="str">
        <f>IFERROR(   MID(A4425,  FIND("Row",A4425)+4, FIND("Plot",A4425)- FIND("Row",A4425)-6     ),     IFERROR( MID(A4425,  FIND("Row",A4425)+4, 10  ), "")    )</f>
        <v/>
      </c>
      <c r="D4425" t="str">
        <f>IFERROR(  MID(A4425, FIND("Plot",A4425)+4,10), "")</f>
        <v/>
      </c>
      <c r="E4425" s="23"/>
      <c r="H4425" s="8"/>
      <c r="I4425" s="1" t="s">
        <v>17267</v>
      </c>
      <c r="K4425"/>
      <c r="L4425"/>
      <c r="M4425" s="1" t="s">
        <v>8738</v>
      </c>
      <c r="Q4425" s="1" t="s">
        <v>17266</v>
      </c>
      <c r="S4425"/>
      <c r="T4425"/>
      <c r="U4425"/>
      <c r="V4425"/>
      <c r="W4425"/>
      <c r="X4425"/>
      <c r="Y4425"/>
      <c r="Z4425"/>
      <c r="AB4425"/>
    </row>
    <row r="4426" spans="1:33" s="1" customFormat="1" ht="45" x14ac:dyDescent="0.25">
      <c r="A4426" s="1" t="s">
        <v>4513</v>
      </c>
      <c r="B4426" t="str">
        <f>IFERROR(  MID(A4426,9,    FIND(",",A4426)-FIND(" ",A4426)-1   ),  MID(A4426,9,9)  )</f>
        <v>13</v>
      </c>
      <c r="C4426" t="str">
        <f>IFERROR(   MID(A4426,  FIND("Row",A4426)+4, FIND("Plot",A4426)- FIND("Row",A4426)-6     ),     IFERROR( MID(A4426,  FIND("Row",A4426)+4, 10  ), "")    )</f>
        <v/>
      </c>
      <c r="D4426" t="str">
        <f>IFERROR(  MID(A4426, FIND("Plot",A4426)+4,10), "")</f>
        <v/>
      </c>
      <c r="E4426" s="23"/>
      <c r="H4426" s="8"/>
      <c r="I4426" s="1" t="s">
        <v>18793</v>
      </c>
      <c r="J4426" s="1">
        <v>15</v>
      </c>
      <c r="K4426"/>
      <c r="L4426"/>
      <c r="Q4426" s="1" t="s">
        <v>18790</v>
      </c>
      <c r="R4426" s="1" t="s">
        <v>18794</v>
      </c>
      <c r="S4426" t="s">
        <v>18791</v>
      </c>
      <c r="T4426"/>
      <c r="U4426"/>
      <c r="V4426"/>
      <c r="W4426"/>
      <c r="X4426"/>
      <c r="Y4426"/>
      <c r="Z4426"/>
      <c r="AA4426" s="1" t="s">
        <v>18792</v>
      </c>
      <c r="AB4426"/>
    </row>
    <row r="4427" spans="1:33" s="1" customFormat="1" x14ac:dyDescent="0.25">
      <c r="A4427" s="1" t="s">
        <v>4843</v>
      </c>
      <c r="B4427" t="str">
        <f>IFERROR(  MID(A4427,9,    FIND(",",A4427)-FIND(" ",A4427)-1   ),  MID(A4427,9,9)  )</f>
        <v>26</v>
      </c>
      <c r="C4427" t="str">
        <f>IFERROR(   MID(A4427,  FIND("Row",A4427)+4, FIND("Plot",A4427)- FIND("Row",A4427)-6     ),     IFERROR( MID(A4427,  FIND("Row",A4427)+4, 10  ), "")    )</f>
        <v/>
      </c>
      <c r="D4427" t="str">
        <f>IFERROR(  MID(A4427, FIND("Plot",A4427)+4,10), "")</f>
        <v/>
      </c>
      <c r="E4427" s="23"/>
      <c r="G4427" s="1" t="s">
        <v>6807</v>
      </c>
      <c r="H4427" s="8"/>
      <c r="I4427" s="1" t="s">
        <v>17098</v>
      </c>
      <c r="Q4427" s="1" t="s">
        <v>5614</v>
      </c>
      <c r="T4427"/>
      <c r="U4427"/>
      <c r="V4427"/>
      <c r="W4427"/>
      <c r="X4427"/>
      <c r="Y4427"/>
      <c r="Z4427"/>
      <c r="AB4427"/>
    </row>
    <row r="4428" spans="1:33" s="1" customFormat="1" x14ac:dyDescent="0.25">
      <c r="A4428" s="1" t="s">
        <v>4843</v>
      </c>
      <c r="B4428" t="str">
        <f>IFERROR(  MID(A4428,9,    FIND(",",A4428)-FIND(" ",A4428)-1   ),  MID(A4428,9,9)  )</f>
        <v>26</v>
      </c>
      <c r="C4428" t="str">
        <f>IFERROR(   MID(A4428,  FIND("Row",A4428)+4, FIND("Plot",A4428)- FIND("Row",A4428)-6     ),     IFERROR( MID(A4428,  FIND("Row",A4428)+4, 10  ), "")    )</f>
        <v/>
      </c>
      <c r="D4428" t="str">
        <f>IFERROR(  MID(A4428, FIND("Plot",A4428)+4,10), "")</f>
        <v/>
      </c>
      <c r="E4428" s="23"/>
      <c r="G4428" s="1" t="s">
        <v>6807</v>
      </c>
      <c r="H4428" s="8"/>
      <c r="I4428" s="1" t="s">
        <v>17099</v>
      </c>
      <c r="Q4428" s="1" t="s">
        <v>5621</v>
      </c>
      <c r="T4428"/>
      <c r="U4428"/>
      <c r="V4428"/>
      <c r="W4428"/>
      <c r="X4428"/>
      <c r="Y4428"/>
      <c r="Z4428"/>
      <c r="AB4428"/>
    </row>
    <row r="4429" spans="1:33" s="1" customFormat="1" x14ac:dyDescent="0.25">
      <c r="A4429" s="1" t="s">
        <v>4513</v>
      </c>
      <c r="B4429" t="str">
        <f>IFERROR(  MID(A4429,9,    FIND(",",A4429)-FIND(" ",A4429)-1   ),  MID(A4429,9,9)  )</f>
        <v>13</v>
      </c>
      <c r="C4429" t="str">
        <f>IFERROR(   MID(A4429,  FIND("Row",A4429)+4, FIND("Plot",A4429)- FIND("Row",A4429)-6     ),     IFERROR( MID(A4429,  FIND("Row",A4429)+4, 10  ), "")    )</f>
        <v/>
      </c>
      <c r="D4429" t="str">
        <f>IFERROR(  MID(A4429, FIND("Plot",A4429)+4,10), "")</f>
        <v/>
      </c>
      <c r="E4429" s="23"/>
      <c r="H4429" s="8">
        <v>6290</v>
      </c>
      <c r="I4429" s="1" t="s">
        <v>18809</v>
      </c>
      <c r="J4429" s="1">
        <v>71</v>
      </c>
      <c r="K4429"/>
      <c r="L4429"/>
      <c r="Q4429" s="1" t="s">
        <v>18807</v>
      </c>
      <c r="S4429"/>
      <c r="T4429"/>
      <c r="U4429"/>
      <c r="V4429"/>
      <c r="W4429"/>
      <c r="X4429"/>
      <c r="Y4429"/>
      <c r="Z4429"/>
      <c r="AA4429" s="1" t="s">
        <v>18808</v>
      </c>
      <c r="AB4429"/>
    </row>
    <row r="4430" spans="1:33" s="1" customFormat="1" x14ac:dyDescent="0.25">
      <c r="A4430" s="1" t="s">
        <v>4843</v>
      </c>
      <c r="B4430" t="str">
        <f>IFERROR(  MID(A4430,9,    FIND(",",A4430)-FIND(" ",A4430)-1   ),  MID(A4430,9,9)  )</f>
        <v>26</v>
      </c>
      <c r="C4430" t="str">
        <f>IFERROR(   MID(A4430,  FIND("Row",A4430)+4, FIND("Plot",A4430)- FIND("Row",A4430)-6     ),     IFERROR( MID(A4430,  FIND("Row",A4430)+4, 10  ), "")    )</f>
        <v/>
      </c>
      <c r="D4430" t="str">
        <f>IFERROR(  MID(A4430, FIND("Plot",A4430)+4,10), "")</f>
        <v/>
      </c>
      <c r="E4430" s="23"/>
      <c r="G4430" s="1" t="s">
        <v>6807</v>
      </c>
      <c r="H4430" s="8"/>
      <c r="I4430" s="1" t="s">
        <v>17047</v>
      </c>
      <c r="K4430" s="1" t="s">
        <v>10233</v>
      </c>
      <c r="M4430" s="1" t="s">
        <v>1501</v>
      </c>
      <c r="Q4430" s="1" t="s">
        <v>5611</v>
      </c>
      <c r="T4430"/>
      <c r="U4430"/>
      <c r="V4430"/>
      <c r="W4430"/>
      <c r="X4430"/>
      <c r="Y4430" t="s">
        <v>11783</v>
      </c>
      <c r="Z4430"/>
      <c r="AB4430"/>
    </row>
    <row r="4431" spans="1:33" s="1" customFormat="1" ht="30" x14ac:dyDescent="0.25">
      <c r="A4431" s="1" t="s">
        <v>4843</v>
      </c>
      <c r="B4431" t="str">
        <f>IFERROR(  MID(A4431,9,    FIND(",",A4431)-FIND(" ",A4431)-1   ),  MID(A4431,9,9)  )</f>
        <v>26</v>
      </c>
      <c r="C4431" t="str">
        <f>IFERROR(   MID(A4431,  FIND("Row",A4431)+4, FIND("Plot",A4431)- FIND("Row",A4431)-6     ),     IFERROR( MID(A4431,  FIND("Row",A4431)+4, 10  ), "")    )</f>
        <v/>
      </c>
      <c r="D4431" t="str">
        <f>IFERROR(  MID(A4431, FIND("Plot",A4431)+4,10), "")</f>
        <v/>
      </c>
      <c r="E4431" s="23"/>
      <c r="H4431" s="8"/>
      <c r="I4431" s="1" t="s">
        <v>18383</v>
      </c>
      <c r="K4431" s="1" t="s">
        <v>8900</v>
      </c>
      <c r="Q4431" s="1" t="s">
        <v>18385</v>
      </c>
      <c r="S4431" s="1" t="s">
        <v>18911</v>
      </c>
      <c r="T4431"/>
      <c r="U4431"/>
      <c r="V4431"/>
      <c r="W4431"/>
      <c r="X4431"/>
      <c r="Y4431"/>
      <c r="Z4431"/>
      <c r="AA4431" s="1" t="s">
        <v>18384</v>
      </c>
      <c r="AB4431"/>
      <c r="AC4431"/>
      <c r="AD4431"/>
      <c r="AE4431"/>
      <c r="AF4431"/>
      <c r="AG4431"/>
    </row>
    <row r="4432" spans="1:33" s="1" customFormat="1" x14ac:dyDescent="0.25">
      <c r="A4432" s="1" t="s">
        <v>4843</v>
      </c>
      <c r="B4432" t="str">
        <f>IFERROR(  MID(A4432,9,    FIND(",",A4432)-FIND(" ",A4432)-1   ),  MID(A4432,9,9)  )</f>
        <v>26</v>
      </c>
      <c r="C4432" t="str">
        <f>IFERROR(   MID(A4432,  FIND("Row",A4432)+4, FIND("Plot",A4432)- FIND("Row",A4432)-6     ),     IFERROR( MID(A4432,  FIND("Row",A4432)+4, 10  ), "")    )</f>
        <v/>
      </c>
      <c r="D4432" t="str">
        <f>IFERROR(  MID(A4432, FIND("Plot",A4432)+4,10), "")</f>
        <v/>
      </c>
      <c r="E4432" s="23"/>
      <c r="G4432" s="1" t="s">
        <v>6807</v>
      </c>
      <c r="H4432" s="8"/>
      <c r="I4432" s="1" t="s">
        <v>1259</v>
      </c>
      <c r="J4432" s="1">
        <v>37</v>
      </c>
      <c r="K4432" s="1" t="s">
        <v>1258</v>
      </c>
      <c r="M4432" s="1" t="s">
        <v>428</v>
      </c>
      <c r="Q4432" s="1" t="s">
        <v>5628</v>
      </c>
      <c r="T4432"/>
      <c r="U4432"/>
      <c r="V4432"/>
      <c r="W4432"/>
      <c r="X4432"/>
      <c r="Y4432" t="s">
        <v>11783</v>
      </c>
      <c r="Z4432"/>
      <c r="AB4432"/>
      <c r="AC4432"/>
      <c r="AD4432"/>
      <c r="AE4432"/>
      <c r="AF4432"/>
      <c r="AG4432"/>
    </row>
    <row r="4433" spans="1:33" s="1" customFormat="1" x14ac:dyDescent="0.25">
      <c r="A4433" s="1" t="s">
        <v>4843</v>
      </c>
      <c r="B4433" t="str">
        <f>IFERROR(  MID(A4433,9,    FIND(",",A4433)-FIND(" ",A4433)-1   ),  MID(A4433,9,9)  )</f>
        <v>26</v>
      </c>
      <c r="C4433" t="str">
        <f>IFERROR(   MID(A4433,  FIND("Row",A4433)+4, FIND("Plot",A4433)- FIND("Row",A4433)-6     ),     IFERROR( MID(A4433,  FIND("Row",A4433)+4, 10  ), "")    )</f>
        <v/>
      </c>
      <c r="D4433" t="str">
        <f>IFERROR(  MID(A4433, FIND("Plot",A4433)+4,10), "")</f>
        <v/>
      </c>
      <c r="E4433" s="23"/>
      <c r="G4433" s="1" t="s">
        <v>6807</v>
      </c>
      <c r="H4433" s="8"/>
      <c r="I4433" s="1" t="s">
        <v>17342</v>
      </c>
      <c r="K4433" s="1" t="s">
        <v>140</v>
      </c>
      <c r="M4433" s="1" t="s">
        <v>8763</v>
      </c>
      <c r="Q4433" s="1" t="s">
        <v>5620</v>
      </c>
      <c r="T4433"/>
      <c r="U4433"/>
      <c r="V4433"/>
      <c r="W4433"/>
      <c r="X4433"/>
      <c r="Y4433"/>
      <c r="Z4433"/>
      <c r="AB4433"/>
      <c r="AC4433"/>
      <c r="AD4433"/>
      <c r="AE4433"/>
      <c r="AF4433"/>
      <c r="AG4433"/>
    </row>
    <row r="4434" spans="1:33" s="1" customFormat="1" x14ac:dyDescent="0.25">
      <c r="A4434" s="1" t="s">
        <v>4843</v>
      </c>
      <c r="B4434" t="str">
        <f>IFERROR(  MID(A4434,9,    FIND(",",A4434)-FIND(" ",A4434)-1   ),  MID(A4434,9,9)  )</f>
        <v>26</v>
      </c>
      <c r="C4434" t="str">
        <f>IFERROR(   MID(A4434,  FIND("Row",A4434)+4, FIND("Plot",A4434)- FIND("Row",A4434)-6     ),     IFERROR( MID(A4434,  FIND("Row",A4434)+4, 10  ), "")    )</f>
        <v/>
      </c>
      <c r="D4434" t="str">
        <f>IFERROR(  MID(A4434, FIND("Plot",A4434)+4,10), "")</f>
        <v/>
      </c>
      <c r="E4434" s="23"/>
      <c r="G4434" s="1" t="s">
        <v>6807</v>
      </c>
      <c r="H4434" s="8"/>
      <c r="I4434" s="1" t="s">
        <v>607</v>
      </c>
      <c r="Q4434" s="1" t="s">
        <v>5604</v>
      </c>
      <c r="T4434"/>
      <c r="U4434"/>
      <c r="V4434"/>
      <c r="W4434"/>
      <c r="X4434"/>
      <c r="Y4434"/>
      <c r="Z4434"/>
      <c r="AB4434"/>
      <c r="AC4434"/>
      <c r="AD4434"/>
      <c r="AE4434"/>
      <c r="AF4434"/>
      <c r="AG4434"/>
    </row>
    <row r="4435" spans="1:33" x14ac:dyDescent="0.25">
      <c r="A4435" s="1" t="s">
        <v>4843</v>
      </c>
      <c r="B4435" t="str">
        <f>IFERROR(  MID(A4435,9,    FIND(",",A4435)-FIND(" ",A4435)-1   ),  MID(A4435,9,9)  )</f>
        <v>26</v>
      </c>
      <c r="C4435" t="str">
        <f>IFERROR(   MID(A4435,  FIND("Row",A4435)+4, FIND("Plot",A4435)- FIND("Row",A4435)-6     ),     IFERROR( MID(A4435,  FIND("Row",A4435)+4, 10  ), "")    )</f>
        <v/>
      </c>
      <c r="D4435" t="str">
        <f>IFERROR(  MID(A4435, FIND("Plot",A4435)+4,10), "")</f>
        <v/>
      </c>
      <c r="G4435" s="1" t="s">
        <v>6807</v>
      </c>
      <c r="I4435" s="1" t="s">
        <v>1196</v>
      </c>
      <c r="K4435" s="1"/>
      <c r="L4435" s="1"/>
      <c r="M4435" s="1" t="s">
        <v>77</v>
      </c>
      <c r="Q4435" s="1" t="s">
        <v>5617</v>
      </c>
    </row>
    <row r="4436" spans="1:33" x14ac:dyDescent="0.25">
      <c r="A4436" s="1" t="s">
        <v>4321</v>
      </c>
      <c r="B4436" t="str">
        <f>IFERROR(  MID(A4436,9,    FIND(",",A4436)-FIND(" ",A4436)-1   ),  MID(A4436,9,9)  )</f>
        <v>5</v>
      </c>
      <c r="C4436" t="str">
        <f>IFERROR(   MID(A4436,  FIND("Row",A4436)+4, FIND("Plot",A4436)- FIND("Row",A4436)-6     ),     IFERROR( MID(A4436,  FIND("Row",A4436)+4, 10  ), "")    )</f>
        <v/>
      </c>
      <c r="D4436" t="str">
        <f>IFERROR(  MID(A4436, FIND("Plot",A4436)+4,10), "")</f>
        <v/>
      </c>
      <c r="I4436" s="1" t="s">
        <v>17127</v>
      </c>
      <c r="K4436" s="1"/>
      <c r="L4436" s="1"/>
      <c r="Q4436" s="31" t="s">
        <v>14572</v>
      </c>
      <c r="S4436" s="21"/>
      <c r="Y4436" s="1"/>
      <c r="Z4436" s="1"/>
      <c r="AA4436" s="1" t="s">
        <v>12542</v>
      </c>
    </row>
    <row r="4437" spans="1:33" ht="30" x14ac:dyDescent="0.25">
      <c r="A4437" s="1" t="s">
        <v>4321</v>
      </c>
      <c r="B4437" t="str">
        <f>IFERROR(  MID(A4437,9,    FIND(",",A4437)-FIND(" ",A4437)-1   ),  MID(A4437,9,9)  )</f>
        <v>5</v>
      </c>
      <c r="C4437" t="str">
        <f>IFERROR(   MID(A4437,  FIND("Row",A4437)+4, FIND("Plot",A4437)- FIND("Row",A4437)-6     ),     IFERROR( MID(A4437,  FIND("Row",A4437)+4, 10  ), "")    )</f>
        <v/>
      </c>
      <c r="D4437" t="str">
        <f>IFERROR(  MID(A4437, FIND("Plot",A4437)+4,10), "")</f>
        <v/>
      </c>
      <c r="I4437" s="1" t="s">
        <v>12452</v>
      </c>
      <c r="K4437" s="1" t="s">
        <v>427</v>
      </c>
      <c r="L4437" s="1"/>
      <c r="M4437" s="1" t="s">
        <v>12425</v>
      </c>
      <c r="Q4437" s="31" t="s">
        <v>14571</v>
      </c>
      <c r="S4437" s="21"/>
      <c r="Y4437" s="1"/>
      <c r="Z4437" s="1"/>
      <c r="AA4437" s="1" t="s">
        <v>18748</v>
      </c>
    </row>
    <row r="4438" spans="1:33" x14ac:dyDescent="0.25">
      <c r="A4438" t="s">
        <v>4966</v>
      </c>
      <c r="B4438" t="str">
        <f>IFERROR(  MID(A4438,9,    FIND(",",A4438)-FIND(" ",A4438)-1   ),  MID(A4438,9,9)  )</f>
        <v>48</v>
      </c>
      <c r="C4438" t="str">
        <f>IFERROR(   MID(A4438,  FIND("Row",A4438)+4, FIND("Plot",A4438)- FIND("Row",A4438)-6     ),     IFERROR( MID(A4438,  FIND("Row",A4438)+4, 10  ), "")    )</f>
        <v/>
      </c>
      <c r="D4438" t="str">
        <f>IFERROR(  MID(A4438, FIND("Plot",A4438)+4,10), "")</f>
        <v/>
      </c>
      <c r="E4438" s="6"/>
      <c r="G4438" s="1"/>
      <c r="H4438"/>
      <c r="I4438" s="1" t="s">
        <v>11420</v>
      </c>
      <c r="J4438"/>
      <c r="K4438" s="1" t="s">
        <v>11421</v>
      </c>
      <c r="L4438" s="1"/>
      <c r="M4438" s="1" t="s">
        <v>2318</v>
      </c>
      <c r="Q4438" s="1"/>
      <c r="AB4438" s="11"/>
    </row>
    <row r="4439" spans="1:33" x14ac:dyDescent="0.25">
      <c r="A4439" s="1" t="s">
        <v>4843</v>
      </c>
      <c r="B4439" t="str">
        <f>IFERROR(  MID(A4439,9,    FIND(",",A4439)-FIND(" ",A4439)-1   ),  MID(A4439,9,9)  )</f>
        <v>26</v>
      </c>
      <c r="C4439" t="str">
        <f>IFERROR(   MID(A4439,  FIND("Row",A4439)+4, FIND("Plot",A4439)- FIND("Row",A4439)-6     ),     IFERROR( MID(A4439,  FIND("Row",A4439)+4, 10  ), "")    )</f>
        <v/>
      </c>
      <c r="D4439" t="str">
        <f>IFERROR(  MID(A4439, FIND("Plot",A4439)+4,10), "")</f>
        <v/>
      </c>
      <c r="G4439" s="1" t="s">
        <v>6807</v>
      </c>
      <c r="I4439" s="1" t="s">
        <v>1209</v>
      </c>
      <c r="K4439" s="1" t="s">
        <v>719</v>
      </c>
      <c r="L4439" s="1"/>
      <c r="M4439" s="1" t="s">
        <v>199</v>
      </c>
      <c r="Q4439" s="1" t="s">
        <v>5596</v>
      </c>
    </row>
    <row r="4440" spans="1:33" ht="30" x14ac:dyDescent="0.25">
      <c r="A4440" s="1" t="s">
        <v>4321</v>
      </c>
      <c r="B4440" t="str">
        <f>IFERROR(  MID(A4440,9,    FIND(",",A4440)-FIND(" ",A4440)-1   ),  MID(A4440,9,9)  )</f>
        <v>5</v>
      </c>
      <c r="C4440" t="str">
        <f>IFERROR(   MID(A4440,  FIND("Row",A4440)+4, FIND("Plot",A4440)- FIND("Row",A4440)-6     ),     IFERROR( MID(A4440,  FIND("Row",A4440)+4, 10  ), "")    )</f>
        <v/>
      </c>
      <c r="D4440" t="str">
        <f>IFERROR(  MID(A4440, FIND("Plot",A4440)+4,10), "")</f>
        <v/>
      </c>
      <c r="I4440" s="1" t="s">
        <v>3750</v>
      </c>
      <c r="K4440" s="1"/>
      <c r="L4440" s="1"/>
      <c r="Q4440" s="31" t="s">
        <v>14573</v>
      </c>
      <c r="R4440" s="1" t="s">
        <v>8312</v>
      </c>
      <c r="S4440" s="21"/>
      <c r="Y4440" s="1"/>
      <c r="Z4440" s="1"/>
      <c r="AA4440" s="1" t="s">
        <v>12543</v>
      </c>
    </row>
    <row r="4441" spans="1:33" x14ac:dyDescent="0.25">
      <c r="A4441" s="1" t="s">
        <v>4321</v>
      </c>
      <c r="B4441" t="str">
        <f>IFERROR(  MID(A4441,9,    FIND(",",A4441)-FIND(" ",A4441)-1   ),  MID(A4441,9,9)  )</f>
        <v>5</v>
      </c>
      <c r="C4441" t="str">
        <f>IFERROR(   MID(A4441,  FIND("Row",A4441)+4, FIND("Plot",A4441)- FIND("Row",A4441)-6     ),     IFERROR( MID(A4441,  FIND("Row",A4441)+4, 10  ), "")    )</f>
        <v/>
      </c>
      <c r="D4441" t="str">
        <f>IFERROR(  MID(A4441, FIND("Plot",A4441)+4,10), "")</f>
        <v/>
      </c>
      <c r="I4441" s="1" t="s">
        <v>3407</v>
      </c>
      <c r="K4441" s="1" t="s">
        <v>8738</v>
      </c>
      <c r="L4441" s="1"/>
      <c r="Q4441" s="31" t="s">
        <v>14570</v>
      </c>
      <c r="S4441" s="21"/>
      <c r="Y4441" s="1"/>
      <c r="Z4441" s="1"/>
      <c r="AA4441" s="1" t="s">
        <v>12541</v>
      </c>
    </row>
    <row r="4442" spans="1:33" x14ac:dyDescent="0.25">
      <c r="A4442" s="1" t="s">
        <v>4321</v>
      </c>
      <c r="B4442" t="str">
        <f>IFERROR(  MID(A4442,9,    FIND(",",A4442)-FIND(" ",A4442)-1   ),  MID(A4442,9,9)  )</f>
        <v>5</v>
      </c>
      <c r="C4442" t="str">
        <f>IFERROR(   MID(A4442,  FIND("Row",A4442)+4, FIND("Plot",A4442)- FIND("Row",A4442)-6     ),     IFERROR( MID(A4442,  FIND("Row",A4442)+4, 10  ), "")    )</f>
        <v/>
      </c>
      <c r="D4442" t="str">
        <f>IFERROR(  MID(A4442, FIND("Plot",A4442)+4,10), "")</f>
        <v/>
      </c>
      <c r="K4442" s="1" t="s">
        <v>40</v>
      </c>
      <c r="L4442" s="1"/>
      <c r="M4442" s="1" t="s">
        <v>428</v>
      </c>
      <c r="Q4442" s="31" t="s">
        <v>14569</v>
      </c>
      <c r="S4442" s="21"/>
      <c r="Y4442" s="1"/>
      <c r="Z4442" s="1"/>
      <c r="AA4442" s="1" t="s">
        <v>12541</v>
      </c>
    </row>
    <row r="4443" spans="1:33" x14ac:dyDescent="0.25">
      <c r="A4443" s="1" t="s">
        <v>4427</v>
      </c>
      <c r="B4443" t="str">
        <f>IFERROR(  MID(A4443,9,    FIND(",",A4443)-FIND(" ",A4443)-1   ),  MID(A4443,9,9)  )</f>
        <v>9</v>
      </c>
      <c r="C4443" t="str">
        <f>IFERROR(   MID(A4443,  FIND("Row",A4443)+4, FIND("Plot",A4443)- FIND("Row",A4443)-6     ),     IFERROR( MID(A4443,  FIND("Row",A4443)+4, 10  ), "")    )</f>
        <v/>
      </c>
      <c r="D4443" t="str">
        <f>IFERROR(  MID(A4443, FIND("Plot",A4443)+4,10), "")</f>
        <v/>
      </c>
      <c r="K4443" s="1" t="s">
        <v>219</v>
      </c>
      <c r="M4443" s="1" t="s">
        <v>669</v>
      </c>
      <c r="Q4443" s="31" t="s">
        <v>14631</v>
      </c>
      <c r="S4443" s="21"/>
      <c r="Y4443" s="1"/>
      <c r="Z4443" s="1"/>
      <c r="AA4443" s="1" t="s">
        <v>12580</v>
      </c>
    </row>
    <row r="4444" spans="1:33" x14ac:dyDescent="0.25">
      <c r="A4444" s="1" t="s">
        <v>4427</v>
      </c>
      <c r="B4444" t="str">
        <f>IFERROR(  MID(A4444,9,    FIND(",",A4444)-FIND(" ",A4444)-1   ),  MID(A4444,9,9)  )</f>
        <v>9</v>
      </c>
      <c r="C4444" t="str">
        <f>IFERROR(   MID(A4444,  FIND("Row",A4444)+4, FIND("Plot",A4444)- FIND("Row",A4444)-6     ),     IFERROR( MID(A4444,  FIND("Row",A4444)+4, 10  ), "")    )</f>
        <v/>
      </c>
      <c r="D4444" t="str">
        <f>IFERROR(  MID(A4444, FIND("Plot",A4444)+4,10), "")</f>
        <v/>
      </c>
      <c r="K4444" s="1" t="s">
        <v>666</v>
      </c>
      <c r="M4444" s="1" t="s">
        <v>20</v>
      </c>
      <c r="Q4444" s="31" t="s">
        <v>14643</v>
      </c>
      <c r="S4444" s="21"/>
      <c r="Y4444" s="1"/>
      <c r="Z4444" s="1"/>
      <c r="AA4444" s="1" t="s">
        <v>12572</v>
      </c>
    </row>
    <row r="4445" spans="1:33" x14ac:dyDescent="0.25">
      <c r="A4445" s="1" t="s">
        <v>4513</v>
      </c>
      <c r="B4445" t="str">
        <f>IFERROR(  MID(A4445,9,    FIND(",",A4445)-FIND(" ",A4445)-1   ),  MID(A4445,9,9)  )</f>
        <v>13</v>
      </c>
      <c r="C4445" t="str">
        <f>IFERROR(   MID(A4445,  FIND("Row",A4445)+4, FIND("Plot",A4445)- FIND("Row",A4445)-6     ),     IFERROR( MID(A4445,  FIND("Row",A4445)+4, 10  ), "")    )</f>
        <v/>
      </c>
      <c r="D4445" t="str">
        <f>IFERROR(  MID(A4445, FIND("Plot",A4445)+4,10), "")</f>
        <v/>
      </c>
      <c r="G4445" s="1"/>
      <c r="Q4445" s="1" t="s">
        <v>18801</v>
      </c>
      <c r="S4445"/>
      <c r="AA4445" s="1" t="s">
        <v>18802</v>
      </c>
    </row>
    <row r="4446" spans="1:33" x14ac:dyDescent="0.25">
      <c r="A4446" s="1" t="s">
        <v>4513</v>
      </c>
      <c r="B4446" t="str">
        <f>IFERROR(  MID(A4446,9,    FIND(",",A4446)-FIND(" ",A4446)-1   ),  MID(A4446,9,9)  )</f>
        <v>13</v>
      </c>
      <c r="C4446" t="str">
        <f>IFERROR(   MID(A4446,  FIND("Row",A4446)+4, FIND("Plot",A4446)- FIND("Row",A4446)-6     ),     IFERROR( MID(A4446,  FIND("Row",A4446)+4, 10  ), "")    )</f>
        <v/>
      </c>
      <c r="D4446" t="str">
        <f>IFERROR(  MID(A4446, FIND("Plot",A4446)+4,10), "")</f>
        <v/>
      </c>
      <c r="G4446" s="1"/>
      <c r="Q4446" s="1" t="s">
        <v>18804</v>
      </c>
      <c r="S4446"/>
      <c r="AA4446" s="1" t="s">
        <v>18805</v>
      </c>
    </row>
    <row r="4447" spans="1:33" x14ac:dyDescent="0.25">
      <c r="A4447" s="1" t="s">
        <v>4574</v>
      </c>
      <c r="B4447" t="str">
        <f>IFERROR(  MID(A4447,9,    FIND(",",A4447)-FIND(" ",A4447)-1   ),  MID(A4447,9,9)  )</f>
        <v>14</v>
      </c>
      <c r="C4447" t="str">
        <f>IFERROR(   MID(A4447,  FIND("Row",A4447)+4, FIND("Plot",A4447)- FIND("Row",A4447)-6     ),     IFERROR( MID(A4447,  FIND("Row",A4447)+4, 10  ), "")    )</f>
        <v/>
      </c>
      <c r="D4447" t="str">
        <f>IFERROR(  MID(A4447, FIND("Plot",A4447)+4,10), "")</f>
        <v/>
      </c>
      <c r="K4447" s="1" t="s">
        <v>10330</v>
      </c>
      <c r="L4447" s="1"/>
      <c r="Q4447" s="20" t="s">
        <v>14780</v>
      </c>
      <c r="S4447" s="21"/>
      <c r="Y4447" s="1"/>
      <c r="Z4447" s="1"/>
      <c r="AA4447" s="1" t="s">
        <v>12652</v>
      </c>
    </row>
    <row r="4448" spans="1:33" x14ac:dyDescent="0.25">
      <c r="A4448" s="1" t="s">
        <v>4785</v>
      </c>
      <c r="B4448" t="str">
        <f>IFERROR(  MID(A4448,9,    FIND(",",A4448)-FIND(" ",A4448)-1   ),  MID(A4448,9,9)  )</f>
        <v>24</v>
      </c>
      <c r="C4448" t="str">
        <f>IFERROR(   MID(A4448,  FIND("Row",A4448)+4, FIND("Plot",A4448)- FIND("Row",A4448)-6     ),     IFERROR( MID(A4448,  FIND("Row",A4448)+4, 10  ), "")    )</f>
        <v/>
      </c>
      <c r="D4448" t="str">
        <f>IFERROR(  MID(A4448, FIND("Plot",A4448)+4,10), "")</f>
        <v/>
      </c>
      <c r="G4448" s="1" t="s">
        <v>6807</v>
      </c>
      <c r="K4448" s="1" t="s">
        <v>678</v>
      </c>
      <c r="M4448" s="1" t="s">
        <v>72</v>
      </c>
      <c r="Q4448" s="1" t="s">
        <v>5427</v>
      </c>
    </row>
    <row r="4449" spans="1:33" x14ac:dyDescent="0.25">
      <c r="A4449" s="1" t="s">
        <v>4843</v>
      </c>
      <c r="B4449" t="str">
        <f>IFERROR(  MID(A4449,9,    FIND(",",A4449)-FIND(" ",A4449)-1   ),  MID(A4449,9,9)  )</f>
        <v>26</v>
      </c>
      <c r="C4449" t="str">
        <f>IFERROR(   MID(A4449,  FIND("Row",A4449)+4, FIND("Plot",A4449)- FIND("Row",A4449)-6     ),     IFERROR( MID(A4449,  FIND("Row",A4449)+4, 10  ), "")    )</f>
        <v/>
      </c>
      <c r="D4449" t="str">
        <f>IFERROR(  MID(A4449, FIND("Plot",A4449)+4,10), "")</f>
        <v/>
      </c>
      <c r="G4449" s="1" t="s">
        <v>6807</v>
      </c>
      <c r="K4449" s="1" t="s">
        <v>1200</v>
      </c>
      <c r="L4449" s="1"/>
      <c r="M4449" s="1" t="s">
        <v>40</v>
      </c>
      <c r="Q4449" s="1" t="s">
        <v>5592</v>
      </c>
    </row>
    <row r="4450" spans="1:33" x14ac:dyDescent="0.25">
      <c r="A4450" s="1" t="s">
        <v>4843</v>
      </c>
      <c r="B4450" t="str">
        <f>IFERROR(  MID(A4450,9,    FIND(",",A4450)-FIND(" ",A4450)-1   ),  MID(A4450,9,9)  )</f>
        <v>26</v>
      </c>
      <c r="C4450" t="str">
        <f>IFERROR(   MID(A4450,  FIND("Row",A4450)+4, FIND("Plot",A4450)- FIND("Row",A4450)-6     ),     IFERROR( MID(A4450,  FIND("Row",A4450)+4, 10  ), "")    )</f>
        <v/>
      </c>
      <c r="D4450" t="str">
        <f>IFERROR(  MID(A4450, FIND("Plot",A4450)+4,10), "")</f>
        <v/>
      </c>
      <c r="F4450" s="23"/>
      <c r="G4450" s="1" t="s">
        <v>6807</v>
      </c>
      <c r="H4450" s="25"/>
      <c r="I4450" s="23"/>
      <c r="J4450" s="23"/>
      <c r="K4450" s="23" t="s">
        <v>1221</v>
      </c>
      <c r="L4450" s="23"/>
      <c r="M4450" s="23"/>
      <c r="N4450" s="23"/>
      <c r="O4450" s="23"/>
      <c r="P4450" s="23"/>
      <c r="Q4450" s="1" t="s">
        <v>5607</v>
      </c>
      <c r="S4450" s="23"/>
    </row>
    <row r="4451" spans="1:33" x14ac:dyDescent="0.25">
      <c r="A4451" s="1" t="s">
        <v>4843</v>
      </c>
      <c r="B4451" t="str">
        <f>IFERROR(  MID(A4451,9,    FIND(",",A4451)-FIND(" ",A4451)-1   ),  MID(A4451,9,9)  )</f>
        <v>26</v>
      </c>
      <c r="C4451" t="str">
        <f>IFERROR(   MID(A4451,  FIND("Row",A4451)+4, FIND("Plot",A4451)- FIND("Row",A4451)-6     ),     IFERROR( MID(A4451,  FIND("Row",A4451)+4, 10  ), "")    )</f>
        <v/>
      </c>
      <c r="D4451" t="str">
        <f>IFERROR(  MID(A4451, FIND("Plot",A4451)+4,10), "")</f>
        <v/>
      </c>
      <c r="G4451" s="1" t="s">
        <v>6807</v>
      </c>
      <c r="K4451" s="1" t="s">
        <v>3415</v>
      </c>
      <c r="L4451" s="1"/>
      <c r="Q4451" s="1" t="s">
        <v>5601</v>
      </c>
    </row>
    <row r="4452" spans="1:33" x14ac:dyDescent="0.25">
      <c r="A4452" s="1" t="s">
        <v>4843</v>
      </c>
      <c r="B4452" t="str">
        <f>IFERROR(  MID(A4452,9,    FIND(",",A4452)-FIND(" ",A4452)-1   ),  MID(A4452,9,9)  )</f>
        <v>26</v>
      </c>
      <c r="C4452" t="str">
        <f>IFERROR(   MID(A4452,  FIND("Row",A4452)+4, FIND("Plot",A4452)- FIND("Row",A4452)-6     ),     IFERROR( MID(A4452,  FIND("Row",A4452)+4, 10  ), "")    )</f>
        <v/>
      </c>
      <c r="D4452" t="str">
        <f>IFERROR(  MID(A4452, FIND("Plot",A4452)+4,10), "")</f>
        <v/>
      </c>
      <c r="G4452" s="1" t="s">
        <v>6807</v>
      </c>
      <c r="K4452" s="1" t="s">
        <v>1219</v>
      </c>
      <c r="L4452" s="1"/>
      <c r="Q4452" s="1" t="s">
        <v>5606</v>
      </c>
      <c r="R4452" s="23"/>
    </row>
    <row r="4453" spans="1:33" x14ac:dyDescent="0.25">
      <c r="A4453" s="1" t="s">
        <v>4843</v>
      </c>
      <c r="B4453" t="str">
        <f>IFERROR(  MID(A4453,9,    FIND(",",A4453)-FIND(" ",A4453)-1   ),  MID(A4453,9,9)  )</f>
        <v>26</v>
      </c>
      <c r="C4453" t="str">
        <f>IFERROR(   MID(A4453,  FIND("Row",A4453)+4, FIND("Plot",A4453)- FIND("Row",A4453)-6     ),     IFERROR( MID(A4453,  FIND("Row",A4453)+4, 10  ), "")    )</f>
        <v/>
      </c>
      <c r="D4453" t="str">
        <f>IFERROR(  MID(A4453, FIND("Plot",A4453)+4,10), "")</f>
        <v/>
      </c>
      <c r="G4453" s="1" t="s">
        <v>6807</v>
      </c>
      <c r="K4453" s="1"/>
      <c r="L4453" s="1"/>
      <c r="M4453" s="1" t="s">
        <v>10446</v>
      </c>
      <c r="Q4453" s="1" t="s">
        <v>5594</v>
      </c>
    </row>
    <row r="4454" spans="1:33" x14ac:dyDescent="0.25">
      <c r="A4454" s="1" t="s">
        <v>4843</v>
      </c>
      <c r="B4454" t="str">
        <f>IFERROR(  MID(A4454,9,    FIND(",",A4454)-FIND(" ",A4454)-1   ),  MID(A4454,9,9)  )</f>
        <v>26</v>
      </c>
      <c r="C4454" t="str">
        <f>IFERROR(   MID(A4454,  FIND("Row",A4454)+4, FIND("Plot",A4454)- FIND("Row",A4454)-6     ),     IFERROR( MID(A4454,  FIND("Row",A4454)+4, 10  ), "")    )</f>
        <v/>
      </c>
      <c r="D4454" t="str">
        <f>IFERROR(  MID(A4454, FIND("Plot",A4454)+4,10), "")</f>
        <v/>
      </c>
      <c r="G4454" s="1" t="s">
        <v>6807</v>
      </c>
      <c r="K4454" s="1"/>
      <c r="L4454" s="1"/>
      <c r="Q4454" s="1" t="s">
        <v>5597</v>
      </c>
    </row>
    <row r="4455" spans="1:33" x14ac:dyDescent="0.25">
      <c r="A4455" s="1" t="s">
        <v>4843</v>
      </c>
      <c r="B4455" t="str">
        <f>IFERROR(  MID(A4455,9,    FIND(",",A4455)-FIND(" ",A4455)-1   ),  MID(A4455,9,9)  )</f>
        <v>26</v>
      </c>
      <c r="C4455" t="str">
        <f>IFERROR(   MID(A4455,  FIND("Row",A4455)+4, FIND("Plot",A4455)- FIND("Row",A4455)-6     ),     IFERROR( MID(A4455,  FIND("Row",A4455)+4, 10  ), "")    )</f>
        <v/>
      </c>
      <c r="D4455" t="str">
        <f>IFERROR(  MID(A4455, FIND("Plot",A4455)+4,10), "")</f>
        <v/>
      </c>
      <c r="G4455" s="1" t="s">
        <v>6807</v>
      </c>
      <c r="K4455" s="1"/>
      <c r="L4455" s="1"/>
      <c r="Q4455" s="1" t="s">
        <v>5599</v>
      </c>
      <c r="AC4455" s="11"/>
      <c r="AD4455" s="11"/>
      <c r="AE4455" s="11"/>
      <c r="AF4455" s="11"/>
      <c r="AG4455" s="11"/>
    </row>
    <row r="4456" spans="1:33" x14ac:dyDescent="0.25">
      <c r="A4456" s="1" t="s">
        <v>4843</v>
      </c>
      <c r="B4456" t="str">
        <f>IFERROR(  MID(A4456,9,    FIND(",",A4456)-FIND(" ",A4456)-1   ),  MID(A4456,9,9)  )</f>
        <v>26</v>
      </c>
      <c r="C4456" t="str">
        <f>IFERROR(   MID(A4456,  FIND("Row",A4456)+4, FIND("Plot",A4456)- FIND("Row",A4456)-6     ),     IFERROR( MID(A4456,  FIND("Row",A4456)+4, 10  ), "")    )</f>
        <v/>
      </c>
      <c r="D4456" t="str">
        <f>IFERROR(  MID(A4456, FIND("Plot",A4456)+4,10), "")</f>
        <v/>
      </c>
      <c r="G4456" s="1" t="s">
        <v>6807</v>
      </c>
      <c r="K4456" s="1"/>
      <c r="L4456" s="1"/>
      <c r="Q4456" s="1" t="s">
        <v>5600</v>
      </c>
      <c r="AC4456" s="11"/>
      <c r="AD4456" s="11"/>
      <c r="AE4456" s="11"/>
      <c r="AF4456" s="11"/>
      <c r="AG4456" s="11"/>
    </row>
    <row r="4457" spans="1:33" x14ac:dyDescent="0.25">
      <c r="A4457" s="1" t="s">
        <v>4843</v>
      </c>
      <c r="B4457" t="str">
        <f>IFERROR(  MID(A4457,9,    FIND(",",A4457)-FIND(" ",A4457)-1   ),  MID(A4457,9,9)  )</f>
        <v>26</v>
      </c>
      <c r="C4457" t="str">
        <f>IFERROR(   MID(A4457,  FIND("Row",A4457)+4, FIND("Plot",A4457)- FIND("Row",A4457)-6     ),     IFERROR( MID(A4457,  FIND("Row",A4457)+4, 10  ), "")    )</f>
        <v/>
      </c>
      <c r="D4457" t="str">
        <f>IFERROR(  MID(A4457, FIND("Plot",A4457)+4,10), "")</f>
        <v/>
      </c>
      <c r="G4457" s="1" t="s">
        <v>6807</v>
      </c>
      <c r="K4457" s="1"/>
      <c r="L4457" s="1"/>
      <c r="Q4457" s="1" t="s">
        <v>5603</v>
      </c>
      <c r="AC4457" s="11"/>
      <c r="AD4457" s="11"/>
      <c r="AE4457" s="11"/>
      <c r="AF4457" s="11"/>
      <c r="AG4457" s="11"/>
    </row>
    <row r="4458" spans="1:33" ht="15" customHeight="1" x14ac:dyDescent="0.25">
      <c r="A4458" s="1" t="s">
        <v>4843</v>
      </c>
      <c r="B4458" t="str">
        <f>IFERROR(  MID(A4458,9,    FIND(",",A4458)-FIND(" ",A4458)-1   ),  MID(A4458,9,9)  )</f>
        <v>26</v>
      </c>
      <c r="C4458" t="str">
        <f>IFERROR(   MID(A4458,  FIND("Row",A4458)+4, FIND("Plot",A4458)- FIND("Row",A4458)-6     ),     IFERROR( MID(A4458,  FIND("Row",A4458)+4, 10  ), "")    )</f>
        <v/>
      </c>
      <c r="D4458" t="str">
        <f>IFERROR(  MID(A4458, FIND("Plot",A4458)+4,10), "")</f>
        <v/>
      </c>
      <c r="G4458" s="1" t="s">
        <v>6807</v>
      </c>
      <c r="K4458" s="1"/>
      <c r="L4458" s="1"/>
      <c r="Q4458" s="1" t="s">
        <v>5605</v>
      </c>
      <c r="AC4458" s="11"/>
      <c r="AD4458" s="11"/>
      <c r="AE4458" s="11"/>
      <c r="AF4458" s="11"/>
      <c r="AG4458" s="11"/>
    </row>
    <row r="4459" spans="1:33" s="11" customFormat="1" x14ac:dyDescent="0.25">
      <c r="A4459" s="1" t="s">
        <v>4843</v>
      </c>
      <c r="B4459" t="str">
        <f>IFERROR(  MID(A4459,9,    FIND(",",A4459)-FIND(" ",A4459)-1   ),  MID(A4459,9,9)  )</f>
        <v>26</v>
      </c>
      <c r="C4459" t="str">
        <f>IFERROR(   MID(A4459,  FIND("Row",A4459)+4, FIND("Plot",A4459)- FIND("Row",A4459)-6     ),     IFERROR( MID(A4459,  FIND("Row",A4459)+4, 10  ), "")    )</f>
        <v/>
      </c>
      <c r="D4459" t="str">
        <f>IFERROR(  MID(A4459, FIND("Plot",A4459)+4,10), "")</f>
        <v/>
      </c>
      <c r="E4459" s="23"/>
      <c r="F4459" s="1"/>
      <c r="G4459" s="1" t="s">
        <v>6807</v>
      </c>
      <c r="H4459" s="8"/>
      <c r="I4459" s="1"/>
      <c r="J4459" s="1"/>
      <c r="K4459" s="1"/>
      <c r="L4459" s="1"/>
      <c r="M4459" s="1"/>
      <c r="N4459" s="1"/>
      <c r="O4459" s="1"/>
      <c r="P4459" s="1"/>
      <c r="Q4459" s="1" t="s">
        <v>5608</v>
      </c>
      <c r="R4459" s="1"/>
      <c r="S4459" s="1"/>
      <c r="T4459"/>
      <c r="U4459"/>
      <c r="V4459"/>
      <c r="W4459"/>
      <c r="X4459"/>
      <c r="Y4459"/>
      <c r="Z4459"/>
      <c r="AA4459" s="1"/>
      <c r="AB4459"/>
    </row>
    <row r="4460" spans="1:33" s="11" customFormat="1" x14ac:dyDescent="0.25">
      <c r="A4460" s="1" t="s">
        <v>4843</v>
      </c>
      <c r="B4460" t="str">
        <f>IFERROR(  MID(A4460,9,    FIND(",",A4460)-FIND(" ",A4460)-1   ),  MID(A4460,9,9)  )</f>
        <v>26</v>
      </c>
      <c r="C4460" t="str">
        <f>IFERROR(   MID(A4460,  FIND("Row",A4460)+4, FIND("Plot",A4460)- FIND("Row",A4460)-6     ),     IFERROR( MID(A4460,  FIND("Row",A4460)+4, 10  ), "")    )</f>
        <v/>
      </c>
      <c r="D4460" t="str">
        <f>IFERROR(  MID(A4460, FIND("Plot",A4460)+4,10), "")</f>
        <v/>
      </c>
      <c r="E4460" s="23"/>
      <c r="F4460" s="1"/>
      <c r="G4460" s="1" t="s">
        <v>6807</v>
      </c>
      <c r="H4460" s="8"/>
      <c r="I4460" s="1"/>
      <c r="J4460" s="1"/>
      <c r="K4460" s="1"/>
      <c r="L4460" s="1"/>
      <c r="M4460" s="1"/>
      <c r="N4460" s="1"/>
      <c r="O4460" s="1"/>
      <c r="P4460" s="1"/>
      <c r="Q4460" s="1" t="s">
        <v>5612</v>
      </c>
      <c r="R4460" s="1"/>
      <c r="S4460" s="1"/>
      <c r="T4460"/>
      <c r="U4460"/>
      <c r="V4460"/>
      <c r="W4460"/>
      <c r="X4460"/>
      <c r="Y4460"/>
      <c r="Z4460"/>
      <c r="AA4460" s="1"/>
      <c r="AB4460"/>
    </row>
    <row r="4461" spans="1:33" s="11" customFormat="1" x14ac:dyDescent="0.25">
      <c r="A4461" s="1" t="s">
        <v>4843</v>
      </c>
      <c r="B4461" t="str">
        <f>IFERROR(  MID(A4461,9,    FIND(",",A4461)-FIND(" ",A4461)-1   ),  MID(A4461,9,9)  )</f>
        <v>26</v>
      </c>
      <c r="C4461" t="str">
        <f>IFERROR(   MID(A4461,  FIND("Row",A4461)+4, FIND("Plot",A4461)- FIND("Row",A4461)-6     ),     IFERROR( MID(A4461,  FIND("Row",A4461)+4, 10  ), "")    )</f>
        <v/>
      </c>
      <c r="D4461" t="str">
        <f>IFERROR(  MID(A4461, FIND("Plot",A4461)+4,10), "")</f>
        <v/>
      </c>
      <c r="E4461" s="23"/>
      <c r="F4461" s="1"/>
      <c r="G4461" s="1" t="s">
        <v>6807</v>
      </c>
      <c r="H4461" s="8"/>
      <c r="I4461" s="1"/>
      <c r="J4461" s="1"/>
      <c r="K4461" s="1"/>
      <c r="L4461" s="1"/>
      <c r="M4461" s="1"/>
      <c r="N4461" s="1"/>
      <c r="O4461" s="1"/>
      <c r="P4461" s="1"/>
      <c r="Q4461" s="1" t="s">
        <v>5618</v>
      </c>
      <c r="R4461" s="1"/>
      <c r="S4461" s="1"/>
      <c r="T4461"/>
      <c r="U4461"/>
      <c r="V4461"/>
      <c r="W4461"/>
      <c r="X4461"/>
      <c r="Y4461"/>
      <c r="Z4461"/>
      <c r="AA4461" s="1"/>
      <c r="AB4461"/>
    </row>
    <row r="4462" spans="1:33" s="11" customFormat="1" x14ac:dyDescent="0.25">
      <c r="A4462" s="1" t="s">
        <v>4843</v>
      </c>
      <c r="B4462" t="str">
        <f>IFERROR(  MID(A4462,9,    FIND(",",A4462)-FIND(" ",A4462)-1   ),  MID(A4462,9,9)  )</f>
        <v>26</v>
      </c>
      <c r="C4462" t="str">
        <f>IFERROR(   MID(A4462,  FIND("Row",A4462)+4, FIND("Plot",A4462)- FIND("Row",A4462)-6     ),     IFERROR( MID(A4462,  FIND("Row",A4462)+4, 10  ), "")    )</f>
        <v/>
      </c>
      <c r="D4462" t="str">
        <f>IFERROR(  MID(A4462, FIND("Plot",A4462)+4,10), "")</f>
        <v/>
      </c>
      <c r="E4462" s="23"/>
      <c r="F4462" s="1"/>
      <c r="G4462" s="1" t="s">
        <v>6807</v>
      </c>
      <c r="H4462" s="8"/>
      <c r="I4462" s="1"/>
      <c r="J4462" s="1"/>
      <c r="K4462" s="1"/>
      <c r="L4462" s="1"/>
      <c r="M4462" s="1"/>
      <c r="N4462" s="1"/>
      <c r="O4462" s="1"/>
      <c r="P4462" s="1"/>
      <c r="Q4462" s="1" t="s">
        <v>5619</v>
      </c>
      <c r="R4462" s="1"/>
      <c r="S4462" s="1"/>
      <c r="T4462"/>
      <c r="U4462"/>
      <c r="V4462"/>
      <c r="W4462"/>
      <c r="X4462"/>
      <c r="Y4462"/>
      <c r="Z4462"/>
      <c r="AA4462" s="1"/>
      <c r="AB4462"/>
    </row>
    <row r="4463" spans="1:33" s="11" customFormat="1" x14ac:dyDescent="0.25">
      <c r="A4463" s="1" t="s">
        <v>4843</v>
      </c>
      <c r="B4463" t="str">
        <f>IFERROR(  MID(A4463,9,    FIND(",",A4463)-FIND(" ",A4463)-1   ),  MID(A4463,9,9)  )</f>
        <v>26</v>
      </c>
      <c r="C4463" t="str">
        <f>IFERROR(   MID(A4463,  FIND("Row",A4463)+4, FIND("Plot",A4463)- FIND("Row",A4463)-6     ),     IFERROR( MID(A4463,  FIND("Row",A4463)+4, 10  ), "")    )</f>
        <v/>
      </c>
      <c r="D4463" t="str">
        <f>IFERROR(  MID(A4463, FIND("Plot",A4463)+4,10), "")</f>
        <v/>
      </c>
      <c r="E4463" s="23"/>
      <c r="F4463" s="1"/>
      <c r="G4463" s="1" t="s">
        <v>6807</v>
      </c>
      <c r="H4463" s="8"/>
      <c r="I4463" s="1"/>
      <c r="J4463" s="1"/>
      <c r="K4463" s="1"/>
      <c r="L4463" s="1"/>
      <c r="M4463" s="1"/>
      <c r="N4463" s="1"/>
      <c r="O4463" s="1"/>
      <c r="P4463" s="1"/>
      <c r="Q4463" s="1" t="s">
        <v>5627</v>
      </c>
      <c r="R4463" s="1"/>
      <c r="S4463" s="1"/>
      <c r="T4463"/>
      <c r="U4463"/>
      <c r="V4463"/>
      <c r="W4463"/>
      <c r="X4463"/>
      <c r="Y4463"/>
      <c r="Z4463"/>
      <c r="AA4463" s="1"/>
      <c r="AB4463"/>
    </row>
    <row r="4464" spans="1:33" s="11" customFormat="1" ht="30" x14ac:dyDescent="0.25">
      <c r="A4464" s="1" t="s">
        <v>4952</v>
      </c>
      <c r="B4464" t="str">
        <f>IFERROR(  MID(A4464,9,    FIND(",",A4464)-FIND(" ",A4464)-1   ),  MID(A4464,9,9)  )</f>
        <v>31</v>
      </c>
      <c r="C4464" t="str">
        <f>IFERROR(   MID(A4464,  FIND("Row",A4464)+4, FIND("Plot",A4464)- FIND("Row",A4464)-6     ),     IFERROR( MID(A4464,  FIND("Row",A4464)+4, 10  ), "")    )</f>
        <v/>
      </c>
      <c r="D4464" t="str">
        <f>IFERROR(  MID(A4464, FIND("Plot",A4464)+4,10), "")</f>
        <v/>
      </c>
      <c r="E4464" s="23"/>
      <c r="F4464" s="1"/>
      <c r="G4464" s="1"/>
      <c r="H4464" s="8"/>
      <c r="I4464" s="1"/>
      <c r="J4464" s="1"/>
      <c r="K4464" s="1" t="s">
        <v>384</v>
      </c>
      <c r="L4464" s="1"/>
      <c r="M4464" s="1" t="s">
        <v>9116</v>
      </c>
      <c r="N4464" s="1"/>
      <c r="O4464" s="1"/>
      <c r="P4464" s="1"/>
      <c r="Q4464" s="1" t="s">
        <v>17899</v>
      </c>
      <c r="R4464" s="1"/>
      <c r="S4464" s="1" t="s">
        <v>17900</v>
      </c>
      <c r="T4464"/>
      <c r="U4464"/>
      <c r="V4464" t="s">
        <v>9054</v>
      </c>
      <c r="W4464" t="s">
        <v>9119</v>
      </c>
      <c r="X4464"/>
      <c r="Y4464"/>
      <c r="Z4464"/>
      <c r="AA4464" s="1" t="s">
        <v>17901</v>
      </c>
      <c r="AB4464"/>
    </row>
    <row r="4465" spans="1:28" s="11" customFormat="1" x14ac:dyDescent="0.25">
      <c r="A4465" t="s">
        <v>4967</v>
      </c>
      <c r="B4465" t="str">
        <f>IFERROR(  MID(A4465,9,    FIND(",",A4465)-FIND(" ",A4465)-1   ),  MID(A4465,9,9)  )</f>
        <v>49</v>
      </c>
      <c r="C4465" t="str">
        <f>IFERROR(   MID(A4465,  FIND("Row",A4465)+4, FIND("Plot",A4465)- FIND("Row",A4465)-6     ),     IFERROR( MID(A4465,  FIND("Row",A4465)+4, 10  ), "")    )</f>
        <v/>
      </c>
      <c r="D4465" t="str">
        <f>IFERROR(  MID(A4465, FIND("Plot",A4465)+4,10), "")</f>
        <v/>
      </c>
      <c r="E4465" s="6"/>
      <c r="F4465"/>
      <c r="G4465"/>
      <c r="H4465"/>
      <c r="I4465" s="1"/>
      <c r="J4465"/>
      <c r="K4465" s="1"/>
      <c r="L4465"/>
      <c r="M4465"/>
      <c r="N4465"/>
      <c r="O4465"/>
      <c r="P4465"/>
      <c r="Q4465" t="s">
        <v>18964</v>
      </c>
      <c r="R4465" t="s">
        <v>18966</v>
      </c>
      <c r="S4465" t="s">
        <v>18965</v>
      </c>
      <c r="T4465"/>
      <c r="U4465"/>
      <c r="V4465"/>
      <c r="W4465"/>
      <c r="X4465"/>
      <c r="Y4465"/>
      <c r="Z4465"/>
      <c r="AA4465" s="1"/>
      <c r="AB4465"/>
    </row>
    <row r="4466" spans="1:28" s="11" customFormat="1" x14ac:dyDescent="0.25">
      <c r="A4466" t="s">
        <v>4980</v>
      </c>
      <c r="B4466" t="str">
        <f>IFERROR(  MID(A4466,9,    FIND(",",A4466)-FIND(" ",A4466)-1   ),  MID(A4466,9,9)  )</f>
        <v>63</v>
      </c>
      <c r="C4466" t="str">
        <f>IFERROR(   MID(A4466,  FIND("Row",A4466)+4, FIND("Plot",A4466)- FIND("Row",A4466)-6     ),     IFERROR( MID(A4466,  FIND("Row",A4466)+4, 10  ), "")    )</f>
        <v/>
      </c>
      <c r="D4466" t="str">
        <f>IFERROR(  MID(A4466, FIND("Plot",A4466)+4,10), "")</f>
        <v/>
      </c>
      <c r="E4466" s="6"/>
      <c r="F4466" s="1"/>
      <c r="G4466" s="1"/>
      <c r="H4466"/>
      <c r="I4466" s="1"/>
      <c r="J4466"/>
      <c r="K4466" s="1" t="s">
        <v>14</v>
      </c>
      <c r="L4466" s="1"/>
      <c r="M4466" s="1"/>
      <c r="N4466" s="1"/>
      <c r="O4466" s="1"/>
      <c r="P4466" s="1"/>
      <c r="Q4466" s="1"/>
      <c r="R4466" s="1"/>
      <c r="S4466" s="1"/>
      <c r="T4466"/>
      <c r="U4466"/>
      <c r="V4466"/>
      <c r="W4466"/>
      <c r="X4466"/>
      <c r="Y4466"/>
      <c r="Z4466"/>
      <c r="AA4466" s="1"/>
      <c r="AB4466"/>
    </row>
    <row r="4467" spans="1:28" s="11" customFormat="1" x14ac:dyDescent="0.25">
      <c r="A4467" s="1" t="s">
        <v>5005</v>
      </c>
      <c r="B4467" t="str">
        <f>IFERROR(  MID(A4467,9,    FIND(",",A4467)-FIND(" ",A4467)-1   ),  MID(A4467,9,9)  )</f>
        <v>91</v>
      </c>
      <c r="C4467" t="str">
        <f>IFERROR(   MID(A4467,  FIND("Row",A4467)+4, FIND("Plot",A4467)- FIND("Row",A4467)-6     ),     IFERROR( MID(A4467,  FIND("Row",A4467)+4, 10  ), "")    )</f>
        <v/>
      </c>
      <c r="D4467" t="str">
        <f>IFERROR(  MID(A4467, FIND("Plot",A4467)+4,10), "")</f>
        <v/>
      </c>
      <c r="E4467" s="23"/>
      <c r="F4467" s="1"/>
      <c r="G4467" s="1" t="s">
        <v>6838</v>
      </c>
      <c r="H4467" s="8">
        <v>1935</v>
      </c>
      <c r="I4467" s="1"/>
      <c r="J4467" s="1"/>
      <c r="K4467" s="1" t="s">
        <v>273</v>
      </c>
      <c r="L4467" s="1"/>
      <c r="M4467" s="1" t="s">
        <v>273</v>
      </c>
      <c r="N4467" s="1"/>
      <c r="O4467" s="1"/>
      <c r="P4467" s="1"/>
      <c r="Q4467" s="1" t="s">
        <v>6718</v>
      </c>
      <c r="R4467" s="3"/>
      <c r="S4467" s="1"/>
      <c r="T4467"/>
      <c r="U4467"/>
      <c r="V4467"/>
      <c r="W4467"/>
      <c r="X4467"/>
      <c r="Y4467"/>
      <c r="Z4467"/>
      <c r="AA4467" s="1"/>
      <c r="AB4467"/>
    </row>
    <row r="4468" spans="1:28" s="11" customFormat="1" x14ac:dyDescent="0.25">
      <c r="A4468" t="s">
        <v>11317</v>
      </c>
      <c r="B4468" t="str">
        <f>IFERROR(  MID(A4468,9,    FIND(",",A4468)-FIND(" ",A4468)-1   ),  MID(A4468,9,9)  )</f>
        <v>20</v>
      </c>
      <c r="C4468" t="str">
        <f>IFERROR(   MID(A4468,  FIND("Row",A4468)+4, FIND("Plot",A4468)- FIND("Row",A4468)-6     ),     IFERROR( MID(A4468,  FIND("Row",A4468)+4, 10  ), "")    )</f>
        <v>2?</v>
      </c>
      <c r="D4468" t="str">
        <f>IFERROR(  MID(A4468, FIND("Plot",A4468)+4,10), "")</f>
        <v/>
      </c>
      <c r="E4468" s="6"/>
      <c r="F4468" s="1"/>
      <c r="G4468" s="1"/>
      <c r="H4468"/>
      <c r="I4468" s="1"/>
      <c r="J4468"/>
      <c r="K4468" s="1" t="s">
        <v>15</v>
      </c>
      <c r="L4468" s="1"/>
      <c r="M4468" s="1" t="s">
        <v>141</v>
      </c>
      <c r="N4468" s="1"/>
      <c r="O4468" s="1"/>
      <c r="P4468" s="1"/>
      <c r="Q4468" s="1"/>
      <c r="R4468" s="1"/>
      <c r="S4468" s="1"/>
      <c r="T4468"/>
      <c r="U4468"/>
      <c r="V4468"/>
      <c r="W4468"/>
      <c r="X4468"/>
      <c r="Y4468"/>
      <c r="Z4468" s="9"/>
      <c r="AA4468" s="36"/>
      <c r="AB4468"/>
    </row>
  </sheetData>
  <sortState xmlns:xlrd2="http://schemas.microsoft.com/office/spreadsheetml/2017/richdata2" ref="A2:AH4469">
    <sortCondition ref="F2:F4469"/>
  </sortState>
  <phoneticPr fontId="26" type="noConversion"/>
  <hyperlinks>
    <hyperlink ref="Q252" r:id="rId1" display="https://drive.google.com/open?id=1E8C2m8pK2em6PNvnDWblcAvwjgD9HHSi&amp;usp=drive_copy" xr:uid="{501E9AC2-4F08-4EBC-94AC-8A9AEBA13481}"/>
    <hyperlink ref="Q226" r:id="rId2" display="https://drive.google.com/open?id=1JsOOC0syYY_MGvCyeaX_Zp0VCeS6zNlg&amp;usp=drive_copy" xr:uid="{28C18837-6BE4-4BC2-9C32-776AAC517D96}"/>
    <hyperlink ref="Q293" r:id="rId3" display="https://drive.google.com/open?id=1c_C0Q9n74TUe_eRXG68x_omhE9VXYIbg&amp;usp=drive_copy" xr:uid="{DD55412E-2520-4BFF-97FF-68CF1CE2A17F}"/>
    <hyperlink ref="Q1869" r:id="rId4" display="https://drive.google.com/open?id=1xzfMp--4oB9KhtDoNfRHOWOQvHlOYBx0&amp;usp=drive_copy" xr:uid="{3C4141CA-6E1D-425C-80CA-A49584157EB3}"/>
    <hyperlink ref="Q172" r:id="rId5" display="https://drive.google.com/open?id=1P21CUfW905LiWkQAK9zb38sLnXOdXuxO&amp;usp=drive_copy" xr:uid="{5A6DE305-0DD9-4956-887D-481CC78AB871}"/>
    <hyperlink ref="Q3069" r:id="rId6" display="https://drive.google.com/open?id=1NeCsa-y9Y23_-s7dwaRV9FsGg9ClOFk3&amp;usp=drive_copy" xr:uid="{6E9BD7FE-C805-4D72-9F3A-E283CF02832F}"/>
    <hyperlink ref="Q3504" r:id="rId7" display="https://drive.google.com/open?id=1y_sf7K09Ue6SXyi58p_Wqv0yzmhpYjqG&amp;usp=drive_copy" xr:uid="{25709212-8CF9-4B6E-B1CC-DF5A3B4ADB1B}"/>
    <hyperlink ref="Q1148" r:id="rId8" display="https://drive.google.com/open?id=1GiPzYy4WY75PpgspemLYX1JmxxA0AUmD&amp;usp=drive_copy" xr:uid="{9E979C42-5A10-46C0-9686-DF5891D623BD}"/>
    <hyperlink ref="Q2715" r:id="rId9" display="https://drive.google.com/open?id=1hWxQifvynK8vCoP4SftbJ_rCE-AR8Lpr&amp;usp=drive_copy" xr:uid="{8F9B461C-6C81-4AF1-8005-CBA8BCA2E793}"/>
    <hyperlink ref="Q3644" r:id="rId10" display="https://drive.google.com/open?id=10BsZ6FgmMN8QhQhiZll9T0zn4UcY69gH&amp;usp=drive_copy" xr:uid="{70101C47-DCC7-4F13-9548-0BD9221C1CC5}"/>
    <hyperlink ref="Q3771" r:id="rId11" display="https://drive.google.com/open?id=15L6OIz702qrvcLgJOcAp87NwoQ0vgAHv&amp;usp=drive_copy" xr:uid="{DE0FF1AC-AD61-4DF0-B1E0-BF30FCC01C36}"/>
    <hyperlink ref="Q2056" r:id="rId12" display="https://drive.google.com/open?id=1LfFz6IhINMKVXSE1M5qwMOu6bFP0Ady0&amp;usp=drive_copy" xr:uid="{6CF9AA80-D95C-49C4-A45C-704ABAC4106A}"/>
    <hyperlink ref="Q371" r:id="rId13" display="https://drive.google.com/open?id=1IOwycixJnU3DARZDf4NfIrHTSKdgGU02&amp;usp=drive_copy" xr:uid="{AF232FE1-EAD0-4AE0-97E9-82EBA4A7E942}"/>
    <hyperlink ref="Q899" r:id="rId14" display="https://drive.google.com/open?id=1rK6D0DY7P4ritQxgT94AL711rj4WoOEH&amp;usp=drive_copy" xr:uid="{66B0D958-1CDA-44AC-B27D-FCA0DE01FA07}"/>
    <hyperlink ref="Q387" r:id="rId15" display="https://drive.google.com/open?id=1PJ546kw3aLOoUHlxnj9Snq3F_DfvDdJb&amp;usp=drive_copy" xr:uid="{AB10A595-AD9C-4BF0-BCE8-2FED328D3F6D}"/>
    <hyperlink ref="Q2091" r:id="rId16" display="https://drive.google.com/open?id=1xb5fPWeoTXio3dRb_Q9PI7kGyLaOxoYb&amp;usp=drive_copy" xr:uid="{F7AFF6BE-2CD6-480F-8523-7C3AB029607C}"/>
    <hyperlink ref="Q808" r:id="rId17" display="https://drive.google.com/open?id=1Bf-K7LallfBJscmo5KH2sjTleIjjNM-M&amp;usp=drive_copy" xr:uid="{E4E730BF-C15C-42A5-91F3-F2C75FC5B801}"/>
    <hyperlink ref="Q206" r:id="rId18" display="https://drive.google.com/open?id=1GBXHfbXGKdi_gsF8IUfWUSN6GLv0oruX&amp;usp=drive_copy" xr:uid="{8D0ADEF2-4C6C-4CAD-B201-A0C41523E071}"/>
    <hyperlink ref="Q2693" r:id="rId19" display="https://drive.google.com/open?id=1OTir2yeAzA9xIkoCKfPB7zfj_2tm-bhe&amp;usp=drive_copy" xr:uid="{FD52D4D5-B8C9-41BD-B926-7233CBB9994F}"/>
    <hyperlink ref="Q2027" r:id="rId20" display="https://drive.google.com/open?id=16r4JtpJAaT7Gxy5A5vbBvLxjMrONGmu9&amp;usp=drive_copy" xr:uid="{B49C6052-276B-4C59-8C1B-FEEA4A8331A6}"/>
    <hyperlink ref="Q1074" r:id="rId21" display="https://drive.google.com/open?id=1KBz0yzebfAYltKHiSSh-LhgZfn0WlNt5&amp;usp=drive_copy" xr:uid="{83583CEE-0A4A-423B-AB1A-90854A1A19F4}"/>
    <hyperlink ref="Q7" r:id="rId22" display="https://drive.google.com/open?id=1lAo2mxQmOjKCc_6BnF5Rp5yDcLS2Rh2h&amp;usp=drive_copy" xr:uid="{95487667-CE21-4F11-8FFE-65C83081B68A}"/>
    <hyperlink ref="Q3964" r:id="rId23" display="https://drive.google.com/open?id=1VNOo_Iaf08mewcxBIPrd3aMS3ebEziIP&amp;usp=drive_copy" xr:uid="{1EA69941-1A24-49B7-ACB2-D60B01001ECB}"/>
    <hyperlink ref="Q3806" r:id="rId24" display="https://drive.google.com/open?id=19-nGyCLICm3srGFX-ZmmhXoA67p1Bv8F&amp;usp=drive_copy" xr:uid="{B7BF34A1-8640-4520-80B2-F19B3DC4E77B}"/>
    <hyperlink ref="Q3128" r:id="rId25" display="https://drive.google.com/open?id=1HMoYcwpPBOn9lKGbL4fw7OtPBj9nQRkr&amp;usp=drive_copy" xr:uid="{D229B8C1-E225-4B8D-B418-A6909D393D57}"/>
    <hyperlink ref="Q2564" r:id="rId26" display="https://drive.google.com/open?id=1g5fB3Yevliyp1HRxtxkqTyHFCpJJSAg_&amp;usp=drive_copy" xr:uid="{9997FB8B-BF4B-45B9-95F3-51899211CC5D}"/>
    <hyperlink ref="Q48" r:id="rId27" display="https://drive.google.com/open?id=147sGKP5yCxAZLw9pVBlSGe12CaRsnefW&amp;usp=drive_copy" xr:uid="{61274194-C637-4830-BCA6-95D7044A8C38}"/>
    <hyperlink ref="Q4323" r:id="rId28" display="https://drive.google.com/open?id=1FLHGTUNIr96ze5GSvw5AmeLmWj6JCFLy&amp;usp=drive_copy" xr:uid="{E69E36D3-B9DB-4189-A908-370D444469F1}"/>
    <hyperlink ref="Q4199" r:id="rId29" display="https://drive.google.com/open?id=1wxemf70_INRFQx3lswi3OweDbCM_1ZFP&amp;usp=drive_copy" xr:uid="{4E82D56E-1BBC-4621-B0A6-338EBD23ED4F}"/>
    <hyperlink ref="Q2790" r:id="rId30" display="https://drive.google.com/open?id=1d-5FMF-bPAmEpoJ3LT65bYtYJAvEnSk_&amp;usp=drive_copy" xr:uid="{33D8D8DF-49C1-4627-B3D4-87D520585BBA}"/>
    <hyperlink ref="Q4149" r:id="rId31" display="https://drive.google.com/open?id=1sSIEEOTuvOI5AD4JndZb_NwBniXhV9LG&amp;usp=drive_copy" xr:uid="{2EB12BE4-D5DE-4054-BA12-80EF1ED3B8DC}"/>
    <hyperlink ref="Q1686" r:id="rId32" display="https://drive.google.com/open?id=1su1441wTcrxO6Wv-XEoQK1djHZEZ3ApA&amp;usp=drive_copy" xr:uid="{F47306CC-A9B9-4F0B-AF2F-09BBF7A111C5}"/>
    <hyperlink ref="Q2883" r:id="rId33" display="https://drive.google.com/open?id=1dm6o8CfTfcnfI2TsHpsJ9Tca4Jq7eeT6&amp;usp=drive_copy" xr:uid="{E3B4AA44-3108-4F95-A4F7-67F0BF5E0E8A}"/>
    <hyperlink ref="Q965" r:id="rId34" display="https://drive.google.com/open?id=1D67u612w2u1CWZRXp36soGl7-qMbGCqs&amp;usp=drive_copy" xr:uid="{223D3D29-2B3E-4FD5-BC20-4F9FB79DC50E}"/>
    <hyperlink ref="Q1367" r:id="rId35" display="https://drive.google.com/open?id=1zutdzlCRlsuY-4t7csVRXsBaWmW-aubn&amp;usp=drive_copy" xr:uid="{8FCD98C6-6709-42D6-A85F-3309B5E77937}"/>
    <hyperlink ref="Q4365" r:id="rId36" display="https://drive.google.com/open?id=1AAC2_B5X_p1GBvIy8Qml0PAforSeDpj6&amp;usp=drive_copy" xr:uid="{F41D7265-45B0-4EEB-846D-1E6F87193CAC}"/>
    <hyperlink ref="Q4198" r:id="rId37" display="https://drive.google.com/open?id=1Ud4tRNe_wlELr1j1Z21ExO0ruVa1szCn&amp;usp=drive_copy" xr:uid="{2E7E057C-DAF4-4FCA-A835-6CD93DF2E62A}"/>
    <hyperlink ref="Q4267" r:id="rId38" display="https://drive.google.com/open?id=1V893MDjPd-cuG3eCcaAD3lDjpARMdrBG&amp;usp=drive_copy" xr:uid="{11B3D7CC-ECA5-4C4B-8DC1-37D9D7C05D23}"/>
    <hyperlink ref="Q4369" r:id="rId39" display="https://drive.google.com/open?id=15H10qeh7ZbEpk-nM4-PsBDujaj3Up01-&amp;usp=drive_copy" xr:uid="{4C91079D-4583-4F41-B1BF-7C558121848F}"/>
    <hyperlink ref="Q3238" r:id="rId40" display="https://drive.google.com/open?id=1VhizEjbJeP1PZ_vekViSTALPF-cdTHlI&amp;usp=drive_copy" xr:uid="{316DC536-8496-491D-9825-677C71387AEF}"/>
    <hyperlink ref="Q1452" r:id="rId41" display="https://drive.google.com/open?id=1hqZawtRu4W-ynmvjr0VOR6zmfSi3d5ov&amp;usp=drive_copy" xr:uid="{663A1B90-99F4-44E4-B4A4-4451B6F6D1D7}"/>
    <hyperlink ref="Q2714" r:id="rId42" display="https://drive.google.com/open?id=1QTv_P-YKZmFWEXVzSl0pMQdQOsOF5PLN&amp;usp=drive_copy" xr:uid="{D982FB63-E095-4BAA-950A-BC8D30FE73B1}"/>
    <hyperlink ref="Q3485" r:id="rId43" display="https://drive.google.com/open?id=148bHeD66xq2m4QNyG0JrLPaWPhVfm7EC&amp;usp=drive_copy" xr:uid="{A5B869CE-7E81-435E-BAE3-277F69AABE58}"/>
    <hyperlink ref="Q89" r:id="rId44" display="https://drive.google.com/open?id=1PLLMmwFmFOyu2PYAvmncOOxNBie-A0T5&amp;usp=drive_copy" xr:uid="{205D2773-AD98-4461-B57E-72AD58683C39}"/>
    <hyperlink ref="Q59" r:id="rId45" display="https://drive.google.com/open?id=1GoU48R93vTLPzCrb7b1tfViol6Dvl2EM&amp;usp=drive_copy" xr:uid="{4BF3A4A7-2908-4367-A12F-B3581B305515}"/>
    <hyperlink ref="Q2093" r:id="rId46" display="https://drive.google.com/open?id=12gjKmNFR8lo8G-h1GRW4sIhZfOV_H7fs&amp;usp=drive_copy" xr:uid="{C356CD20-FCAE-4049-A65E-9A35ED972344}"/>
    <hyperlink ref="Q4368" r:id="rId47" display="https://drive.google.com/open?id=1x-6TDIcPQOpxCLzIttor3l18DGY5BZLc&amp;usp=drive_copy" xr:uid="{4AF3EA6F-45CD-46A9-9E11-551B53FCB5CF}"/>
    <hyperlink ref="Q3748" r:id="rId48" display="https://drive.google.com/open?id=1G0tiuH33tkox8_JX6fz3RgvQ_1Dy3Wd9&amp;usp=drive_copy" xr:uid="{548E5330-59DB-4123-85B0-53CD41696AE3}"/>
    <hyperlink ref="Q1609" r:id="rId49" display="https://drive.google.com/open?id=1kh_auU58jh01O5EeU-ezrPR3KSCJmGX7&amp;usp=drive_copy" xr:uid="{0B02A9E2-E2CA-4336-B88D-BAEA07359D57}"/>
    <hyperlink ref="Q1958" r:id="rId50" display="https://drive.google.com/open?id=1fR81f9rLq8lufz3YOBzrYMyMiOXUTVsY&amp;usp=drive_copy" xr:uid="{31B3A122-1D93-4384-954F-E58F21E182AB}"/>
    <hyperlink ref="Q2223" r:id="rId51" display="https://drive.google.com/open?id=1x1ddP5BK0-pjX6BrrukZo7jztnAxoXfU&amp;usp=drive_copy" xr:uid="{2D948733-0B4E-4415-9027-057B560136C2}"/>
    <hyperlink ref="Q898" r:id="rId52" display="https://drive.google.com/open?id=1aOJr-OhaWiI_kiZQLef7IIAeVYh5ieVE&amp;usp=drive_copy" xr:uid="{2303BF57-2057-40B2-AFCD-1D9D4C31B219}"/>
    <hyperlink ref="Q4099" r:id="rId53" display="https://drive.google.com/open?id=1fJT0IFkStS1twUeA5zNO30hHp9xUU5nH&amp;usp=drive_copy" xr:uid="{0F964EEE-3AD7-490F-9787-3FDF533EC644}"/>
    <hyperlink ref="Q1135" r:id="rId54" display="https://drive.google.com/open?id=1-Snn8QKL1YXDllclbMOPqtGPyaAVXsX2&amp;usp=drive_copy" xr:uid="{FA82744B-7A2D-4631-B524-111F836E8521}"/>
    <hyperlink ref="Q1044" r:id="rId55" display="https://drive.google.com/open?id=1BZ2ohEz-fTtgYY_Gkj6jdGLcykgrKMtg&amp;usp=drive_copy" xr:uid="{1C70A654-670D-4835-A39B-B594683852DE}"/>
    <hyperlink ref="Q1948" r:id="rId56" display="https://drive.google.com/open?id=12rD0C9kBZRvKbJnHuZUSqlvSAInDCr89&amp;usp=drive_copy" xr:uid="{F8BCEAD3-7571-4B86-9932-9E7EBC7C1C28}"/>
    <hyperlink ref="Q113" r:id="rId57" display="https://drive.google.com/open?id=1F3E3RJr2QlGl1W_TRZQTqTkfjcWgEbXh&amp;usp=drive_copy" xr:uid="{8188A2A6-DB0C-4237-AB19-14F8E0E84A7B}"/>
    <hyperlink ref="Q115" r:id="rId58" display="https://drive.google.com/open?id=15Bu7nUrRebnkxF6b0w_aAN26jorQeJBl&amp;usp=drive_copy" xr:uid="{C890B7D7-D797-41C1-8EB8-F0DC2EAAB6A1}"/>
    <hyperlink ref="Q4373" r:id="rId59" display="https://drive.google.com/open?id=1qwCBi-2z77egvAGf0ArAF12d_NcgSWgE&amp;usp=drive_copy" xr:uid="{7957086C-D97C-49EC-8AC7-6F6BD73016E1}"/>
    <hyperlink ref="Q4374" r:id="rId60" display="https://drive.google.com/open?id=1JuQlT_m-Cqh5AjUbOFivU6mT73ti8lCI&amp;usp=drive_copy" xr:uid="{A24A01D4-A0C3-4DF5-85D5-A47820BFFAD2}"/>
    <hyperlink ref="Q1268" r:id="rId61" display="https://drive.google.com/open?id=1pmq9hNRiCtNip5veL2aD_KjVjgTIyAPC&amp;usp=drive_copy" xr:uid="{0B3079CB-5505-4A15-B627-2D3E9F2FDE6A}"/>
    <hyperlink ref="Q2495" r:id="rId62" display="https://drive.google.com/open?id=1YSPw9OxIRNl0-3s6UyNhCUwmgVtE2eGF&amp;usp=drive_copy" xr:uid="{D4095BE5-218C-45C8-A1CF-2D43D0FEF11F}"/>
    <hyperlink ref="Q4371" r:id="rId63" display="https://drive.google.com/open?id=1-J4E9qjx0j_JrenKkRJc34s-ISj9m_04&amp;usp=drive_copy" xr:uid="{D63F3977-CDDF-45CA-969D-472FAE190976}"/>
    <hyperlink ref="Q3364" r:id="rId64" display="https://drive.google.com/open?id=1y1CbqHZ5lX5gn6hecJbjOmLEpY8vm8dG&amp;usp=drive_copy" xr:uid="{071891F0-F4DC-41F8-B535-01E945C5F783}"/>
    <hyperlink ref="Q1707" r:id="rId65" display="https://drive.google.com/open?id=1lr2mMRt221YebrdScln35RDZd66ppxk6&amp;usp=drive_copy" xr:uid="{A32F5601-B2B6-41C5-9CB8-95A6C47EA579}"/>
    <hyperlink ref="Q1365" r:id="rId66" display="https://drive.google.com/open?id=1OPj7qLifcm7dKAGjxPjCli9aGpKqUzOr&amp;usp=drive_copy" xr:uid="{2F28C96F-1301-4C37-A001-7456C08BD61A}"/>
    <hyperlink ref="Q2990" r:id="rId67" display="https://drive.google.com/open?id=1b2TXjNcUtka9cCTaa1miefzBpLXVtDFi&amp;usp=drive_copy" xr:uid="{D947D69D-22FC-4D19-8992-4A3245A3B05F}"/>
    <hyperlink ref="Q2269" r:id="rId68" display="https://drive.google.com/open?id=1U5keMNnG_BHVHaMJW8XdIx96tNQoHLrO&amp;usp=drive_copy" xr:uid="{A7070CD6-202F-4583-8D58-96159A88515C}"/>
    <hyperlink ref="Q1746" r:id="rId69" display="https://drive.google.com/open?id=1d8bfWtPdBzds_-rO19f_ACPgD8B_mp92&amp;usp=drive_copy" xr:uid="{1F00A761-D0A0-434E-B3A9-16E21F2410C4}"/>
    <hyperlink ref="Q2976" r:id="rId70" display="https://drive.google.com/open?id=1EokiE_AL4pKnj3Y7miB9zR5uiyx5Awjh&amp;usp=drive_copy" xr:uid="{D8707038-5DEA-4EF1-BD9C-8BF49F026407}"/>
    <hyperlink ref="Q2421" r:id="rId71" display="https://drive.google.com/open?id=1gDgy4p_ZWlwH_K_NXBC2RRooHeCKRn7j&amp;usp=drive_copy" xr:uid="{60DE54B9-C6B9-47D2-B89B-AEE606FB5850}"/>
    <hyperlink ref="Q1753" r:id="rId72" display="https://drive.google.com/open?id=1tp-iegavEafln14sej5XaMOYBD6IFAs6&amp;usp=drive_copy" xr:uid="{60987768-8617-484C-BBE1-DED50971394C}"/>
    <hyperlink ref="Q4378" r:id="rId73" display="https://drive.google.com/open?id=1-zzOgaJwAG234ylv_O-h-qVDGt9Bzsun&amp;usp=drive_copy" xr:uid="{23468CB3-4641-4BCD-BFDD-39DCFA872F76}"/>
    <hyperlink ref="Q2680" r:id="rId74" display="https://drive.google.com/open?id=1-zzOgaJwAG234ylv_O-h-qVDGt9Bzsun&amp;usp=drive_copy" xr:uid="{81A77671-6B5F-4409-8604-659A2235F0B2}"/>
    <hyperlink ref="Q3643" r:id="rId75" display="https://drive.google.com/open?id=1c4dUDsPwRFjwQWUZmNfDRNOcfCrdaKRB&amp;usp=drive_copy" xr:uid="{AC01706B-37FE-439C-9CB9-2199F66563B4}"/>
    <hyperlink ref="Q2792" r:id="rId76" display="https://drive.google.com/open?id=1UdDa4LFAewUwOcSpsvcgZxC929rzkezA&amp;usp=drive_copy" xr:uid="{E9FD78D4-0D1E-404B-934C-376F703A2A68}"/>
    <hyperlink ref="Q4377" r:id="rId77" display="https://drive.google.com/open?id=1JZJ-rryhVx8EGsOJH17Bijnuzr1ze7A0&amp;usp=drive_copy" xr:uid="{A6AAAE7C-9FEF-4553-BFA8-A8ED3FD5BE73}"/>
    <hyperlink ref="Q187" r:id="rId78" display="https://drive.google.com/open?id=1gVw_dHaSeGGUqMybXmCkYN4tYCRAs50M&amp;usp=drive_copy" xr:uid="{5EAEC106-E6B1-4D62-9007-DB67E32D4B89}"/>
    <hyperlink ref="Q4357" r:id="rId79" display="https://drive.google.com/open?id=1dTk1t02wse07Q88xOFwXXFeVbYXuJZAJ&amp;usp=drive_copy" xr:uid="{465A4314-1857-4FF7-83EB-D151D5F9A5AE}"/>
    <hyperlink ref="Q3492" r:id="rId80" display="https://drive.google.com/open?id=1K1CO3tqHR0O2dEjXkJp0LYjxoeL_mHb4&amp;usp=drive_copy" xr:uid="{E3D73E47-D316-46F9-B27D-E15FD2CEA987}"/>
    <hyperlink ref="Q3507" r:id="rId81" display="https://drive.google.com/open?id=1WCFPqwUOagKzwRMJW480kEMprfvGsUki&amp;usp=drive_copy" xr:uid="{7A2C7011-4624-4607-A569-69B80F47DB3B}"/>
    <hyperlink ref="Q3497" r:id="rId82" display="https://drive.google.com/open?id=1iAvdZnVeaSe9tnRv00QxxEmJyVQQJ6p8&amp;usp=drive_copy" xr:uid="{AB983A4B-6583-4DB3-BCAF-A601F417152C}"/>
    <hyperlink ref="Q4223" r:id="rId83" display="https://drive.google.com/open?id=15UzWoE6TTheiDjVtEx06mZAwxlXQtif0&amp;usp=drive_copy" xr:uid="{AF226440-4141-437B-BDE9-790D7A7F1B91}"/>
    <hyperlink ref="Q3382" r:id="rId84" display="https://drive.google.com/open?id=1CrWNm2ozS-mrL8hKrjju25pJ-eb4EWNU&amp;usp=drive_copy" xr:uid="{06E6420D-DDA8-4167-9F71-B915BA3D4501}"/>
    <hyperlink ref="Q3529" r:id="rId85" display="https://drive.google.com/open?id=1zx8bEwssTWT3nvUd0aoRmSNhMRiMzFxl&amp;usp=drive_copy" xr:uid="{B13BCFB5-8B64-4BD7-A011-F58486688174}"/>
    <hyperlink ref="Q4379" r:id="rId86" display="https://drive.google.com/open?id=19HmQNKMP49QUeu7mykXQWB2AhKpEakwk&amp;usp=drive_copy" xr:uid="{0DFFE559-C205-420D-9470-BBCCBB2E13FF}"/>
    <hyperlink ref="Q3329" r:id="rId87" display="https://drive.google.com/open?id=1Ea98Dzk5ixV7XKQQPEpWMQeU2Hw84vOP&amp;usp=drive_copy" xr:uid="{17815902-913E-4174-ACD0-17441EE7159E}"/>
    <hyperlink ref="Q1730" r:id="rId88" display="https://drive.google.com/open?id=1VotS5ZLkmuTFBiDAInwJt5AZHf_O4rJ9&amp;usp=drive_copy" xr:uid="{663BAD75-3893-4543-8110-EA2FA6CBC36D}"/>
    <hyperlink ref="Q1789" r:id="rId89" display="https://drive.google.com/open?id=1XkJzhWquIrc3RCg5o77m0185-VvlVPQ7&amp;usp=drive_copy" xr:uid="{9003491F-8594-4AF9-A9BF-DBF6D32F4483}"/>
    <hyperlink ref="Q3265" r:id="rId90" display="https://drive.google.com/open?id=1YSkO_6ZXCpPUA6o2Tp5cA8-8athfbPBe&amp;usp=drive_copy" xr:uid="{5E8B63FC-6F70-41A0-AE6A-BF1F824D2568}"/>
    <hyperlink ref="Q4380" r:id="rId91" display="https://drive.google.com/open?id=1e1e6Fkf9gqgfv6rPRndC3UeLlQw_9B0q&amp;usp=drive_copy" xr:uid="{758F9FCE-E7F8-4904-82D1-151F72EC8F07}"/>
    <hyperlink ref="Q4270" r:id="rId92" display="https://drive.google.com/open?id=17HzUR24b7HVUJGtZkt1Kvg5oe-wa03P6&amp;usp=drive_copy" xr:uid="{0744941A-B165-49D5-8F23-9BAE0078FC58}"/>
    <hyperlink ref="Q3491" r:id="rId93" display="https://drive.google.com/open?id=10IsGEl6hJP52RK1skPrbydixju87eSzQ&amp;usp=drive_copy" xr:uid="{8043CB3E-DE7F-4532-ACB2-625726038910}"/>
    <hyperlink ref="Q3284" r:id="rId94" display="https://drive.google.com/open?id=1HOLFwg6dk1kXzlAKg27tbnjjJDmFY2sb&amp;usp=drive_copy" xr:uid="{7A0341D7-F505-4B6A-BBE4-51D408547FE0}"/>
    <hyperlink ref="Q1654" r:id="rId95" display="https://drive.google.com/open?id=1gCQznmFahaN6jPhaPsFEMcKKY0S56je8&amp;usp=drive_copy" xr:uid="{04BBD8AC-4795-4E0D-A559-1B1B4899277F}"/>
    <hyperlink ref="Q4383" r:id="rId96" display="https://drive.google.com/open?id=1zUa52yhiLb8izlY6m0E-YGie40Awgcud&amp;usp=drive_copy" xr:uid="{5CBA1C64-9357-4224-A878-8A32A1946CDD}"/>
    <hyperlink ref="Q3489" r:id="rId97" display="https://drive.google.com/open?id=1MIHlwaNeCAwkIi-2P-6ARF_wVe9-1QqR&amp;usp=drive_copy" xr:uid="{1707226E-B23D-4B01-AD88-3A5558F7F811}"/>
    <hyperlink ref="Q3086" r:id="rId98" display="https://drive.google.com/open?id=10zzEIV4MuNDnfm8AYjxgSizXojpBfD10&amp;usp=drive_copy" xr:uid="{5CBF2973-2306-40FE-AC19-D33651ECD0A6}"/>
    <hyperlink ref="Q1152" r:id="rId99" display="https://drive.google.com/open?id=1Z8P5fxrtLygZJHrch5pc4PKoRL4SVuh_&amp;usp=drive_copy" xr:uid="{89B534BD-3999-46AB-A6AD-D15C83B6D8B0}"/>
    <hyperlink ref="Q4019" r:id="rId100" display="https://drive.google.com/open?id=1SSw_W6NjJRHyVU2_IlNfZCM3tZN1l8wQ&amp;usp=drive_copy" xr:uid="{EC391111-02A8-43D7-A9FD-ACDCA7E6A1C7}"/>
    <hyperlink ref="Q1313" r:id="rId101" display="https://drive.google.com/open?id=133HyLDnfUJldI8bN38PBtOpzg0VGXRnX&amp;usp=drive_copy" xr:uid="{052F7741-8E4E-4849-B3A3-54AA1274EDCE}"/>
    <hyperlink ref="Q4381" r:id="rId102" display="https://drive.google.com/open?id=1AfVkcFUqLIskkUHiZqWR533ahOUF01Df&amp;usp=drive_copy" xr:uid="{72FABD98-AC31-427C-895A-FF41248AE1A2}"/>
    <hyperlink ref="Q1460" r:id="rId103" display="https://drive.google.com/open?id=1nQX6xHlJrebGpd3aG8Qk0QJrqv5eGQmQ&amp;usp=drive_copy" xr:uid="{3902D90C-159F-44FC-9623-5D121A9A3DC0}"/>
    <hyperlink ref="Q2029" r:id="rId104" display="https://drive.google.com/open?id=1V4xN2jzhBfhTBLbfP7ps0ni_aJh1GpKn&amp;usp=drive_copy" xr:uid="{440127AB-D8B0-45CD-9A0D-18612F179414}"/>
    <hyperlink ref="Q3262" r:id="rId105" display="https://drive.google.com/open?id=1BzeMgu5f_Mxq1IkrglDlQAyXv78EPeTJ&amp;usp=drive_copy" xr:uid="{C2811CBB-7897-4396-83F8-1A2C8AB0A5EC}"/>
    <hyperlink ref="Q4388" r:id="rId106" display="https://drive.google.com/open?id=1Db1LFE07sbhhpDZJ_ymileeWtQw1lMQl&amp;usp=drive_copy" xr:uid="{4EC678F7-D36B-4D63-BB7C-E4F928A284F4}"/>
    <hyperlink ref="Q4390" r:id="rId107" display="https://drive.google.com/open?id=11ld7oBue0L-9MUfYXrHKqG8p70-KRQsx&amp;usp=drive_copy" xr:uid="{41973684-8F93-4951-8C1E-8171439E4E32}"/>
    <hyperlink ref="Q4391" r:id="rId108" display="https://drive.google.com/open?id=16QxPOdE-1GWCv25mXIQRz7q8vci_FV4V&amp;usp=drive_copy" xr:uid="{49CC7AB0-E075-4C74-A3A7-EE7AE7DFC4E9}"/>
    <hyperlink ref="Q4213" r:id="rId109" display="https://drive.google.com/open?id=1MgTSSePY3G3APUTjVHAUZun8TeVqYSNT&amp;usp=drive_copy" xr:uid="{E5BD2A71-0B8B-4FE7-8505-AE9D8E5C6E7A}"/>
    <hyperlink ref="Q1507" r:id="rId110" display="https://drive.google.com/open?id=1Bt5YLAL1mRznTaWwgThI70kJ5iUzkunk&amp;usp=drive_copy" xr:uid="{0737B7CA-7A0E-42B4-AB54-966DE5C2BBB8}"/>
    <hyperlink ref="Q3036" r:id="rId111" display="https://drive.google.com/open?id=1OldScJ419uToZwn_OSkZshkTyjpB0GIV&amp;usp=drive_copy" xr:uid="{DA15B3FD-0093-45C9-918B-E5751DFEF7C6}"/>
    <hyperlink ref="Q4396" r:id="rId112" display="https://drive.google.com/open?id=11jAKlvelAWhgRtxV0O-gHtKm5U7V4MfD&amp;usp=drive_copy" xr:uid="{BA3CD64A-4890-4B12-A0A6-35C366F1F74C}"/>
    <hyperlink ref="Q3588" r:id="rId113" display="https://drive.google.com/open?id=10Ap9BhXUJAPdE_And6Ch9rgxUUtsFQoY&amp;usp=drive_copy" xr:uid="{6A6C870A-D951-4353-9703-F2B3516F673F}"/>
    <hyperlink ref="Q3996" r:id="rId114" display="https://drive.google.com/open?id=1wAutyCF3-blrJKqsGSvLuY5Yd4zoCMWo&amp;usp=drive_copy" xr:uid="{C435F8F5-0E36-454C-A774-369E524DAB7B}"/>
    <hyperlink ref="Q4397" r:id="rId115" display="https://drive.google.com/open?id=1UJ-gWOuC8y4qisBEpXyQDOTIeQ7p85Dl&amp;usp=drive_copy" xr:uid="{4B977B12-1DBC-4CCE-8079-BB5075EAA8B6}"/>
    <hyperlink ref="Q4398" r:id="rId116" display="https://drive.google.com/open?id=1rk40gYpU5gaaD7BdAaX0zxwLcBvUNzDU&amp;usp=drive_copy" xr:uid="{4E1A305C-26FD-42C2-B71D-8568276FE375}"/>
    <hyperlink ref="Q1950" r:id="rId117" display="https://drive.google.com/open?id=1yFAffN-P-17W68CefhCaoFO3UWAv_LTO&amp;usp=drive_copy" xr:uid="{D0FEC450-9698-48D2-B2AD-DE57572C3C48}"/>
    <hyperlink ref="Q4392" r:id="rId118" display="https://drive.google.com/open?id=1tDbg7Rzf8bSQFf_HtJe8phIwdAu-i7cz&amp;usp=drive_copy" xr:uid="{73F2AE74-A7BE-4061-8BCB-1C5433ACF89C}"/>
    <hyperlink ref="Q974" r:id="rId119" display="https://drive.google.com/open?id=1Vzqmi3WtEfZjSycewTkX8BRBGiW-QAQh&amp;usp=drive_copy" xr:uid="{70367188-1BCF-4215-8D4B-2A76D17EE120}"/>
    <hyperlink ref="Q973" r:id="rId120" display="https://drive.google.com/open?id=1DaM-ikKrn5yqPMmlMIXJ0pXFzcNthHsp&amp;usp=drive_copy" xr:uid="{DB410046-E5AD-48BE-BBBD-18280D8757AE}"/>
    <hyperlink ref="Q2237" r:id="rId121" display="https://drive.google.com/open?id=1ll2z96-Wn5YUCSvuWabomExu4ECN-_Dh&amp;usp=drive_copy" xr:uid="{09E679F3-DC0F-4071-AD67-0A380F79ED40}"/>
    <hyperlink ref="Q2570" r:id="rId122" display="https://drive.google.com/open?id=1x9yYM9FZfZr5zRPrJkMIVFVX6k5vAs-E&amp;usp=drive_copy" xr:uid="{56AB658A-871B-4D56-8F8E-B4D44FE7EC3F}"/>
    <hyperlink ref="Q4195" r:id="rId123" display="https://drive.google.com/open?id=1bBv0P4wlBveZUXtwryZ3Ws7z6KWxeRno&amp;usp=drive_copy" xr:uid="{7F3613BF-F5F7-4E0C-8DE9-71FAE1B240BD}"/>
    <hyperlink ref="Q1136" r:id="rId124" display="https://drive.google.com/open?id=1olRllvF6VadsQHX5H75bSBAF_CKAhfJv&amp;usp=drive_copy" xr:uid="{0BAE7385-0F37-417F-AFBF-BE296E661C29}"/>
    <hyperlink ref="Q2657" r:id="rId125" display="https://drive.google.com/open?id=1NnHaj85q1xtuxdibPUb_hvtcmwq6PfVj&amp;usp=drive_copy" xr:uid="{6A6FCCDE-87EF-4E60-89CF-8EDC9C4A4377}"/>
    <hyperlink ref="Q2238" r:id="rId126" display="https://drive.google.com/open?id=1xGyGJ5uHlodsxkhmDRJ7es4bY-zPcjWV&amp;usp=drive_copy" xr:uid="{5DADCE00-B377-4AE1-A923-7F63F98C122E}"/>
    <hyperlink ref="Q1216" r:id="rId127" display="https://drive.google.com/open?id=1mKLHoWskhbY7Yv6BEQjUoqo98DqLvEzt&amp;usp=drive_copy" xr:uid="{1664364F-6836-4ABD-8D28-058FE4D9F5A5}"/>
    <hyperlink ref="Q4401" r:id="rId128" display="https://drive.google.com/open?id=1AQvEv6vSMj-7cS9PqZfQrQusYxgg4_-s&amp;usp=drive_copy" xr:uid="{95A8F98A-1C05-466F-98D3-43C57A7EE132}"/>
    <hyperlink ref="Q2869" r:id="rId129" display="https://drive.google.com/open?id=1BOj_ttZhSbyXtu8UcxUQ7hpmE4p7MMjT&amp;usp=drive_copy" xr:uid="{7906405A-B23E-4B4C-A5A2-DA474A28C8E6}"/>
    <hyperlink ref="Q4402" r:id="rId130" display="https://drive.google.com/open?id=1QefyziVwbEfWU8D9uYbAg_wisvBYtVbW&amp;usp=drive_copy" xr:uid="{1322A142-501B-40B1-AF54-FF6492BEB579}"/>
    <hyperlink ref="Q2757" r:id="rId131" display="https://drive.google.com/open?id=1ZyBY40ZSk0nyhwNq9Qhf_xPOVdLQEnDr&amp;usp=drive_copy" xr:uid="{4EC2DAD0-F55B-40F1-92AA-765AC8F8514C}"/>
    <hyperlink ref="Q3517" r:id="rId132" display="https://drive.google.com/open?id=1IWvGxGmUegXxh1zmzoB_5f0cPm0D2hmZ&amp;usp=drive_copy" xr:uid="{C79E2391-F9E5-4D05-9213-6660870542F8}"/>
    <hyperlink ref="Q4405" r:id="rId133" display="https://drive.google.com/open?id=1BzvqBX5sM35sCy8kCia0MuIQVCkQmHJh&amp;usp=drive_copy" xr:uid="{B7113D1C-0E3E-4B54-ABDF-78A498D0E54A}"/>
    <hyperlink ref="Q3589" r:id="rId134" display="https://drive.google.com/open?id=1Njc7YW-iV3wDZa3o9ACzxeymBlbkRolY&amp;usp=drive_copy" xr:uid="{EB1E5604-5D4A-4ED7-A0BA-4D0461CE1226}"/>
    <hyperlink ref="Q2947" r:id="rId135" display="https://drive.google.com/open?id=1d40A6yJqSFqRxeUv5b4_78kX-jtNzObN&amp;usp=drive_copy" xr:uid="{433EDCA1-A771-485B-9E86-C6494ED894AD}"/>
    <hyperlink ref="Q2692" r:id="rId136" display="https://drive.google.com/open?id=1_HZngt8d0vtSf88iODzKvqY96AairT0u&amp;usp=drive_copy" xr:uid="{A9DDA8CB-87D1-48D1-AF54-CE538795EA23}"/>
    <hyperlink ref="Q1901" r:id="rId137" display="https://drive.google.com/open?id=16K5UPNlktMOqBcjtBywW1x4cDzUGjyO3&amp;usp=drive_copy" xr:uid="{97C8B83E-AB87-4870-8F0F-F6DD7BD7EEE1}"/>
    <hyperlink ref="Q1418" r:id="rId138" display="https://drive.google.com/open?id=1QrPAHNj-hRKZcXGgmNjZGzJGncDV_xHA&amp;usp=drive_copy" xr:uid="{93B82E26-431D-43CE-9E38-69F2192C33D0}"/>
    <hyperlink ref="Q3668" r:id="rId139" display="https://drive.google.com/open?id=1r9xpKPkjmfqXpCcHyOyn7F1spuS72Aey&amp;usp=drive_copy" xr:uid="{50B77A78-773F-41C1-8351-766C63AD817C}"/>
    <hyperlink ref="Q1607" r:id="rId140" display="https://drive.google.com/open?id=1s-fJ-MVD6Fgx5DlHYKileBKvGg3BpScZ&amp;usp=drive_copy" xr:uid="{5BFBF3E2-1B7B-4DDE-B8EB-4AA17EC9E761}"/>
    <hyperlink ref="Q4311" r:id="rId141" display="https://drive.google.com/open?id=10zcTxvh3YjSrMoOjAc6H0e-uD94umz32&amp;usp=drive_copy" xr:uid="{50840E3F-E71A-4235-9C76-9FCD62C1CD50}"/>
    <hyperlink ref="Q3153" r:id="rId142" display="https://drive.google.com/open?id=1PNdF9xexj7CClHzvciQ6a1Y-Vlh4wytD&amp;usp=drive_copy" xr:uid="{CD768BD9-AFCE-4589-A603-505490396A7D}"/>
    <hyperlink ref="Q4407" r:id="rId143" display="https://drive.google.com/open?id=1uPPkl7tNbU43aX9mXm5UMFveSVUB8M8t&amp;usp=drive_copy" xr:uid="{D3C98D68-6788-4DDF-984D-F2ADAB5D3563}"/>
    <hyperlink ref="Q3006" r:id="rId144" display="https://drive.google.com/open?id=10MBmWTxWPpGJ2-mxmaPbJZOhfAmH8E6a&amp;usp=drive_copy" xr:uid="{7449EFE9-016F-49FD-93BC-33F6C46969D7}"/>
    <hyperlink ref="Q2588" r:id="rId145" display="https://drive.google.com/open?id=16h1v90GMqHZBTjG3_6pwD4XczHAD0GU9&amp;usp=drive_copy" xr:uid="{5D05DD39-4B56-4AA9-B150-2074A7ACE88A}"/>
    <hyperlink ref="Q2418" r:id="rId146" display="https://drive.google.com/open?id=1AqmZAJDDhgW0SirhsLdexel2zHcySDRL&amp;usp=drive_copy" xr:uid="{AA4965A8-66BD-4AC9-9283-D7C46BB712DF}"/>
    <hyperlink ref="Q2873" r:id="rId147" display="https://drive.google.com/open?id=17JtuBCc_Qg3CVkrJQ5ux2Mf12nmo251b&amp;usp=drive_copy" xr:uid="{B28AB0A7-F74D-48F1-8721-6BB51F515318}"/>
    <hyperlink ref="Q1032" r:id="rId148" display="https://drive.google.com/open?id=1Rmpjmnmi31D9sge7AMJRlDT3VS5Tu5kM&amp;usp=drive_copy" xr:uid="{40293CCE-14FB-4A65-9C0D-60F918080C0B}"/>
    <hyperlink ref="Q1538" r:id="rId149" display="https://drive.google.com/open?id=1Vo8Mm2p4bOK0QjI2DMJKFOcXg9IIUu50&amp;usp=drive_copy" xr:uid="{DDCA073A-3C0D-4F40-8E06-7BACE566604C}"/>
    <hyperlink ref="Q3344" r:id="rId150" display="https://drive.google.com/open?id=1gntD14WEQ2uSF1P10suryn6JlnZfSCJh&amp;usp=drive_copy" xr:uid="{EF447F06-0A1C-4BC6-B7B5-C9D05DD7D157}"/>
    <hyperlink ref="Q2707" r:id="rId151" display="https://drive.google.com/open?id=13ECoOLZHdAFTKdG0Gg4P5xiJIrsObzKR&amp;usp=drive_copy" xr:uid="{07F6C317-C0BB-4BC6-8737-E5C203918DF1}"/>
    <hyperlink ref="Q4013" r:id="rId152" display="https://drive.google.com/open?id=1RnRLoNxFk408FLPrzMkYof6xg5t3LqyH&amp;usp=drive_copy" xr:uid="{07AD32AD-7962-41F3-9EF1-9E35A084C845}"/>
    <hyperlink ref="Q3465" r:id="rId153" display="https://drive.google.com/open?id=1zV3a4NN9u8iniZvErjgcne50IKAc0pCK&amp;usp=drive_copy" xr:uid="{4885E0CC-DEE2-4A37-A4D9-74785F9906C4}"/>
    <hyperlink ref="Q488" r:id="rId154" display="https://drive.google.com/open?id=1MEmcQHaRT3JMczPnp032L3PEjjqfKOJN&amp;usp=drive_copy" xr:uid="{A744C822-4ED0-4500-8D2E-3ACCDC164044}"/>
    <hyperlink ref="Q3034" r:id="rId155" display="https://drive.google.com/open?id=1yXAmZruhZ3SYLEEbywEV1_q8n4-eim5i&amp;usp=drive_copy" xr:uid="{8DCACCD8-BFFA-4EC6-B869-3298F8DFBFED}"/>
    <hyperlink ref="Q1564" r:id="rId156" display="https://drive.google.com/open?id=1NqcpYdA2j5XcR5mgIl7mvsFDerfFGpxe&amp;usp=drive_copy" xr:uid="{E1B0CB7C-9581-4236-942F-47D30E2A7F6F}"/>
    <hyperlink ref="Q809" r:id="rId157" display="https://drive.google.com/open?id=159f7BdSsXa9DJrYu4na-ltgSO4eCcgbV&amp;usp=drive_copy" xr:uid="{F96E4652-1C5B-4389-8623-88C091DC8D59}"/>
    <hyperlink ref="Q941" r:id="rId158" display="https://drive.google.com/open?id=1_2zbWb3CNmsQ3FF2G0A7vCvvcuzzbbVu&amp;usp=drive_copy" xr:uid="{43BE8936-5638-4A7B-8C87-2483EDAD20BE}"/>
    <hyperlink ref="Q1345" r:id="rId159" display="https://drive.google.com/open?id=1PHBXb8EzQFJEfazE2SVhWnvBkY08fDxG&amp;usp=drive_copy" xr:uid="{532CC5F2-4B07-4ECF-98EE-66261AC23358}"/>
    <hyperlink ref="Q2814" r:id="rId160" display="https://drive.google.com/open?id=1iRX8fFQWuO-mF1TSvhTa1dXmZDhrc-il&amp;usp=drive_copy" xr:uid="{5480783B-712C-4383-A004-B29D26495EF6}"/>
    <hyperlink ref="Q2208" r:id="rId161" display="https://drive.google.com/open?id=1EJCoNntYah1ctTQOD6bLV5i-d_sKj1Sh&amp;usp=drive_copy" xr:uid="{9AA71922-3592-41E5-B611-79E3F2EC3011}"/>
    <hyperlink ref="Q1017" r:id="rId162" display="https://drive.google.com/open?id=1MxzGGd9DSdL29qcL9qvqTbaOKlNf07Rf&amp;usp=drive_copy" xr:uid="{4F1CEE9F-C6DC-4CC8-B10F-BBC6B9AAF163}"/>
    <hyperlink ref="Q2597" r:id="rId163" display="https://drive.google.com/open?id=1X2DHgXdhE1iWHq2azJFgTSi6kWwG5gg_&amp;usp=drive_copy" xr:uid="{88D593FE-F67D-435B-9CAD-8F8F8D5EDEA5}"/>
    <hyperlink ref="Q143" r:id="rId164" display="https://drive.google.com/open?id=18zeUOjGuYLEpz5PGu61RhYXPC_bQzNGR&amp;usp=drive_copy" xr:uid="{09182C2A-3883-4167-8857-166640A19B75}"/>
    <hyperlink ref="Q1495" r:id="rId165" display="https://drive.google.com/open?id=1mgnDRp0zB1vd4uHKjPApnBkKi1TDlOVV&amp;usp=drive_copy" xr:uid="{12AA69BF-202C-47D1-91BD-F4AB4FB2B996}"/>
    <hyperlink ref="Q890" r:id="rId166" display="https://drive.google.com/open?id=1AM-Q5rjaRFCtCkW980JReVaWGjMr9ChG&amp;usp=drive_copy" xr:uid="{80B1BC04-5CCB-4EE3-ADD2-12AAFB368242}"/>
    <hyperlink ref="Q891" r:id="rId167" display="https://drive.google.com/open?id=1FglM9O2DZG07fcx4TSe0L_44exg3zYV5&amp;usp=drive_copy" xr:uid="{10DDF157-2547-43DC-A14E-947512429164}"/>
    <hyperlink ref="Q892" r:id="rId168" display="https://drive.google.com/open?id=1WGk7KtgciCs71SSEkqE5Htiw37GfJdoz&amp;usp=drive_copy" xr:uid="{595A3FB4-250E-4A02-A43A-265A8ED2FB5B}"/>
    <hyperlink ref="Q893" r:id="rId169" display="https://drive.google.com/open?id=11YEp4FxAmhuFkSnIhu3BDgCIBdtIqK7V&amp;usp=drive_copy" xr:uid="{FC3254CC-C186-42C6-8081-7711B08C9D0D}"/>
    <hyperlink ref="Q2404" r:id="rId170" display="https://drive.google.com/open?id=1rWUS07nbVFi8QlVyRikGhHyn3xZn_1Hh&amp;usp=drive_copy" xr:uid="{E59AB4E0-0385-497E-A415-42B84B30EF01}"/>
    <hyperlink ref="Q894" r:id="rId171" display="https://drive.google.com/open?id=1cQa7yAw6OJ0iEe_LKLv1RQD_TwzhFeNp&amp;usp=drive_copy" xr:uid="{DDC5E0EC-90B8-4B98-8EA0-AA8AA6E85BB0}"/>
    <hyperlink ref="Q2705" r:id="rId172" display="https://drive.google.com/open?id=109FNVqn2KEIGbssGRSCDFmnsTz3sqkrP&amp;usp=drive_copy" xr:uid="{08AE0918-20D1-494D-AD2D-F7F0165EFB0A}"/>
    <hyperlink ref="Q34" r:id="rId173" display="https://drive.google.com/open?id=128uiMRMD9Yp_8Na6e51i36DTNB7Ws6Ca&amp;usp=drive_copy" xr:uid="{6F3FED37-AFDD-46FF-8A02-611C19E55DA9}"/>
    <hyperlink ref="Q4062" r:id="rId174" display="https://drive.google.com/open?id=12h4pTi_iprraUgNCvxLsHqqqgl0BQiUN&amp;usp=drive_copy" xr:uid="{C0B09591-F937-4DAF-A04F-5306277AFC60}"/>
    <hyperlink ref="Q2412" r:id="rId175" display="https://drive.google.com/open?id=1dAfLezWC80qsVJdfEfOe7NPPCY_2zGs2&amp;usp=drive_copy" xr:uid="{275ABDAE-C563-4FF5-8690-AB9BC21A6DA1}"/>
    <hyperlink ref="Q1904" r:id="rId176" display="https://drive.google.com/open?id=12aQjHhER6TY22c9TPDJX_6tzauRPa_uc&amp;usp=drive_copy" xr:uid="{FE43D9C8-AF4E-49D3-8420-F10CF3F138BC}"/>
    <hyperlink ref="Q1213" r:id="rId177" display="https://drive.google.com/open?id=1bhq4m-xq6aKSAL3wco86L9BXHUG03Kr-&amp;usp=drive_copy" xr:uid="{D0E1F74B-5CAD-4E82-BFA4-42DF5D316A18}"/>
    <hyperlink ref="Q968" r:id="rId178" display="https://drive.google.com/open?id=1qrtvegnnz-FR9zoJ1vpiT7RBs0oF_Tgh&amp;usp=drive_copy" xr:uid="{54982F7E-8585-4BBF-BAE9-2D49D7EE01F0}"/>
    <hyperlink ref="Q3789" r:id="rId179" display="https://drive.google.com/open?id=163Zwq15MZ-tlvrB_uL6jJcOLyXJIrshE&amp;usp=drive_copy" xr:uid="{EF8CAAB5-AF70-47A8-8233-49B04B5346A5}"/>
    <hyperlink ref="Q111" r:id="rId180" display="https://drive.google.com/open?id=16WDSRvwN1mqCEa2qJVNjYlyyGnJo7y_f&amp;usp=drive_copy" xr:uid="{944B732B-4859-47C3-9FAA-6C73EC1F9739}"/>
    <hyperlink ref="Q2902" r:id="rId181" display="https://drive.google.com/open?id=1n7c_wKFZ8-e3IeKBCBHZmWOvfGSUl4MV&amp;usp=drive_copy" xr:uid="{11596E49-7633-4CBD-8535-0BA869A075C1}"/>
    <hyperlink ref="Q1671" r:id="rId182" display="https://drive.google.com/open?id=1Behu2HtiFdQ-YbyQMK0lTlqXniW8C997&amp;usp=drive_copy" xr:uid="{2BF007B5-AC26-49A0-A758-3EBBC425C1BC}"/>
    <hyperlink ref="Q3007" r:id="rId183" display="https://drive.google.com/open?id=1qweiyPnNcFy47yl3ovyeILDqH75N5W4-&amp;usp=drive_copy" xr:uid="{8D190226-8815-4748-A056-820EB78218C8}"/>
    <hyperlink ref="Q2522" r:id="rId184" display="https://drive.google.com/open?id=1sYzG64uFoFgaoeX-ZY1OJTSPiRb4v1O7&amp;usp=drive_copy" xr:uid="{2C7FE039-9171-4E29-8E99-82186BBAF3EB}"/>
    <hyperlink ref="Q2225" r:id="rId185" display="https://drive.google.com/open?id=1JdfPxnJT9xjFiUsq4GaCWr0V278w-QDz&amp;usp=drive_copy" xr:uid="{C5D9F93E-0B72-4361-BF2B-A7C1FFBC1AD3}"/>
    <hyperlink ref="Q3234" r:id="rId186" display="https://drive.google.com/open?id=1eTaNwTOKXAK1zlWwf4gPen6S214YSrk_&amp;usp=drive_copy" xr:uid="{4A27FD01-92ED-4AC5-937C-888339962B33}"/>
    <hyperlink ref="Q1566" r:id="rId187" display="https://drive.google.com/open?id=1e7PhYjewl0xBEukSRvMLK14zrEW7bPoa&amp;usp=drive_copy" xr:uid="{DB83EC69-CA14-4DC1-BCB8-DD47010FCA08}"/>
    <hyperlink ref="Q2311" r:id="rId188" display="https://drive.google.com/open?id=1XdYztzsdCGeIwu6NZwXSMP0KzAt5p4O-&amp;usp=drive_copy" xr:uid="{ABEF3E6E-E163-456B-AB3F-2AE8071D1350}"/>
    <hyperlink ref="Q1780" r:id="rId189" display="https://drive.google.com/open?id=1YDE_Y8KDsLkEtn0upfBZZaSFy9Gt4p6h&amp;usp=drive_copy" xr:uid="{FF2F1334-37AE-4AAC-9333-505D539209A8}"/>
    <hyperlink ref="Q2506" r:id="rId190" display="https://drive.google.com/open?id=1wnuqfyH0pYYdW9ai_-OxdmYP_ZqDfHaG&amp;usp=drive_copy" xr:uid="{2547C5CB-322C-4A35-A524-FCD71D7B52C5}"/>
    <hyperlink ref="Q3508" r:id="rId191" display="https://drive.google.com/open?id=1HXX2-sxPTinb3-gHmp4KObeRzulTm2Hw&amp;usp=drive_copy" xr:uid="{C6AB083D-C32A-4059-BA0E-95BF2626B326}"/>
    <hyperlink ref="Q218" r:id="rId192" display="https://drive.google.com/open?id=1SXQxpIYmzkz2ITqELkv9R5yhzuCoLPSv&amp;usp=drive_copy" xr:uid="{EA4EAFDC-ABEC-4C32-943B-330E9178C768}"/>
    <hyperlink ref="Q3808" r:id="rId193" display="https://drive.google.com/open?id=1OtlR0sb_C5oug8AyKJg_Ftsx1zLb-IMz&amp;usp=drive_copy" xr:uid="{F7185194-77C4-4400-8C18-15ACB37A804E}"/>
    <hyperlink ref="Q957" r:id="rId194" display="https://drive.google.com/open?id=1FHjEmnCaYZeJnXd0KPMpmL9IRqLLEonI&amp;usp=drive_copy" xr:uid="{278D93A6-3D75-436C-AB91-856C0FFD3288}"/>
    <hyperlink ref="Q2540" r:id="rId195" display="https://drive.google.com/open?id=1iwfzbO8Y4CQFQJ9_htIKX9LHhV3Tragr&amp;usp=drive_copy" xr:uid="{DCEFD1E0-E85C-4DD3-AE15-90CBAA629F23}"/>
    <hyperlink ref="Q2063" r:id="rId196" display="https://drive.google.com/open?id=1ucP4YEvTLwArTAUl8a2FA9aPuVwfNnen&amp;usp=drive_copy" xr:uid="{EE38098E-851B-4431-A0C5-CF5517229404}"/>
    <hyperlink ref="Q1645" r:id="rId197" display="https://drive.google.com/open?id=165nAy0Sj6OJpeWO3PKoR2Tdugfg7hTOo&amp;usp=drive_copy" xr:uid="{194051CB-0D14-4132-854C-2A8D1D7E4849}"/>
    <hyperlink ref="Q4384" r:id="rId198" display="https://drive.google.com/open?id=1MAC6JZC0LcbuYxsiu5NrmkMpB-oAfb1O&amp;usp=drive_copy" xr:uid="{871BCF71-CF54-4D64-BCC9-D5569D6E83F3}"/>
    <hyperlink ref="Q2832" r:id="rId199" display="https://drive.google.com/open?id=17YTCceyWHvA35gpSRyxBH4OM4-MRzxPM&amp;usp=drive_copy" xr:uid="{6E961CC4-A27D-4838-AA85-786AD848F351}"/>
    <hyperlink ref="Q283" r:id="rId200" display="https://drive.google.com/open?id=1dMXeMtH99yiGCFasoibOziroYF4AJ7tZ&amp;usp=drive_copy" xr:uid="{FCF7A443-25EF-41DB-A0EA-7F801B03A2A9}"/>
    <hyperlink ref="Q2488" r:id="rId201" display="https://drive.google.com/open?id=1KGHUM8xYyZevyOzRcUlzaTnR7czjaRzY&amp;usp=drive_copy" xr:uid="{7AD92E46-D807-46AA-945C-49A1B1C20C4B}"/>
    <hyperlink ref="Q1693" r:id="rId202" display="https://drive.google.com/open?id=1o6nKqnzeJfr_TtoGe9qLtQla5J0tH83n&amp;usp=drive_copy" xr:uid="{6354E092-2396-4FD3-B4D2-8E99D2636203}"/>
    <hyperlink ref="Q294" r:id="rId203" display="https://drive.google.com/open?id=1rt-gnbfASeyiIVKoFliyNbrpp5mdcGn_&amp;usp=drive_copy" xr:uid="{37F88665-ECFA-48DA-812E-0A4DA8C93E01}"/>
    <hyperlink ref="Q3791" r:id="rId204" display="https://drive.google.com/open?id=1x-GPliebb0N58O0j3vCtfbLhWWDS9Pxs&amp;usp=drive_copy" xr:uid="{5CC814F5-7E4F-4C76-A23A-F58D60E74A41}"/>
    <hyperlink ref="Q3920" r:id="rId205" display="https://drive.google.com/open?id=16j4X35o0jTHkllbM7DgQONjFAl15p4iw&amp;usp=drive_copy" xr:uid="{A7D000FD-954A-489D-A72E-8E7A9F5EE9FF}"/>
    <hyperlink ref="Q3989" r:id="rId206" display="https://drive.google.com/open?id=1BDXfZf9nxEczFfUyGmYdkROfUylxulme&amp;usp=drive_copy" xr:uid="{FEED13B5-D045-40B5-8FD9-26EEC6716F52}"/>
    <hyperlink ref="Q4180" r:id="rId207" display="https://drive.google.com/open?id=1V3RI1HYDgWFxgFeenElv9tFG1FHlky1f&amp;usp=drive_copy" xr:uid="{CC5F02C1-D0B4-4106-B9B0-4D3BCBE77206}"/>
    <hyperlink ref="Q1265" r:id="rId208" display="https://drive.google.com/open?id=1zhsFTSad19Yb04iIIR39l6-0QX9Jnwdw&amp;usp=drive_copy" xr:uid="{C9CA1FDE-C207-4B67-A904-FE7725A85BE9}"/>
    <hyperlink ref="Q3622" r:id="rId209" display="https://drive.google.com/open?id=1AsVCjU9y9vvfWuwGupuuKL_KMVsYHXma&amp;usp=drive_copy" xr:uid="{D17629BD-EE00-4422-9C0A-2AFA4AB0706E}"/>
    <hyperlink ref="Q2749" r:id="rId210" display="https://drive.google.com/open?id=1nomIiror0OCbpKesURyk_obW4SWqADc-&amp;usp=drive_copy" xr:uid="{76BA267D-AAD9-4A33-947E-51EB41106C31}"/>
  </hyperlinks>
  <printOptions gridLines="1"/>
  <pageMargins left="0.7" right="0.7" top="0.75" bottom="0.75" header="0.3" footer="0.3"/>
  <pageSetup orientation="portrait" r:id="rId2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6775-7A09-4067-97D2-E46EE159944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A44E-FD92-487E-86B7-052A05516671}">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AA96-9C3C-4755-A6CA-8C5BD513A3A3}">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6CBC2-0235-48A0-A279-4592DEE1981B}">
  <dimension ref="A1:G1"/>
  <sheetViews>
    <sheetView workbookViewId="0">
      <selection activeCell="H660" sqref="H660"/>
    </sheetView>
  </sheetViews>
  <sheetFormatPr defaultRowHeight="15" x14ac:dyDescent="0.25"/>
  <cols>
    <col min="1" max="1" width="19.28515625" customWidth="1"/>
    <col min="2" max="2" width="11.85546875" customWidth="1"/>
    <col min="3" max="3" width="11.140625" customWidth="1"/>
    <col min="6" max="6" width="13.7109375" customWidth="1"/>
    <col min="7" max="7" width="11.42578125" customWidth="1"/>
  </cols>
  <sheetData>
    <row r="1" spans="1:7" ht="30" x14ac:dyDescent="0.25">
      <c r="A1" s="7" t="s">
        <v>4001</v>
      </c>
      <c r="B1" t="s">
        <v>4005</v>
      </c>
      <c r="C1" t="s">
        <v>4002</v>
      </c>
      <c r="D1" t="s">
        <v>4003</v>
      </c>
      <c r="E1" t="s">
        <v>4004</v>
      </c>
      <c r="F1" t="s">
        <v>4006</v>
      </c>
      <c r="G1" t="s">
        <v>4007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Sections</vt:lpstr>
      <vt:lpstr>Sheet3</vt:lpstr>
      <vt:lpstr>Sheet4</vt:lpstr>
      <vt:lpstr>Sheet5</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2025-10-05T02:52:39Z</dcterms:modified>
</cp:coreProperties>
</file>